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5760" tabRatio="810"/>
  </bookViews>
  <sheets>
    <sheet name="目次" sheetId="23" r:id="rId1"/>
    <sheet name="158" sheetId="27" r:id="rId2"/>
    <sheet name="159・160" sheetId="28" r:id="rId3"/>
    <sheet name="161" sheetId="7" r:id="rId4"/>
    <sheet name="162" sheetId="5" r:id="rId5"/>
    <sheet name="163" sheetId="6" r:id="rId6"/>
    <sheet name="164・165・166" sheetId="20" r:id="rId7"/>
    <sheet name="167・168" sheetId="8" r:id="rId8"/>
    <sheet name="169・170・171" sheetId="12" r:id="rId9"/>
    <sheet name="172" sheetId="1" r:id="rId10"/>
    <sheet name="173・174" sheetId="15" r:id="rId11"/>
    <sheet name="175・176" sheetId="17" r:id="rId12"/>
  </sheets>
  <definedNames>
    <definedName name="_xlnm.Print_Area" localSheetId="1">'158'!$A$1:$H$62</definedName>
    <definedName name="_xlnm.Print_Area" localSheetId="2">'159・160'!$A$1:$K$90</definedName>
    <definedName name="_xlnm.Print_Area" localSheetId="3">'161'!$A$1:$X$71</definedName>
    <definedName name="_xlnm.Print_Area" localSheetId="4">'162'!$A$1:$AA$74</definedName>
    <definedName name="_xlnm.Print_Area" localSheetId="7">'167・168'!$A$1:$P$46</definedName>
    <definedName name="_xlnm.Print_Area" localSheetId="8">'169・170・171'!$A$1:$M$78</definedName>
    <definedName name="_xlnm.Print_Area" localSheetId="9">'172'!$A$1:$J$82</definedName>
    <definedName name="_xlnm.Print_Area" localSheetId="10">'173・174'!$A$1:$J$67</definedName>
    <definedName name="_xlnm.Print_Area" localSheetId="11">'175・176'!$A$1:$J$60</definedName>
    <definedName name="_xlnm.Print_Area" localSheetId="0">目次!$A$1:$E$24</definedName>
  </definedNames>
  <calcPr calcId="162913"/>
</workbook>
</file>

<file path=xl/calcChain.xml><?xml version="1.0" encoding="utf-8"?>
<calcChain xmlns="http://schemas.openxmlformats.org/spreadsheetml/2006/main">
  <c r="I31" i="12" l="1"/>
  <c r="I30" i="12"/>
  <c r="I29" i="12"/>
  <c r="I28" i="12"/>
  <c r="I27" i="12"/>
  <c r="I26" i="12"/>
  <c r="I25" i="12"/>
  <c r="I22" i="12"/>
  <c r="Z8" i="6" l="1"/>
  <c r="Z9" i="6"/>
  <c r="Z10" i="6"/>
  <c r="Z11" i="6"/>
  <c r="Z7" i="6"/>
  <c r="Z8" i="5"/>
  <c r="Z9" i="5"/>
  <c r="Z10" i="5"/>
  <c r="Z11" i="5"/>
  <c r="Z7" i="5"/>
  <c r="W7" i="7"/>
  <c r="W8" i="7"/>
  <c r="W9" i="7"/>
  <c r="W10" i="7"/>
  <c r="W6" i="7"/>
</calcChain>
</file>

<file path=xl/sharedStrings.xml><?xml version="1.0" encoding="utf-8"?>
<sst xmlns="http://schemas.openxmlformats.org/spreadsheetml/2006/main" count="1448" uniqueCount="675">
  <si>
    <t>岡山市</t>
    <rPh sb="0" eb="3">
      <t>オカヤマシ</t>
    </rPh>
    <phoneticPr fontId="4"/>
  </si>
  <si>
    <t>最上図書館　</t>
  </si>
  <si>
    <t>〃</t>
  </si>
  <si>
    <t>浅口市</t>
    <rPh sb="0" eb="3">
      <t>アサクチシ</t>
    </rPh>
    <phoneticPr fontId="4"/>
  </si>
  <si>
    <t>私立</t>
    <rPh sb="0" eb="2">
      <t>シリツ</t>
    </rPh>
    <phoneticPr fontId="4"/>
  </si>
  <si>
    <t>美咲町立旭図書館</t>
  </si>
  <si>
    <t>美咲町立柵原図書館</t>
  </si>
  <si>
    <t>美咲町</t>
    <rPh sb="0" eb="3">
      <t>ミサキチョウ</t>
    </rPh>
    <phoneticPr fontId="6"/>
  </si>
  <si>
    <t>美咲町立中央図書館</t>
    <rPh sb="0" eb="2">
      <t>ミサキ</t>
    </rPh>
    <rPh sb="2" eb="4">
      <t>チョウリツ</t>
    </rPh>
    <rPh sb="4" eb="6">
      <t>チュウオウ</t>
    </rPh>
    <rPh sb="6" eb="9">
      <t>トショカン</t>
    </rPh>
    <phoneticPr fontId="11"/>
  </si>
  <si>
    <t>久米南町</t>
    <rPh sb="0" eb="2">
      <t>クメ</t>
    </rPh>
    <rPh sb="2" eb="3">
      <t>ミナミ</t>
    </rPh>
    <rPh sb="3" eb="4">
      <t>チョウ</t>
    </rPh>
    <phoneticPr fontId="6"/>
  </si>
  <si>
    <t>久米南町図書館</t>
  </si>
  <si>
    <t>奈義町</t>
  </si>
  <si>
    <t>奈義町立図書館</t>
  </si>
  <si>
    <t>勝央町</t>
    <rPh sb="0" eb="3">
      <t>ショウオウチョウ</t>
    </rPh>
    <phoneticPr fontId="6"/>
  </si>
  <si>
    <t>鏡野町</t>
    <rPh sb="0" eb="3">
      <t>カガミノチョウ</t>
    </rPh>
    <phoneticPr fontId="6"/>
  </si>
  <si>
    <t>鏡野町立図書館</t>
  </si>
  <si>
    <t>矢掛町</t>
    <rPh sb="0" eb="3">
      <t>ヤカゲチョウ</t>
    </rPh>
    <phoneticPr fontId="6"/>
  </si>
  <si>
    <t>矢掛町立図書館</t>
  </si>
  <si>
    <t>里庄町</t>
  </si>
  <si>
    <t>里庄町立図書館</t>
  </si>
  <si>
    <t>早島町</t>
  </si>
  <si>
    <t>早島町立図書館</t>
  </si>
  <si>
    <t>和気町</t>
  </si>
  <si>
    <t>和気町立佐伯図書館</t>
    <rPh sb="0" eb="2">
      <t>ワケ</t>
    </rPh>
    <rPh sb="2" eb="4">
      <t>チョウリツ</t>
    </rPh>
    <rPh sb="4" eb="6">
      <t>サエキ</t>
    </rPh>
    <rPh sb="6" eb="9">
      <t>トショカン</t>
    </rPh>
    <phoneticPr fontId="11"/>
  </si>
  <si>
    <t>町立</t>
    <rPh sb="0" eb="2">
      <t>チョウリツ</t>
    </rPh>
    <phoneticPr fontId="6"/>
  </si>
  <si>
    <t>浅口市立鴨方図書館</t>
  </si>
  <si>
    <t>浅口市</t>
    <rPh sb="0" eb="2">
      <t>アサクチ</t>
    </rPh>
    <rPh sb="2" eb="3">
      <t>シ</t>
    </rPh>
    <phoneticPr fontId="6"/>
  </si>
  <si>
    <t>浅口市立金光さつき図書館</t>
  </si>
  <si>
    <t>美作市立東粟倉図書館</t>
  </si>
  <si>
    <t>美作市立作東図書館</t>
  </si>
  <si>
    <t>美作市</t>
    <rPh sb="0" eb="2">
      <t>ミマサカ</t>
    </rPh>
    <rPh sb="2" eb="3">
      <t>シ</t>
    </rPh>
    <phoneticPr fontId="6"/>
  </si>
  <si>
    <t>美作市立中央図書館</t>
  </si>
  <si>
    <t>真庭市立蒜山図書館</t>
  </si>
  <si>
    <t>真庭市</t>
    <rPh sb="0" eb="2">
      <t>マニワ</t>
    </rPh>
    <rPh sb="2" eb="3">
      <t>シ</t>
    </rPh>
    <phoneticPr fontId="6"/>
  </si>
  <si>
    <t>真庭市立久世図書館</t>
  </si>
  <si>
    <t>赤磐市立吉井図書館</t>
  </si>
  <si>
    <t>赤磐市</t>
    <rPh sb="0" eb="2">
      <t>アカイワ</t>
    </rPh>
    <rPh sb="2" eb="3">
      <t>シ</t>
    </rPh>
    <phoneticPr fontId="6"/>
  </si>
  <si>
    <t>赤磐市立中央図書館</t>
  </si>
  <si>
    <t>瀬戸内市</t>
    <rPh sb="0" eb="3">
      <t>セトウチ</t>
    </rPh>
    <rPh sb="3" eb="4">
      <t>シ</t>
    </rPh>
    <phoneticPr fontId="6"/>
  </si>
  <si>
    <t>備前市立図書館吉永分館</t>
  </si>
  <si>
    <t>備前市立図書館日生分館</t>
  </si>
  <si>
    <t>備前市</t>
  </si>
  <si>
    <t>新見市立哲西図書館</t>
  </si>
  <si>
    <t>新見市</t>
  </si>
  <si>
    <t>高梁市立成羽図書館</t>
    <rPh sb="0" eb="2">
      <t>タカハシ</t>
    </rPh>
    <rPh sb="2" eb="4">
      <t>シリツ</t>
    </rPh>
    <phoneticPr fontId="11"/>
  </si>
  <si>
    <t>高梁市</t>
  </si>
  <si>
    <t>総社市</t>
  </si>
  <si>
    <t>総社市図書館</t>
  </si>
  <si>
    <t>井原市美星図書館</t>
    <rPh sb="0" eb="3">
      <t>イバラシ</t>
    </rPh>
    <rPh sb="3" eb="5">
      <t>ビセイ</t>
    </rPh>
    <rPh sb="5" eb="8">
      <t>トショカン</t>
    </rPh>
    <phoneticPr fontId="11"/>
  </si>
  <si>
    <t>井原市芳井図書館</t>
  </si>
  <si>
    <t>井原市</t>
  </si>
  <si>
    <t>井原市井原図書館</t>
  </si>
  <si>
    <t>笠岡市</t>
  </si>
  <si>
    <t>笠岡市立図書館</t>
  </si>
  <si>
    <t>玉野市</t>
  </si>
  <si>
    <t>玉野市立図書館</t>
  </si>
  <si>
    <t>津山市立勝北図書館</t>
  </si>
  <si>
    <t>津山市立加茂町図書館</t>
  </si>
  <si>
    <t>津山市</t>
  </si>
  <si>
    <t>津山市立図書館</t>
  </si>
  <si>
    <t>倉敷市立真備図書館</t>
    <rPh sb="0" eb="2">
      <t>クラシキ</t>
    </rPh>
    <rPh sb="2" eb="4">
      <t>シリツ</t>
    </rPh>
    <rPh sb="4" eb="6">
      <t>マビ</t>
    </rPh>
    <rPh sb="6" eb="9">
      <t>トショカン</t>
    </rPh>
    <phoneticPr fontId="11"/>
  </si>
  <si>
    <t>倉敷市立船穂図書館</t>
    <rPh sb="0" eb="2">
      <t>クラシキ</t>
    </rPh>
    <rPh sb="2" eb="4">
      <t>シリツ</t>
    </rPh>
    <rPh sb="4" eb="6">
      <t>フナオ</t>
    </rPh>
    <rPh sb="6" eb="9">
      <t>トショカン</t>
    </rPh>
    <phoneticPr fontId="11"/>
  </si>
  <si>
    <t>倉敷市立水島図書館</t>
  </si>
  <si>
    <t>倉敷市立児島図書館</t>
  </si>
  <si>
    <t>倉敷市</t>
  </si>
  <si>
    <t>倉敷市立中央図書館</t>
  </si>
  <si>
    <t>岡山市立瀬戸町図書館</t>
    <rPh sb="0" eb="2">
      <t>オカヤマ</t>
    </rPh>
    <rPh sb="2" eb="4">
      <t>シリツ</t>
    </rPh>
    <phoneticPr fontId="11"/>
  </si>
  <si>
    <t>岡山市立建部町図書館</t>
    <rPh sb="0" eb="2">
      <t>オカヤマ</t>
    </rPh>
    <rPh sb="2" eb="4">
      <t>シリツ</t>
    </rPh>
    <phoneticPr fontId="11"/>
  </si>
  <si>
    <t>岡山市立御津図書館</t>
  </si>
  <si>
    <t>岡山市立足守図書館</t>
  </si>
  <si>
    <t>岡山市立伊島図書館</t>
  </si>
  <si>
    <t>岡山市立浦安総合公園図書館</t>
  </si>
  <si>
    <t>岡山市立幸町図書館</t>
  </si>
  <si>
    <t>市立</t>
  </si>
  <si>
    <t>岡山市</t>
  </si>
  <si>
    <t>岡山県立図書館</t>
  </si>
  <si>
    <t>県立</t>
  </si>
  <si>
    <t>開館日数</t>
    <rPh sb="0" eb="2">
      <t>カイカン</t>
    </rPh>
    <rPh sb="2" eb="4">
      <t>ニッスウ</t>
    </rPh>
    <phoneticPr fontId="6"/>
  </si>
  <si>
    <t>所在地</t>
    <rPh sb="0" eb="3">
      <t>ショザイチ</t>
    </rPh>
    <phoneticPr fontId="6"/>
  </si>
  <si>
    <t>浅口市立寄島図書館</t>
    <rPh sb="0" eb="2">
      <t>アサクチ</t>
    </rPh>
    <rPh sb="2" eb="4">
      <t>シリツ</t>
    </rPh>
    <rPh sb="4" eb="6">
      <t>ヨリシマ</t>
    </rPh>
    <rPh sb="6" eb="9">
      <t>トショカン</t>
    </rPh>
    <phoneticPr fontId="2"/>
  </si>
  <si>
    <t>千冊</t>
    <rPh sb="0" eb="2">
      <t>センサツ</t>
    </rPh>
    <phoneticPr fontId="2"/>
  </si>
  <si>
    <t>貸出冊数</t>
    <rPh sb="0" eb="2">
      <t>カシダシ</t>
    </rPh>
    <rPh sb="2" eb="4">
      <t>サッスウ</t>
    </rPh>
    <phoneticPr fontId="6"/>
  </si>
  <si>
    <t>冊</t>
    <rPh sb="0" eb="1">
      <t>サツ</t>
    </rPh>
    <phoneticPr fontId="2"/>
  </si>
  <si>
    <t>日</t>
    <rPh sb="0" eb="1">
      <t>ニチ</t>
    </rPh>
    <phoneticPr fontId="2"/>
  </si>
  <si>
    <t>注）1 各年度の数値は、5月1日現在のものである。</t>
    <rPh sb="4" eb="7">
      <t>カクネンド</t>
    </rPh>
    <rPh sb="8" eb="10">
      <t>スウチ</t>
    </rPh>
    <rPh sb="13" eb="14">
      <t>ガツ</t>
    </rPh>
    <rPh sb="15" eb="16">
      <t>ニチ</t>
    </rPh>
    <rPh sb="16" eb="18">
      <t>ゲンザイ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</si>
  <si>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</si>
  <si>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</si>
  <si>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</si>
  <si>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職員数（本務者）</t>
    <rPh sb="0" eb="3">
      <t>ショクインスウ</t>
    </rPh>
    <rPh sb="4" eb="6">
      <t>ホンム</t>
    </rPh>
    <rPh sb="6" eb="7">
      <t>シャ</t>
    </rPh>
    <phoneticPr fontId="2"/>
  </si>
  <si>
    <t>私立</t>
  </si>
  <si>
    <t>公立</t>
  </si>
  <si>
    <t>分校</t>
    <rPh sb="0" eb="2">
      <t>ブンコウ</t>
    </rPh>
    <phoneticPr fontId="2"/>
  </si>
  <si>
    <t>本校</t>
    <rPh sb="0" eb="2">
      <t>ホンコウ</t>
    </rPh>
    <phoneticPr fontId="2"/>
  </si>
  <si>
    <t>4年</t>
    <rPh sb="1" eb="2">
      <t>ネン</t>
    </rPh>
    <phoneticPr fontId="2"/>
  </si>
  <si>
    <t>3年</t>
    <rPh sb="1" eb="2">
      <t>ネン</t>
    </rPh>
    <phoneticPr fontId="2"/>
  </si>
  <si>
    <t>2年</t>
    <rPh sb="1" eb="2">
      <t>ネン</t>
    </rPh>
    <phoneticPr fontId="2"/>
  </si>
  <si>
    <t>1年</t>
    <rPh sb="1" eb="2">
      <t>ネン</t>
    </rPh>
    <phoneticPr fontId="2"/>
  </si>
  <si>
    <t>総数</t>
    <rPh sb="0" eb="2">
      <t>ソウスウ</t>
    </rPh>
    <phoneticPr fontId="2"/>
  </si>
  <si>
    <t>年度
区分</t>
    <rPh sb="0" eb="2">
      <t>ネンド</t>
    </rPh>
    <rPh sb="3" eb="5">
      <t>クブン</t>
    </rPh>
    <phoneticPr fontId="2"/>
  </si>
  <si>
    <t>専攻科</t>
    <rPh sb="0" eb="2">
      <t>センコウ</t>
    </rPh>
    <rPh sb="2" eb="3">
      <t>カ</t>
    </rPh>
    <phoneticPr fontId="2"/>
  </si>
  <si>
    <t>生徒数</t>
    <rPh sb="0" eb="3">
      <t>セイトスウ</t>
    </rPh>
    <phoneticPr fontId="2"/>
  </si>
  <si>
    <t>学 校 数</t>
    <rPh sb="0" eb="1">
      <t>ガク</t>
    </rPh>
    <rPh sb="2" eb="3">
      <t>コウ</t>
    </rPh>
    <rPh sb="4" eb="5">
      <t>スウ</t>
    </rPh>
    <phoneticPr fontId="2"/>
  </si>
  <si>
    <t>家庭、看護、その他</t>
    <rPh sb="0" eb="2">
      <t>カテイ</t>
    </rPh>
    <rPh sb="3" eb="5">
      <t>カンゴ</t>
    </rPh>
    <rPh sb="6" eb="9">
      <t>ソノタ</t>
    </rPh>
    <phoneticPr fontId="2"/>
  </si>
  <si>
    <t>商　　　　業</t>
    <rPh sb="0" eb="1">
      <t>ショウ</t>
    </rPh>
    <rPh sb="5" eb="6">
      <t>ギョウ</t>
    </rPh>
    <phoneticPr fontId="2"/>
  </si>
  <si>
    <t>工　　　　業</t>
    <rPh sb="0" eb="1">
      <t>コウ</t>
    </rPh>
    <rPh sb="5" eb="6">
      <t>ギョウ</t>
    </rPh>
    <phoneticPr fontId="2"/>
  </si>
  <si>
    <t>農　　　　業</t>
    <rPh sb="0" eb="1">
      <t>ノウ</t>
    </rPh>
    <rPh sb="5" eb="6">
      <t>ギョウ</t>
    </rPh>
    <phoneticPr fontId="2"/>
  </si>
  <si>
    <t>普　　　　通</t>
    <rPh sb="0" eb="1">
      <t>ススム</t>
    </rPh>
    <rPh sb="5" eb="6">
      <t>ツウ</t>
    </rPh>
    <phoneticPr fontId="2"/>
  </si>
  <si>
    <t>総　　　　数</t>
    <rPh sb="0" eb="1">
      <t>フサ</t>
    </rPh>
    <rPh sb="5" eb="6">
      <t>カズ</t>
    </rPh>
    <phoneticPr fontId="2"/>
  </si>
  <si>
    <t>吉備中央町</t>
    <rPh sb="0" eb="2">
      <t>キビ</t>
    </rPh>
    <rPh sb="2" eb="5">
      <t>チュウオウチョウ</t>
    </rPh>
    <phoneticPr fontId="2"/>
  </si>
  <si>
    <t>加　賀　郡</t>
    <rPh sb="0" eb="1">
      <t>カ</t>
    </rPh>
    <rPh sb="2" eb="3">
      <t>ガ</t>
    </rPh>
    <phoneticPr fontId="2"/>
  </si>
  <si>
    <t>美咲町</t>
    <rPh sb="0" eb="2">
      <t>ミサキ</t>
    </rPh>
    <rPh sb="2" eb="3">
      <t>チョウ</t>
    </rPh>
    <phoneticPr fontId="2"/>
  </si>
  <si>
    <t>久米南町</t>
  </si>
  <si>
    <t>久　米　郡</t>
  </si>
  <si>
    <t>西粟倉村</t>
  </si>
  <si>
    <t>英　田　郡</t>
  </si>
  <si>
    <t>勝央町</t>
  </si>
  <si>
    <t>勝　田　郡</t>
  </si>
  <si>
    <t>鏡野町</t>
  </si>
  <si>
    <t>苫　田　郡</t>
  </si>
  <si>
    <t>新庄村</t>
  </si>
  <si>
    <t>真　庭　郡</t>
  </si>
  <si>
    <t>矢掛町</t>
  </si>
  <si>
    <t>小　田　郡</t>
  </si>
  <si>
    <t>浅　口　郡</t>
  </si>
  <si>
    <t>都　窪　郡</t>
  </si>
  <si>
    <t>和　気　郡</t>
  </si>
  <si>
    <t>浅口市</t>
    <rPh sb="0" eb="2">
      <t>アサクチ</t>
    </rPh>
    <rPh sb="2" eb="3">
      <t>シ</t>
    </rPh>
    <phoneticPr fontId="2"/>
  </si>
  <si>
    <t>浅口市</t>
    <rPh sb="0" eb="3">
      <t>アサクチシ</t>
    </rPh>
    <phoneticPr fontId="2"/>
  </si>
  <si>
    <t>美作市</t>
    <rPh sb="0" eb="2">
      <t>ミマサカ</t>
    </rPh>
    <rPh sb="2" eb="3">
      <t>シ</t>
    </rPh>
    <phoneticPr fontId="2"/>
  </si>
  <si>
    <t>真庭市</t>
    <rPh sb="0" eb="2">
      <t>マニワ</t>
    </rPh>
    <rPh sb="2" eb="3">
      <t>シ</t>
    </rPh>
    <phoneticPr fontId="2"/>
  </si>
  <si>
    <t>赤磐市</t>
    <rPh sb="0" eb="2">
      <t>アカイワ</t>
    </rPh>
    <rPh sb="2" eb="3">
      <t>シ</t>
    </rPh>
    <phoneticPr fontId="2"/>
  </si>
  <si>
    <t>瀬戸内市</t>
    <rPh sb="0" eb="3">
      <t>セトウチ</t>
    </rPh>
    <rPh sb="3" eb="4">
      <t>シ</t>
    </rPh>
    <phoneticPr fontId="2"/>
  </si>
  <si>
    <t>　南区</t>
    <rPh sb="1" eb="3">
      <t>ミナミク</t>
    </rPh>
    <phoneticPr fontId="4"/>
  </si>
  <si>
    <t>　東区</t>
    <rPh sb="1" eb="3">
      <t>ヒガシク</t>
    </rPh>
    <phoneticPr fontId="4"/>
  </si>
  <si>
    <t>　中区</t>
    <rPh sb="1" eb="3">
      <t>ナカク</t>
    </rPh>
    <phoneticPr fontId="4"/>
  </si>
  <si>
    <t>　北区</t>
    <rPh sb="1" eb="3">
      <t>キタク</t>
    </rPh>
    <phoneticPr fontId="4"/>
  </si>
  <si>
    <t>郡計</t>
    <rPh sb="0" eb="2">
      <t>グンケイ</t>
    </rPh>
    <phoneticPr fontId="4"/>
  </si>
  <si>
    <t>市計</t>
    <rPh sb="0" eb="2">
      <t>シケイ</t>
    </rPh>
    <phoneticPr fontId="4"/>
  </si>
  <si>
    <t>6年</t>
    <rPh sb="1" eb="2">
      <t>ネン</t>
    </rPh>
    <phoneticPr fontId="2"/>
  </si>
  <si>
    <t>5年</t>
    <rPh sb="1" eb="2">
      <t>ネン</t>
    </rPh>
    <phoneticPr fontId="2"/>
  </si>
  <si>
    <t>特別
支援</t>
    <rPh sb="0" eb="2">
      <t>トクベツ</t>
    </rPh>
    <rPh sb="3" eb="5">
      <t>シエン</t>
    </rPh>
    <phoneticPr fontId="2"/>
  </si>
  <si>
    <t>複式</t>
    <rPh sb="0" eb="2">
      <t>フクシキ</t>
    </rPh>
    <phoneticPr fontId="2"/>
  </si>
  <si>
    <t>単式</t>
    <rPh sb="0" eb="2">
      <t>タンシキ</t>
    </rPh>
    <phoneticPr fontId="2"/>
  </si>
  <si>
    <t>年　度
市町村</t>
    <rPh sb="0" eb="3">
      <t>ネンド</t>
    </rPh>
    <rPh sb="4" eb="7">
      <t>シチョウソン</t>
    </rPh>
    <phoneticPr fontId="2"/>
  </si>
  <si>
    <t>教員数（本務者）</t>
    <rPh sb="0" eb="3">
      <t>キョウインスウ</t>
    </rPh>
    <rPh sb="4" eb="6">
      <t>ホンム</t>
    </rPh>
    <rPh sb="6" eb="7">
      <t>シャ</t>
    </rPh>
    <phoneticPr fontId="2"/>
  </si>
  <si>
    <t xml:space="preserve">  児童数</t>
    <rPh sb="2" eb="5">
      <t>ジドウスウ</t>
    </rPh>
    <phoneticPr fontId="2"/>
  </si>
  <si>
    <t>学校数</t>
    <rPh sb="0" eb="3">
      <t>ガッコウスウ</t>
    </rPh>
    <phoneticPr fontId="2"/>
  </si>
  <si>
    <t>年　　  　度
市　 町 　村</t>
    <rPh sb="0" eb="7">
      <t>ネンド</t>
    </rPh>
    <rPh sb="8" eb="15">
      <t>シチョウソン</t>
    </rPh>
    <phoneticPr fontId="2"/>
  </si>
  <si>
    <t>　北区</t>
    <rPh sb="1" eb="2">
      <t>キタ</t>
    </rPh>
    <rPh sb="2" eb="3">
      <t>ク</t>
    </rPh>
    <phoneticPr fontId="4"/>
  </si>
  <si>
    <t>郡　　　計</t>
  </si>
  <si>
    <t>市　　　計</t>
  </si>
  <si>
    <t>年    　度
市  町  村</t>
    <rPh sb="0" eb="1">
      <t>トシ</t>
    </rPh>
    <rPh sb="6" eb="7">
      <t>ド</t>
    </rPh>
    <rPh sb="8" eb="9">
      <t>シ</t>
    </rPh>
    <rPh sb="11" eb="12">
      <t>マチ</t>
    </rPh>
    <rPh sb="14" eb="15">
      <t>ムラ</t>
    </rPh>
    <phoneticPr fontId="2"/>
  </si>
  <si>
    <t>児童数</t>
    <rPh sb="0" eb="3">
      <t>ジドウスウ</t>
    </rPh>
    <phoneticPr fontId="2"/>
  </si>
  <si>
    <t>年　　度
市町村</t>
    <rPh sb="0" eb="1">
      <t>トシ</t>
    </rPh>
    <rPh sb="3" eb="4">
      <t>ド</t>
    </rPh>
    <rPh sb="5" eb="8">
      <t>シチョウソン</t>
    </rPh>
    <phoneticPr fontId="4"/>
  </si>
  <si>
    <t>5歳</t>
    <rPh sb="1" eb="2">
      <t>サイ</t>
    </rPh>
    <phoneticPr fontId="2"/>
  </si>
  <si>
    <t>4歳</t>
    <rPh sb="1" eb="2">
      <t>サイ</t>
    </rPh>
    <phoneticPr fontId="2"/>
  </si>
  <si>
    <t>3歳</t>
    <rPh sb="1" eb="2">
      <t>サイ</t>
    </rPh>
    <phoneticPr fontId="2"/>
  </si>
  <si>
    <t>分　園</t>
    <rPh sb="0" eb="3">
      <t>ブンコウ</t>
    </rPh>
    <phoneticPr fontId="2"/>
  </si>
  <si>
    <t>本　園</t>
    <rPh sb="0" eb="3">
      <t>ホンコウ</t>
    </rPh>
    <phoneticPr fontId="2"/>
  </si>
  <si>
    <t>教員数（本務者）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</si>
  <si>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修了者数</t>
    <rPh sb="0" eb="3">
      <t>シュウリョウシャ</t>
    </rPh>
    <rPh sb="3" eb="4">
      <t>スウ</t>
    </rPh>
    <phoneticPr fontId="2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</si>
  <si>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2"/>
  </si>
  <si>
    <t>学級数</t>
    <rPh sb="0" eb="3">
      <t>ガッキュウスウ</t>
    </rPh>
    <phoneticPr fontId="2"/>
  </si>
  <si>
    <t>園数</t>
    <rPh sb="0" eb="1">
      <t>エン</t>
    </rPh>
    <rPh sb="1" eb="2">
      <t>スウ</t>
    </rPh>
    <phoneticPr fontId="2"/>
  </si>
  <si>
    <t>年　　　　度
市　 町 　村</t>
    <rPh sb="0" eb="6">
      <t>ネンド</t>
    </rPh>
    <rPh sb="7" eb="14">
      <t>シチョウソン</t>
    </rPh>
    <phoneticPr fontId="2"/>
  </si>
  <si>
    <t>注）各年度の数値は、前年度末に卒業した者の5月1日現在の状況である。</t>
    <rPh sb="0" eb="1">
      <t>チュウ</t>
    </rPh>
    <rPh sb="2" eb="5">
      <t>カクネンド</t>
    </rPh>
    <rPh sb="6" eb="8">
      <t>スウチ</t>
    </rPh>
    <rPh sb="10" eb="14">
      <t>ゼンネンドマツ</t>
    </rPh>
    <rPh sb="15" eb="17">
      <t>ソツギョウ</t>
    </rPh>
    <rPh sb="19" eb="20">
      <t>モノ</t>
    </rPh>
    <rPh sb="22" eb="23">
      <t>ガツ</t>
    </rPh>
    <rPh sb="24" eb="25">
      <t>ニチ</t>
    </rPh>
    <rPh sb="25" eb="27">
      <t>ゲンザイ</t>
    </rPh>
    <rPh sb="28" eb="30">
      <t>ジョウキョウ</t>
    </rPh>
    <phoneticPr fontId="4"/>
  </si>
  <si>
    <t>女</t>
  </si>
  <si>
    <t>男</t>
  </si>
  <si>
    <t>その他</t>
    <rPh sb="2" eb="3">
      <t>タ</t>
    </rPh>
    <phoneticPr fontId="2"/>
  </si>
  <si>
    <t>公務</t>
    <rPh sb="0" eb="2">
      <t>コウム</t>
    </rPh>
    <phoneticPr fontId="4"/>
  </si>
  <si>
    <t>医療・福祉</t>
    <rPh sb="0" eb="2">
      <t>イリョウ</t>
    </rPh>
    <rPh sb="3" eb="5">
      <t>フクシ</t>
    </rPh>
    <phoneticPr fontId="2"/>
  </si>
  <si>
    <t>サービ
ス業</t>
    <rPh sb="5" eb="6">
      <t>ギョウ</t>
    </rPh>
    <phoneticPr fontId="2"/>
  </si>
  <si>
    <t>金融・
保険業</t>
    <rPh sb="0" eb="2">
      <t>キンユウ</t>
    </rPh>
    <rPh sb="4" eb="7">
      <t>ホケンギョウ</t>
    </rPh>
    <phoneticPr fontId="2"/>
  </si>
  <si>
    <t>卸売･
小売業</t>
    <rPh sb="0" eb="2">
      <t>オロシウリ</t>
    </rPh>
    <rPh sb="4" eb="7">
      <t>コウリギョウ</t>
    </rPh>
    <phoneticPr fontId="2"/>
  </si>
  <si>
    <t>電気・
ガス･
熱供給･
水道業</t>
    <rPh sb="0" eb="2">
      <t>デンキ</t>
    </rPh>
    <rPh sb="8" eb="9">
      <t>ネツ</t>
    </rPh>
    <rPh sb="9" eb="11">
      <t>キョウキュウ</t>
    </rPh>
    <rPh sb="13" eb="16">
      <t>スイドウギョウ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</si>
  <si>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</si>
  <si>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</si>
  <si>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漁業</t>
    <rPh sb="0" eb="2">
      <t>ギョギョウ</t>
    </rPh>
    <phoneticPr fontId="4"/>
  </si>
  <si>
    <t>農業・
林業</t>
    <rPh sb="0" eb="2">
      <t>ノウギョウ</t>
    </rPh>
    <rPh sb="4" eb="6">
      <t>リンギョウ</t>
    </rPh>
    <phoneticPr fontId="4"/>
  </si>
  <si>
    <t>就職者（就職進学者等を含む）</t>
    <rPh sb="0" eb="1">
      <t>シュウ</t>
    </rPh>
    <rPh sb="1" eb="2">
      <t>ショク</t>
    </rPh>
    <rPh sb="2" eb="3">
      <t>シャ</t>
    </rPh>
    <rPh sb="4" eb="6">
      <t>シュウショク</t>
    </rPh>
    <rPh sb="6" eb="9">
      <t>シンガクシャ</t>
    </rPh>
    <rPh sb="9" eb="10">
      <t>トウ</t>
    </rPh>
    <rPh sb="11" eb="12">
      <t>フク</t>
    </rPh>
    <phoneticPr fontId="2"/>
  </si>
  <si>
    <t xml:space="preserve">左記以
外の者
</t>
    <rPh sb="0" eb="2">
      <t>サキ</t>
    </rPh>
    <rPh sb="2" eb="3">
      <t>イ</t>
    </rPh>
    <rPh sb="4" eb="5">
      <t>ソト</t>
    </rPh>
    <rPh sb="6" eb="7">
      <t>モノ</t>
    </rPh>
    <phoneticPr fontId="2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</si>
  <si>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"/>
  </si>
  <si>
    <t xml:space="preserve"> 就職者
</t>
    <rPh sb="1" eb="2">
      <t>ツ</t>
    </rPh>
    <rPh sb="2" eb="3">
      <t>ショク</t>
    </rPh>
    <rPh sb="3" eb="4">
      <t>シャ</t>
    </rPh>
    <phoneticPr fontId="2"/>
  </si>
  <si>
    <t>　Ａ・Ｂ・Ｃ・Ｄのうち
　就職している者(再掲)</t>
    <rPh sb="13" eb="15">
      <t>シュウショク</t>
    </rPh>
    <rPh sb="19" eb="20">
      <t>モノ</t>
    </rPh>
    <rPh sb="21" eb="23">
      <t>サイケイ</t>
    </rPh>
    <phoneticPr fontId="2"/>
  </si>
  <si>
    <t>卒業者
総　数</t>
    <rPh sb="0" eb="3">
      <t>ソツギョウシャ</t>
    </rPh>
    <rPh sb="4" eb="7">
      <t>ソウスウ</t>
    </rPh>
    <phoneticPr fontId="2"/>
  </si>
  <si>
    <t>左記
以外
・
不詳</t>
    <rPh sb="0" eb="2">
      <t>サキ</t>
    </rPh>
    <rPh sb="3" eb="5">
      <t>イガイ</t>
    </rPh>
    <rPh sb="8" eb="10">
      <t>フショウ</t>
    </rPh>
    <phoneticPr fontId="2"/>
  </si>
  <si>
    <t>第3次
産 業</t>
    <rPh sb="0" eb="1">
      <t>ダイ</t>
    </rPh>
    <rPh sb="2" eb="3">
      <t>ジ</t>
    </rPh>
    <rPh sb="4" eb="7">
      <t>サンギョウ</t>
    </rPh>
    <phoneticPr fontId="2"/>
  </si>
  <si>
    <t>第2次
産 業</t>
    <rPh sb="0" eb="1">
      <t>ダイ</t>
    </rPh>
    <rPh sb="2" eb="3">
      <t>ジ</t>
    </rPh>
    <rPh sb="4" eb="7">
      <t>サンギョウ</t>
    </rPh>
    <phoneticPr fontId="2"/>
  </si>
  <si>
    <t>第1次
産 業</t>
    <rPh sb="0" eb="1">
      <t>ダイ</t>
    </rPh>
    <rPh sb="2" eb="3">
      <t>ジ</t>
    </rPh>
    <rPh sb="4" eb="5">
      <t>サン</t>
    </rPh>
    <rPh sb="6" eb="7">
      <t>ギョウ</t>
    </rPh>
    <phoneticPr fontId="2"/>
  </si>
  <si>
    <t xml:space="preserve">うち
通信制課程を除く進学者
</t>
    <rPh sb="3" eb="6">
      <t>ツウシンセイ</t>
    </rPh>
    <rPh sb="6" eb="8">
      <t>カテイ</t>
    </rPh>
    <rPh sb="9" eb="10">
      <t>ノゾ</t>
    </rPh>
    <rPh sb="11" eb="14">
      <t>シンガクシャ</t>
    </rPh>
    <phoneticPr fontId="4"/>
  </si>
  <si>
    <t>就職者(就職進学者等を含む)</t>
    <rPh sb="0" eb="3">
      <t>シュウショクシャ</t>
    </rPh>
    <rPh sb="4" eb="6">
      <t>シュウショク</t>
    </rPh>
    <rPh sb="6" eb="9">
      <t>シンガクシャ</t>
    </rPh>
    <rPh sb="9" eb="10">
      <t>トウ</t>
    </rPh>
    <rPh sb="11" eb="12">
      <t>フク</t>
    </rPh>
    <phoneticPr fontId="2"/>
  </si>
  <si>
    <t xml:space="preserve">卒業者
総  数
</t>
    <rPh sb="0" eb="3">
      <t>ソツギョウシャ</t>
    </rPh>
    <rPh sb="4" eb="5">
      <t>フサ</t>
    </rPh>
    <rPh sb="7" eb="8">
      <t>スウ</t>
    </rPh>
    <phoneticPr fontId="2"/>
  </si>
  <si>
    <t>学級数</t>
    <rPh sb="0" eb="2">
      <t>ガッキュウ</t>
    </rPh>
    <rPh sb="2" eb="3">
      <t>スウ</t>
    </rPh>
    <phoneticPr fontId="2"/>
  </si>
  <si>
    <t>幼児数</t>
    <rPh sb="0" eb="3">
      <t>ヨウジスウ</t>
    </rPh>
    <phoneticPr fontId="4"/>
  </si>
  <si>
    <t>高等部</t>
    <rPh sb="0" eb="3">
      <t>コウトウブ</t>
    </rPh>
    <phoneticPr fontId="2"/>
  </si>
  <si>
    <t>中学部</t>
    <rPh sb="0" eb="2">
      <t>チュウガク</t>
    </rPh>
    <rPh sb="2" eb="3">
      <t>ブ</t>
    </rPh>
    <phoneticPr fontId="2"/>
  </si>
  <si>
    <t>小学部</t>
    <rPh sb="0" eb="2">
      <t>ショウガク</t>
    </rPh>
    <rPh sb="2" eb="3">
      <t>ブ</t>
    </rPh>
    <phoneticPr fontId="2"/>
  </si>
  <si>
    <t>幼稚部</t>
    <rPh sb="0" eb="2">
      <t>ヨウチ</t>
    </rPh>
    <rPh sb="2" eb="3">
      <t>ブ</t>
    </rPh>
    <phoneticPr fontId="2"/>
  </si>
  <si>
    <t>区分</t>
    <rPh sb="0" eb="2">
      <t>クブン</t>
    </rPh>
    <phoneticPr fontId="2"/>
  </si>
  <si>
    <t>計</t>
    <rPh sb="0" eb="1">
      <t>ケイ</t>
    </rPh>
    <phoneticPr fontId="4"/>
  </si>
  <si>
    <t>教員数（本務者）</t>
    <rPh sb="0" eb="3">
      <t>キョウインスウ</t>
    </rPh>
    <rPh sb="4" eb="6">
      <t>ホンム</t>
    </rPh>
    <rPh sb="6" eb="7">
      <t>シャ</t>
    </rPh>
    <phoneticPr fontId="4"/>
  </si>
  <si>
    <r>
      <rPr>
        <sz val="8"/>
        <rFont val="ＭＳ 明朝"/>
        <family val="1"/>
        <charset val="128"/>
      </rPr>
      <t>職員数</t>
    </r>
    <r>
      <rPr>
        <sz val="6"/>
        <rFont val="ＭＳ 明朝"/>
        <family val="1"/>
        <charset val="128"/>
      </rPr>
      <t xml:space="preserve">
(本務者)</t>
    </r>
    <rPh sb="0" eb="3">
      <t>ショクインスウ</t>
    </rPh>
    <rPh sb="5" eb="7">
      <t>ホンム</t>
    </rPh>
    <rPh sb="7" eb="8">
      <t>シャ</t>
    </rPh>
    <phoneticPr fontId="2"/>
  </si>
  <si>
    <t>教員数(本務者)</t>
    <rPh sb="0" eb="3">
      <t>キョウインスウ</t>
    </rPh>
    <rPh sb="4" eb="6">
      <t>ホンム</t>
    </rPh>
    <rPh sb="6" eb="7">
      <t>シャ</t>
    </rPh>
    <phoneticPr fontId="2"/>
  </si>
  <si>
    <t>卒業者数</t>
    <rPh sb="0" eb="3">
      <t>ソツギョウシャ</t>
    </rPh>
    <rPh sb="3" eb="4">
      <t>スウ</t>
    </rPh>
    <phoneticPr fontId="2"/>
  </si>
  <si>
    <t>入学者数</t>
    <rPh sb="0" eb="3">
      <t>ニュウガクシャ</t>
    </rPh>
    <rPh sb="3" eb="4">
      <t>スウ</t>
    </rPh>
    <phoneticPr fontId="2"/>
  </si>
  <si>
    <t>生徒数</t>
    <rPh sb="0" eb="3">
      <t>セイトスウ</t>
    </rPh>
    <phoneticPr fontId="4"/>
  </si>
  <si>
    <r>
      <rPr>
        <sz val="8"/>
        <rFont val="ＭＳ 明朝"/>
        <family val="1"/>
        <charset val="128"/>
      </rPr>
      <t>職員数</t>
    </r>
    <r>
      <rPr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(本務者)</t>
    </r>
    <rPh sb="0" eb="3">
      <t>ショクインスウ</t>
    </rPh>
    <rPh sb="5" eb="7">
      <t>ホンム</t>
    </rPh>
    <rPh sb="7" eb="8">
      <t>シャ</t>
    </rPh>
    <phoneticPr fontId="2"/>
  </si>
  <si>
    <t xml:space="preserve">注)1 上記学校のうち文部科学大臣所轄の学校法人（大学・短期大学又は高等専門学校を設置する法人）の設置する学校は除かれる。  </t>
    <rPh sb="13" eb="15">
      <t>カガク</t>
    </rPh>
    <phoneticPr fontId="2"/>
  </si>
  <si>
    <t>…</t>
  </si>
  <si>
    <t xml:space="preserve"> 高等学校</t>
    <phoneticPr fontId="4"/>
  </si>
  <si>
    <t xml:space="preserve"> 中学校</t>
    <phoneticPr fontId="4"/>
  </si>
  <si>
    <t xml:space="preserve"> 小学校</t>
    <phoneticPr fontId="4"/>
  </si>
  <si>
    <t xml:space="preserve"> 特別支援学校</t>
    <rPh sb="1" eb="3">
      <t>トクベツ</t>
    </rPh>
    <rPh sb="3" eb="5">
      <t>シエン</t>
    </rPh>
    <rPh sb="5" eb="7">
      <t>ガッコウ</t>
    </rPh>
    <phoneticPr fontId="4"/>
  </si>
  <si>
    <t>公 立 計</t>
    <phoneticPr fontId="2"/>
  </si>
  <si>
    <t>借 用 地</t>
    <rPh sb="0" eb="1">
      <t>シャク</t>
    </rPh>
    <rPh sb="2" eb="3">
      <t>ヨウ</t>
    </rPh>
    <rPh sb="4" eb="5">
      <t>チ</t>
    </rPh>
    <phoneticPr fontId="4"/>
  </si>
  <si>
    <t>借用建物</t>
    <rPh sb="0" eb="2">
      <t>シャクヨウ</t>
    </rPh>
    <rPh sb="2" eb="4">
      <t>タテモノ</t>
    </rPh>
    <phoneticPr fontId="2"/>
  </si>
  <si>
    <t>寄宿舎*</t>
    <rPh sb="0" eb="3">
      <t>キシュクシャ</t>
    </rPh>
    <phoneticPr fontId="2"/>
  </si>
  <si>
    <t>屋内運動場*
(講堂を含む)</t>
    <rPh sb="0" eb="2">
      <t>オクナイ</t>
    </rPh>
    <rPh sb="2" eb="5">
      <t>ウンドウジョウ</t>
    </rPh>
    <rPh sb="8" eb="10">
      <t>コウドウ</t>
    </rPh>
    <rPh sb="11" eb="12">
      <t>フク</t>
    </rPh>
    <phoneticPr fontId="2"/>
  </si>
  <si>
    <t>校                       地</t>
    <rPh sb="0" eb="1">
      <t>コウ</t>
    </rPh>
    <rPh sb="24" eb="25">
      <t>チ</t>
    </rPh>
    <phoneticPr fontId="2"/>
  </si>
  <si>
    <t>学       校       建       物</t>
    <rPh sb="0" eb="1">
      <t>ガク</t>
    </rPh>
    <rPh sb="8" eb="9">
      <t>コウ</t>
    </rPh>
    <rPh sb="16" eb="17">
      <t>ケン</t>
    </rPh>
    <rPh sb="24" eb="25">
      <t>ブツ</t>
    </rPh>
    <phoneticPr fontId="2"/>
  </si>
  <si>
    <t>年　　度
区　　分</t>
    <rPh sb="0" eb="4">
      <t>ネンド</t>
    </rPh>
    <rPh sb="5" eb="9">
      <t>クブン</t>
    </rPh>
    <phoneticPr fontId="2"/>
  </si>
  <si>
    <t>（単位　㎡）</t>
    <phoneticPr fontId="2"/>
  </si>
  <si>
    <t>資料：県教育庁生涯学習課</t>
    <rPh sb="0" eb="2">
      <t>シリョウ</t>
    </rPh>
    <rPh sb="3" eb="4">
      <t>ケン</t>
    </rPh>
    <rPh sb="4" eb="7">
      <t>キョウイクチョウ</t>
    </rPh>
    <rPh sb="7" eb="9">
      <t>ショウガイ</t>
    </rPh>
    <rPh sb="9" eb="12">
      <t>ガクシュウカ</t>
    </rPh>
    <phoneticPr fontId="4"/>
  </si>
  <si>
    <t>人員</t>
    <rPh sb="0" eb="2">
      <t>ジンイン</t>
    </rPh>
    <phoneticPr fontId="2"/>
  </si>
  <si>
    <t>団体数</t>
    <rPh sb="0" eb="3">
      <t>ダンタイスウ</t>
    </rPh>
    <phoneticPr fontId="2"/>
  </si>
  <si>
    <t>地域青年団</t>
    <rPh sb="0" eb="2">
      <t>チイキ</t>
    </rPh>
    <rPh sb="2" eb="5">
      <t>セイネンダン</t>
    </rPh>
    <phoneticPr fontId="2"/>
  </si>
  <si>
    <t>婦人団体</t>
    <rPh sb="0" eb="2">
      <t>フジン</t>
    </rPh>
    <rPh sb="2" eb="4">
      <t>ダンタイ</t>
    </rPh>
    <phoneticPr fontId="2"/>
  </si>
  <si>
    <t>子ども会</t>
    <rPh sb="0" eb="1">
      <t>コ</t>
    </rPh>
    <rPh sb="3" eb="4">
      <t>カイ</t>
    </rPh>
    <phoneticPr fontId="2"/>
  </si>
  <si>
    <t>年　　度</t>
    <rPh sb="0" eb="4">
      <t>ネンド</t>
    </rPh>
    <phoneticPr fontId="2"/>
  </si>
  <si>
    <t>その他の少年団体</t>
    <rPh sb="0" eb="3">
      <t>ソノタ</t>
    </rPh>
    <phoneticPr fontId="2"/>
  </si>
  <si>
    <t>ボーイ・ガールスカウト</t>
    <phoneticPr fontId="2"/>
  </si>
  <si>
    <t>スポーツ少年団</t>
    <rPh sb="4" eb="7">
      <t>ショウネンダン</t>
    </rPh>
    <phoneticPr fontId="2"/>
  </si>
  <si>
    <t>博 物 館
美 術 館</t>
    <rPh sb="0" eb="5">
      <t>ハクブツカン</t>
    </rPh>
    <rPh sb="6" eb="11">
      <t>ビジュツカン</t>
    </rPh>
    <phoneticPr fontId="2"/>
  </si>
  <si>
    <t>年  　度</t>
    <rPh sb="0" eb="5">
      <t>ネンド</t>
    </rPh>
    <phoneticPr fontId="2"/>
  </si>
  <si>
    <t>キャンプ場</t>
    <rPh sb="4" eb="5">
      <t>ジョウ</t>
    </rPh>
    <phoneticPr fontId="2"/>
  </si>
  <si>
    <t>陸　上
競技場</t>
    <rPh sb="0" eb="3">
      <t>リクジョウ</t>
    </rPh>
    <rPh sb="4" eb="7">
      <t>キョウギジョウ</t>
    </rPh>
    <phoneticPr fontId="2"/>
  </si>
  <si>
    <t>資料：県教育庁文化財課</t>
    <rPh sb="9" eb="10">
      <t>ザイ</t>
    </rPh>
    <phoneticPr fontId="2"/>
  </si>
  <si>
    <t>国登録</t>
    <rPh sb="1" eb="3">
      <t>トウロク</t>
    </rPh>
    <phoneticPr fontId="2"/>
  </si>
  <si>
    <t>登録記念物</t>
    <rPh sb="0" eb="2">
      <t>トウロク</t>
    </rPh>
    <rPh sb="2" eb="5">
      <t>キネンブツ</t>
    </rPh>
    <phoneticPr fontId="2"/>
  </si>
  <si>
    <t>登録有形民俗文化財</t>
    <rPh sb="0" eb="2">
      <t>トウロク</t>
    </rPh>
    <rPh sb="2" eb="4">
      <t>ユウケイ</t>
    </rPh>
    <rPh sb="4" eb="6">
      <t>ミンゾク</t>
    </rPh>
    <rPh sb="6" eb="9">
      <t>ブンカザイ</t>
    </rPh>
    <phoneticPr fontId="2"/>
  </si>
  <si>
    <t>県指定</t>
  </si>
  <si>
    <t>国指定</t>
  </si>
  <si>
    <t>保持団体等認定(総合認定含む)</t>
    <rPh sb="0" eb="2">
      <t>ホジ</t>
    </rPh>
    <rPh sb="2" eb="4">
      <t>ダンタイ</t>
    </rPh>
    <rPh sb="4" eb="5">
      <t>ナド</t>
    </rPh>
    <rPh sb="5" eb="6">
      <t>ニン</t>
    </rPh>
    <rPh sb="6" eb="7">
      <t>サダム</t>
    </rPh>
    <rPh sb="8" eb="10">
      <t>ソウゴウ</t>
    </rPh>
    <rPh sb="10" eb="12">
      <t>ニンテイ</t>
    </rPh>
    <rPh sb="12" eb="13">
      <t>フク</t>
    </rPh>
    <phoneticPr fontId="2"/>
  </si>
  <si>
    <t>各　個
認　定</t>
    <rPh sb="0" eb="1">
      <t>カク</t>
    </rPh>
    <rPh sb="2" eb="3">
      <t>コ</t>
    </rPh>
    <rPh sb="4" eb="5">
      <t>ニン</t>
    </rPh>
    <rPh sb="6" eb="7">
      <t>サダム</t>
    </rPh>
    <phoneticPr fontId="2"/>
  </si>
  <si>
    <t>彫刻</t>
    <rPh sb="0" eb="2">
      <t>チョウコク</t>
    </rPh>
    <phoneticPr fontId="2"/>
  </si>
  <si>
    <t>絵画</t>
    <rPh sb="0" eb="1">
      <t>エ</t>
    </rPh>
    <rPh sb="1" eb="2">
      <t>ガ</t>
    </rPh>
    <phoneticPr fontId="2"/>
  </si>
  <si>
    <t>建造物</t>
    <rPh sb="0" eb="3">
      <t>ケンゾウブツ</t>
    </rPh>
    <phoneticPr fontId="2"/>
  </si>
  <si>
    <t>無形文化財</t>
    <rPh sb="0" eb="1">
      <t>ム</t>
    </rPh>
    <rPh sb="1" eb="2">
      <t>ケイ</t>
    </rPh>
    <rPh sb="2" eb="5">
      <t>ブンカザイ</t>
    </rPh>
    <phoneticPr fontId="2"/>
  </si>
  <si>
    <t>吉備中央町</t>
    <rPh sb="0" eb="2">
      <t>キビ</t>
    </rPh>
    <rPh sb="2" eb="4">
      <t>チュウオウ</t>
    </rPh>
    <rPh sb="4" eb="5">
      <t>マチ</t>
    </rPh>
    <phoneticPr fontId="2"/>
  </si>
  <si>
    <t>加 賀 郡</t>
    <rPh sb="0" eb="1">
      <t>カ</t>
    </rPh>
    <rPh sb="2" eb="3">
      <t>ガ</t>
    </rPh>
    <phoneticPr fontId="2"/>
  </si>
  <si>
    <t>美 咲 町</t>
    <rPh sb="0" eb="1">
      <t>ビ</t>
    </rPh>
    <rPh sb="2" eb="3">
      <t>サキ</t>
    </rPh>
    <phoneticPr fontId="2"/>
  </si>
  <si>
    <t>備 前 市</t>
  </si>
  <si>
    <t>久 米 郡</t>
  </si>
  <si>
    <t>新 見 市</t>
  </si>
  <si>
    <t>高 梁 市</t>
  </si>
  <si>
    <t>総 社 市</t>
  </si>
  <si>
    <t>英 田 郡</t>
  </si>
  <si>
    <t>井 原 市</t>
  </si>
  <si>
    <t>笠 岡 市</t>
  </si>
  <si>
    <t>勝 央 町</t>
  </si>
  <si>
    <t>玉 野 市</t>
  </si>
  <si>
    <t>勝 田 郡</t>
  </si>
  <si>
    <t>津 山 市</t>
  </si>
  <si>
    <t>倉 敷 市</t>
  </si>
  <si>
    <t>鏡 野 町</t>
  </si>
  <si>
    <t>岡 山 市</t>
  </si>
  <si>
    <t>苫 田 郡</t>
  </si>
  <si>
    <t>新 庄 村</t>
  </si>
  <si>
    <t>真 庭 郡</t>
  </si>
  <si>
    <t>矢 掛 町</t>
  </si>
  <si>
    <t>小 田 郡</t>
  </si>
  <si>
    <t>里 庄 町</t>
  </si>
  <si>
    <t>浅 口 郡</t>
  </si>
  <si>
    <t>早 島 町</t>
  </si>
  <si>
    <t>都 窪 郡</t>
  </si>
  <si>
    <t>和 気 町</t>
  </si>
  <si>
    <t>和 気 郡</t>
  </si>
  <si>
    <t>都　市　公　園
(特定地区公園を除く)
各年度末</t>
    <rPh sb="0" eb="3">
      <t>トシ</t>
    </rPh>
    <rPh sb="4" eb="7">
      <t>コウエン</t>
    </rPh>
    <rPh sb="9" eb="11">
      <t>トクテイ</t>
    </rPh>
    <rPh sb="11" eb="13">
      <t>チク</t>
    </rPh>
    <rPh sb="13" eb="15">
      <t>コウエン</t>
    </rPh>
    <rPh sb="16" eb="17">
      <t>ノゾ</t>
    </rPh>
    <rPh sb="20" eb="23">
      <t>カクネンド</t>
    </rPh>
    <rPh sb="23" eb="24">
      <t>マツ</t>
    </rPh>
    <phoneticPr fontId="2"/>
  </si>
  <si>
    <t>宗　　教
法 人 数
4.1現在</t>
    <rPh sb="0" eb="4">
      <t>シュウキョウ</t>
    </rPh>
    <rPh sb="5" eb="8">
      <t>ホウジン</t>
    </rPh>
    <rPh sb="9" eb="10">
      <t>スウ</t>
    </rPh>
    <rPh sb="14" eb="16">
      <t>ゲンザイ</t>
    </rPh>
    <phoneticPr fontId="2"/>
  </si>
  <si>
    <t>公民館数
(本 館)
5.1現在</t>
    <rPh sb="0" eb="3">
      <t>コウミンカン</t>
    </rPh>
    <rPh sb="3" eb="4">
      <t>スウ</t>
    </rPh>
    <rPh sb="14" eb="16">
      <t>ゲンザイ</t>
    </rPh>
    <phoneticPr fontId="2"/>
  </si>
  <si>
    <t>市 町 村</t>
    <rPh sb="0" eb="1">
      <t>シ</t>
    </rPh>
    <rPh sb="2" eb="3">
      <t>マチ</t>
    </rPh>
    <rPh sb="4" eb="5">
      <t>ムラ</t>
    </rPh>
    <phoneticPr fontId="2"/>
  </si>
  <si>
    <t>年次</t>
    <rPh sb="0" eb="2">
      <t>ネンジ</t>
    </rPh>
    <phoneticPr fontId="2"/>
  </si>
  <si>
    <t>資料：県総務学事課</t>
    <phoneticPr fontId="2"/>
  </si>
  <si>
    <t>その他</t>
    <rPh sb="0" eb="3">
      <t>ソノタ</t>
    </rPh>
    <phoneticPr fontId="2"/>
  </si>
  <si>
    <t>生長の家</t>
    <rPh sb="0" eb="1">
      <t>セイ</t>
    </rPh>
    <rPh sb="1" eb="2">
      <t>セイチョウ</t>
    </rPh>
    <rPh sb="3" eb="4">
      <t>イエ</t>
    </rPh>
    <phoneticPr fontId="2"/>
  </si>
  <si>
    <t>ＰＬ教</t>
    <rPh sb="2" eb="3">
      <t>キョウ</t>
    </rPh>
    <phoneticPr fontId="2"/>
  </si>
  <si>
    <t>天理教</t>
    <rPh sb="0" eb="3">
      <t>テンリキョウ</t>
    </rPh>
    <phoneticPr fontId="2"/>
  </si>
  <si>
    <t>奈良仏教系
そ　の　他</t>
    <rPh sb="0" eb="2">
      <t>ナラ</t>
    </rPh>
    <rPh sb="2" eb="4">
      <t>ブッキョウ</t>
    </rPh>
    <rPh sb="4" eb="5">
      <t>ケイ</t>
    </rPh>
    <rPh sb="6" eb="11">
      <t>ソノタ</t>
    </rPh>
    <phoneticPr fontId="2"/>
  </si>
  <si>
    <t>日蓮系</t>
    <rPh sb="0" eb="2">
      <t>ニチレン</t>
    </rPh>
    <rPh sb="2" eb="3">
      <t>ケイ</t>
    </rPh>
    <phoneticPr fontId="2"/>
  </si>
  <si>
    <t>禅　系</t>
    <rPh sb="0" eb="1">
      <t>ゼン</t>
    </rPh>
    <rPh sb="2" eb="3">
      <t>ケイ</t>
    </rPh>
    <phoneticPr fontId="2"/>
  </si>
  <si>
    <t>浄土系</t>
    <rPh sb="0" eb="2">
      <t>ジョウドキョウ</t>
    </rPh>
    <rPh sb="2" eb="3">
      <t>ケイ</t>
    </rPh>
    <phoneticPr fontId="2"/>
  </si>
  <si>
    <t>諸教</t>
    <rPh sb="0" eb="1">
      <t>ショ</t>
    </rPh>
    <rPh sb="1" eb="2">
      <t>キョウ</t>
    </rPh>
    <phoneticPr fontId="2"/>
  </si>
  <si>
    <t>キリスト
教　　系</t>
    <rPh sb="0" eb="6">
      <t>キリストキョウ</t>
    </rPh>
    <rPh sb="8" eb="9">
      <t>ケイ</t>
    </rPh>
    <phoneticPr fontId="2"/>
  </si>
  <si>
    <t>仏　　　教　　　系</t>
    <phoneticPr fontId="2"/>
  </si>
  <si>
    <t>真言系</t>
    <rPh sb="0" eb="2">
      <t>シンゴン</t>
    </rPh>
    <rPh sb="2" eb="3">
      <t>ケイ</t>
    </rPh>
    <phoneticPr fontId="2"/>
  </si>
  <si>
    <t>天台系</t>
    <rPh sb="0" eb="1">
      <t>テン</t>
    </rPh>
    <rPh sb="1" eb="2">
      <t>ダイ</t>
    </rPh>
    <rPh sb="2" eb="3">
      <t>ケイ</t>
    </rPh>
    <phoneticPr fontId="2"/>
  </si>
  <si>
    <t>総　数</t>
    <rPh sb="0" eb="3">
      <t>ソウスウ</t>
    </rPh>
    <phoneticPr fontId="2"/>
  </si>
  <si>
    <t>関係諸派</t>
    <rPh sb="0" eb="2">
      <t>カンケイ</t>
    </rPh>
    <rPh sb="2" eb="4">
      <t>ショハ</t>
    </rPh>
    <phoneticPr fontId="2"/>
  </si>
  <si>
    <t>香　取
金光教</t>
    <rPh sb="0" eb="3">
      <t>カトリ</t>
    </rPh>
    <rPh sb="4" eb="7">
      <t>コンコウキョウ</t>
    </rPh>
    <phoneticPr fontId="2"/>
  </si>
  <si>
    <t>金光教</t>
    <rPh sb="0" eb="2">
      <t>コンコウ</t>
    </rPh>
    <rPh sb="2" eb="3">
      <t>キョウ</t>
    </rPh>
    <phoneticPr fontId="2"/>
  </si>
  <si>
    <t>黒住教</t>
    <rPh sb="0" eb="2">
      <t>クロズミ</t>
    </rPh>
    <rPh sb="2" eb="3">
      <t>キョウ</t>
    </rPh>
    <phoneticPr fontId="2"/>
  </si>
  <si>
    <t>神社本庁</t>
    <rPh sb="0" eb="2">
      <t>ジンジャ</t>
    </rPh>
    <rPh sb="2" eb="4">
      <t>ホンチョウ</t>
    </rPh>
    <phoneticPr fontId="2"/>
  </si>
  <si>
    <t>仏　　教　　系</t>
    <rPh sb="0" eb="1">
      <t>ブツ</t>
    </rPh>
    <rPh sb="3" eb="4">
      <t>キョウ</t>
    </rPh>
    <rPh sb="6" eb="7">
      <t>ケイ</t>
    </rPh>
    <phoneticPr fontId="2"/>
  </si>
  <si>
    <t>浅口市</t>
    <rPh sb="0" eb="1">
      <t>アサ</t>
    </rPh>
    <rPh sb="1" eb="2">
      <t>クチ</t>
    </rPh>
    <rPh sb="2" eb="3">
      <t>シ</t>
    </rPh>
    <phoneticPr fontId="2"/>
  </si>
  <si>
    <t>年　　　次
市　町　村</t>
    <rPh sb="0" eb="5">
      <t>ネンジ</t>
    </rPh>
    <rPh sb="6" eb="11">
      <t>シチョウソン</t>
    </rPh>
    <phoneticPr fontId="2"/>
  </si>
  <si>
    <t>　　</t>
    <phoneticPr fontId="2"/>
  </si>
  <si>
    <t>注）各年度の数値は、5月1日現在のものである。</t>
    <phoneticPr fontId="2"/>
  </si>
  <si>
    <t>注）1 各年度の数値は、5月1日現在のものである。</t>
    <phoneticPr fontId="2"/>
  </si>
  <si>
    <t>　</t>
    <phoneticPr fontId="2"/>
  </si>
  <si>
    <t>学級数</t>
    <phoneticPr fontId="2"/>
  </si>
  <si>
    <t xml:space="preserve">死亡・
不詳
</t>
    <rPh sb="0" eb="2">
      <t>シボウ</t>
    </rPh>
    <rPh sb="4" eb="6">
      <t>フショウ</t>
    </rPh>
    <phoneticPr fontId="2"/>
  </si>
  <si>
    <t xml:space="preserve">
</t>
    <phoneticPr fontId="2"/>
  </si>
  <si>
    <t>公立</t>
    <rPh sb="0" eb="1">
      <t>コウ</t>
    </rPh>
    <phoneticPr fontId="2"/>
  </si>
  <si>
    <t>資料：文部科学省</t>
    <rPh sb="0" eb="2">
      <t>シリョウ</t>
    </rPh>
    <rPh sb="3" eb="5">
      <t>モンブ</t>
    </rPh>
    <rPh sb="5" eb="8">
      <t>カガクショウ</t>
    </rPh>
    <phoneticPr fontId="4"/>
  </si>
  <si>
    <t>球技場</t>
    <rPh sb="0" eb="3">
      <t>キュウギジョウ</t>
    </rPh>
    <phoneticPr fontId="4"/>
  </si>
  <si>
    <t>野　球・
ソ フ ト
ボール場</t>
    <rPh sb="0" eb="1">
      <t>ヤ</t>
    </rPh>
    <rPh sb="2" eb="3">
      <t>タマ</t>
    </rPh>
    <rPh sb="14" eb="15">
      <t>ジョウ</t>
    </rPh>
    <phoneticPr fontId="2"/>
  </si>
  <si>
    <t xml:space="preserve">   2　社会体育施設とは、一般の利用に供する目的で地方公共団体等が設置したスポーツ施設をいう。</t>
    <rPh sb="5" eb="7">
      <t>シャカイ</t>
    </rPh>
    <rPh sb="7" eb="9">
      <t>タイイク</t>
    </rPh>
    <rPh sb="9" eb="11">
      <t>シセツ</t>
    </rPh>
    <rPh sb="14" eb="16">
      <t>イッパン</t>
    </rPh>
    <rPh sb="17" eb="19">
      <t>リヨウ</t>
    </rPh>
    <rPh sb="20" eb="21">
      <t>キョウ</t>
    </rPh>
    <rPh sb="23" eb="25">
      <t>モクテキ</t>
    </rPh>
    <rPh sb="26" eb="28">
      <t>チホウ</t>
    </rPh>
    <rPh sb="28" eb="30">
      <t>コウキョウ</t>
    </rPh>
    <rPh sb="30" eb="32">
      <t>ダンタイ</t>
    </rPh>
    <rPh sb="32" eb="33">
      <t>ナド</t>
    </rPh>
    <rPh sb="34" eb="36">
      <t>セッチ</t>
    </rPh>
    <rPh sb="42" eb="44">
      <t>シセツ</t>
    </rPh>
    <phoneticPr fontId="2"/>
  </si>
  <si>
    <t>年度</t>
    <rPh sb="0" eb="2">
      <t>ネンド</t>
    </rPh>
    <phoneticPr fontId="2"/>
  </si>
  <si>
    <t>天然
記念物</t>
    <rPh sb="0" eb="2">
      <t>テンネン</t>
    </rPh>
    <rPh sb="3" eb="6">
      <t>キネンブツ</t>
    </rPh>
    <phoneticPr fontId="2"/>
  </si>
  <si>
    <t>工芸品</t>
    <rPh sb="0" eb="3">
      <t>コウゲイヒン</t>
    </rPh>
    <phoneticPr fontId="2"/>
  </si>
  <si>
    <t>種別</t>
    <rPh sb="0" eb="2">
      <t>シュベツ</t>
    </rPh>
    <phoneticPr fontId="6"/>
  </si>
  <si>
    <t>館名</t>
    <rPh sb="0" eb="1">
      <t>カン</t>
    </rPh>
    <rPh sb="1" eb="2">
      <t>ナ</t>
    </rPh>
    <phoneticPr fontId="6"/>
  </si>
  <si>
    <t>合計</t>
    <rPh sb="0" eb="2">
      <t>ゴウケイ</t>
    </rPh>
    <phoneticPr fontId="2"/>
  </si>
  <si>
    <t>岡山市</t>
    <phoneticPr fontId="2"/>
  </si>
  <si>
    <t xml:space="preserve"> </t>
    <phoneticPr fontId="2"/>
  </si>
  <si>
    <t>市 　計</t>
    <phoneticPr fontId="2"/>
  </si>
  <si>
    <t>郡 　計</t>
    <phoneticPr fontId="2"/>
  </si>
  <si>
    <t>市    計</t>
    <phoneticPr fontId="2"/>
  </si>
  <si>
    <t>郡    計</t>
    <phoneticPr fontId="2"/>
  </si>
  <si>
    <t>年度
区分</t>
    <phoneticPr fontId="4"/>
  </si>
  <si>
    <t>箇所</t>
    <rPh sb="0" eb="2">
      <t>カショ</t>
    </rPh>
    <phoneticPr fontId="2"/>
  </si>
  <si>
    <t>面積</t>
    <rPh sb="0" eb="2">
      <t>メンセキ</t>
    </rPh>
    <phoneticPr fontId="4"/>
  </si>
  <si>
    <t>面積</t>
    <rPh sb="0" eb="2">
      <t>メンセキ</t>
    </rPh>
    <phoneticPr fontId="2"/>
  </si>
  <si>
    <t xml:space="preserve">ha </t>
    <phoneticPr fontId="2"/>
  </si>
  <si>
    <t>岡山市立灘崎図書館</t>
    <phoneticPr fontId="2"/>
  </si>
  <si>
    <t>岡山市</t>
    <phoneticPr fontId="4"/>
  </si>
  <si>
    <t>倉敷市</t>
    <phoneticPr fontId="4"/>
  </si>
  <si>
    <t>津山市</t>
    <phoneticPr fontId="4"/>
  </si>
  <si>
    <t>玉野市</t>
    <phoneticPr fontId="4"/>
  </si>
  <si>
    <t>笠岡市</t>
    <phoneticPr fontId="4"/>
  </si>
  <si>
    <t>井原市</t>
    <phoneticPr fontId="4"/>
  </si>
  <si>
    <t>総社市</t>
    <phoneticPr fontId="4"/>
  </si>
  <si>
    <t>高梁市</t>
    <phoneticPr fontId="4"/>
  </si>
  <si>
    <t>新見市</t>
    <phoneticPr fontId="4"/>
  </si>
  <si>
    <t>備前市</t>
    <phoneticPr fontId="4"/>
  </si>
  <si>
    <t>１　幼稚園</t>
    <rPh sb="2" eb="5">
      <t>ヨウチエン</t>
    </rPh>
    <phoneticPr fontId="2"/>
  </si>
  <si>
    <t>本科</t>
    <rPh sb="0" eb="2">
      <t>ホンカ</t>
    </rPh>
    <phoneticPr fontId="4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</si>
  <si>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</si>
  <si>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情報通信・運輸・郵便業</t>
    <rPh sb="0" eb="4">
      <t>ジョウホウツウシン</t>
    </rPh>
    <rPh sb="5" eb="7">
      <t>ウンユ</t>
    </rPh>
    <rPh sb="8" eb="10">
      <t>ユウビン</t>
    </rPh>
    <rPh sb="10" eb="11">
      <t>ギョウ</t>
    </rPh>
    <phoneticPr fontId="2"/>
  </si>
  <si>
    <t>不動
産・物品賃貸業</t>
    <rPh sb="0" eb="2">
      <t>フドウ</t>
    </rPh>
    <rPh sb="3" eb="4">
      <t>サン</t>
    </rPh>
    <rPh sb="5" eb="7">
      <t>ブッピン</t>
    </rPh>
    <rPh sb="7" eb="10">
      <t>チンタイギョウ</t>
    </rPh>
    <phoneticPr fontId="2"/>
  </si>
  <si>
    <t>Ａの
うち</t>
    <phoneticPr fontId="2"/>
  </si>
  <si>
    <t>Ｂの
うち</t>
    <phoneticPr fontId="2"/>
  </si>
  <si>
    <t>Ｃの
うち</t>
    <phoneticPr fontId="2"/>
  </si>
  <si>
    <t>Ｄの
うち</t>
    <phoneticPr fontId="2"/>
  </si>
  <si>
    <t xml:space="preserve"> 学校総覧</t>
    <phoneticPr fontId="2"/>
  </si>
  <si>
    <t xml:space="preserve"> 特別支援学校教職員数及び生徒数</t>
    <rPh sb="1" eb="3">
      <t>トクベツ</t>
    </rPh>
    <rPh sb="3" eb="5">
      <t>シエン</t>
    </rPh>
    <rPh sb="5" eb="7">
      <t>ガッコウ</t>
    </rPh>
    <phoneticPr fontId="2"/>
  </si>
  <si>
    <t xml:space="preserve"> 社会体育施設</t>
    <rPh sb="1" eb="3">
      <t>シャカイ</t>
    </rPh>
    <phoneticPr fontId="2"/>
  </si>
  <si>
    <t xml:space="preserve"> 図書館</t>
    <rPh sb="1" eb="3">
      <t>トショ</t>
    </rPh>
    <phoneticPr fontId="2"/>
  </si>
  <si>
    <t xml:space="preserve"> 文化財</t>
    <phoneticPr fontId="2"/>
  </si>
  <si>
    <t>（１） 指定・選定文化財</t>
    <rPh sb="4" eb="6">
      <t>シテイ</t>
    </rPh>
    <rPh sb="7" eb="9">
      <t>センテイ</t>
    </rPh>
    <rPh sb="9" eb="12">
      <t>ブンカザイ</t>
    </rPh>
    <phoneticPr fontId="2"/>
  </si>
  <si>
    <t>（２） 登録文化財</t>
    <rPh sb="4" eb="6">
      <t>トウロク</t>
    </rPh>
    <rPh sb="6" eb="9">
      <t>ブンカザイ</t>
    </rPh>
    <phoneticPr fontId="2"/>
  </si>
  <si>
    <t xml:space="preserve"> 高等学校教職員数及び生徒数</t>
    <phoneticPr fontId="2"/>
  </si>
  <si>
    <t xml:space="preserve"> 高等学校課程別生徒数</t>
    <phoneticPr fontId="2"/>
  </si>
  <si>
    <t xml:space="preserve"> 市町村別小学校教職員数及び児童数</t>
    <phoneticPr fontId="2"/>
  </si>
  <si>
    <t xml:space="preserve"> 市町村別中学校教職員数及び生徒数</t>
    <phoneticPr fontId="2"/>
  </si>
  <si>
    <t xml:space="preserve"> 市町村別幼稚園教職員数及び園児数</t>
    <phoneticPr fontId="2"/>
  </si>
  <si>
    <t xml:space="preserve"> 高等学校卒業後の状況</t>
    <phoneticPr fontId="2"/>
  </si>
  <si>
    <t xml:space="preserve"> 中学校卒業後の状況</t>
    <phoneticPr fontId="2"/>
  </si>
  <si>
    <t xml:space="preserve"> 専修学校教職員数及び生徒数</t>
    <phoneticPr fontId="2"/>
  </si>
  <si>
    <t xml:space="preserve"> 各種学校教職員数及び生徒数</t>
    <phoneticPr fontId="2"/>
  </si>
  <si>
    <t xml:space="preserve"> 学校建物、校地の用途別面積</t>
    <phoneticPr fontId="2"/>
  </si>
  <si>
    <t xml:space="preserve"> 社会教育施設及び関係団体</t>
    <phoneticPr fontId="2"/>
  </si>
  <si>
    <t xml:space="preserve"> 市町村別公民館数、宗教法人数、都市公園等</t>
    <phoneticPr fontId="2"/>
  </si>
  <si>
    <t xml:space="preserve"> 宗派別宗教法人数</t>
    <phoneticPr fontId="2"/>
  </si>
  <si>
    <t xml:space="preserve"> 市町村別テレビ受信契約数</t>
    <phoneticPr fontId="2"/>
  </si>
  <si>
    <t>ロマン高原かよう図書館</t>
    <rPh sb="3" eb="5">
      <t>コウゲン</t>
    </rPh>
    <phoneticPr fontId="2"/>
  </si>
  <si>
    <t xml:space="preserve"> 幼稚園</t>
    <phoneticPr fontId="4"/>
  </si>
  <si>
    <t>学科数</t>
    <rPh sb="0" eb="3">
      <t>ガッカスウ</t>
    </rPh>
    <phoneticPr fontId="2"/>
  </si>
  <si>
    <t>学科数</t>
    <rPh sb="0" eb="2">
      <t>ガッカ</t>
    </rPh>
    <rPh sb="2" eb="3">
      <t>スウ</t>
    </rPh>
    <phoneticPr fontId="2"/>
  </si>
  <si>
    <t xml:space="preserve">    2 学科数は、当該課程を設置している数を示す。生徒数は、本科のみである（専攻科を除く）。</t>
    <rPh sb="7" eb="8">
      <t>カ</t>
    </rPh>
    <rPh sb="40" eb="42">
      <t>センコウ</t>
    </rPh>
    <rPh sb="42" eb="43">
      <t>カ</t>
    </rPh>
    <rPh sb="44" eb="45">
      <t>ノゾ</t>
    </rPh>
    <phoneticPr fontId="2"/>
  </si>
  <si>
    <t>私立</t>
    <phoneticPr fontId="2"/>
  </si>
  <si>
    <t>国立</t>
    <phoneticPr fontId="4"/>
  </si>
  <si>
    <t>公立</t>
    <phoneticPr fontId="2"/>
  </si>
  <si>
    <t>国立</t>
    <phoneticPr fontId="2"/>
  </si>
  <si>
    <t>ゲートボール・クロッケー場</t>
    <rPh sb="12" eb="13">
      <t>ジョウ</t>
    </rPh>
    <phoneticPr fontId="4"/>
  </si>
  <si>
    <t xml:space="preserve"> 小学校</t>
    <phoneticPr fontId="4"/>
  </si>
  <si>
    <t xml:space="preserve"> 中学校</t>
    <phoneticPr fontId="4"/>
  </si>
  <si>
    <t xml:space="preserve"> 高等学校</t>
    <phoneticPr fontId="4"/>
  </si>
  <si>
    <t xml:space="preserve"> 専修学校</t>
    <phoneticPr fontId="4"/>
  </si>
  <si>
    <t>私 立 計</t>
    <phoneticPr fontId="2"/>
  </si>
  <si>
    <t xml:space="preserve"> 各種学校</t>
    <phoneticPr fontId="4"/>
  </si>
  <si>
    <t>　 2 建物敷地等欄の私立学校の数値は、屋外運動場・実験実習地以外の土地である。</t>
    <phoneticPr fontId="2"/>
  </si>
  <si>
    <t xml:space="preserve">   3 実験実習地等欄の公立学校の数値は、屋外運動場・建物敷地以外の土地である。</t>
    <phoneticPr fontId="2"/>
  </si>
  <si>
    <t>倉敷市立玉島図書館</t>
    <phoneticPr fontId="11"/>
  </si>
  <si>
    <t>津山市立久米図書館</t>
    <phoneticPr fontId="11"/>
  </si>
  <si>
    <t>備前市立図書館</t>
    <phoneticPr fontId="11"/>
  </si>
  <si>
    <t>赤磐市立熊山図書館</t>
    <phoneticPr fontId="11"/>
  </si>
  <si>
    <t>美作市立英田図書館</t>
    <phoneticPr fontId="11"/>
  </si>
  <si>
    <t>和気町立図書館</t>
    <phoneticPr fontId="11"/>
  </si>
  <si>
    <t>かもがわ図書館</t>
    <phoneticPr fontId="11"/>
  </si>
  <si>
    <t>金光図書館</t>
    <phoneticPr fontId="11"/>
  </si>
  <si>
    <t>岡山市立中央図書館</t>
    <phoneticPr fontId="11"/>
  </si>
  <si>
    <t>勝央図書館</t>
    <rPh sb="0" eb="2">
      <t>ショウオウ</t>
    </rPh>
    <phoneticPr fontId="11"/>
  </si>
  <si>
    <t>注)1 蔵書冊数は、図書館で所蔵する図書の総冊数（雑誌、視聴覚資料等は含めない。）</t>
    <rPh sb="10" eb="13">
      <t>トショカン</t>
    </rPh>
    <rPh sb="14" eb="16">
      <t>ショゾウ</t>
    </rPh>
    <rPh sb="18" eb="20">
      <t>トショ</t>
    </rPh>
    <rPh sb="21" eb="22">
      <t>ソウ</t>
    </rPh>
    <rPh sb="22" eb="24">
      <t>サッスウ</t>
    </rPh>
    <rPh sb="25" eb="27">
      <t>ザッシ</t>
    </rPh>
    <rPh sb="28" eb="31">
      <t>シチョウカク</t>
    </rPh>
    <rPh sb="31" eb="33">
      <t>シリョウ</t>
    </rPh>
    <rPh sb="33" eb="34">
      <t>ナド</t>
    </rPh>
    <rPh sb="35" eb="36">
      <t>フク</t>
    </rPh>
    <phoneticPr fontId="6"/>
  </si>
  <si>
    <t>　　2 「単式学級」とは、同学年の児童のみで編成、「複式学級」とは、2以上の学年の児童で編成、「特別支援学級」とは、学校教育法第81条第2項</t>
    <rPh sb="22" eb="24">
      <t>ヘンセイ</t>
    </rPh>
    <phoneticPr fontId="2"/>
  </si>
  <si>
    <t>資料：県教育庁生涯学習課、県総務学事課、県都市計画課、岡山市庭園都市推進課</t>
    <rPh sb="7" eb="9">
      <t>ショウガイ</t>
    </rPh>
    <rPh sb="9" eb="11">
      <t>ガクシュウ</t>
    </rPh>
    <rPh sb="27" eb="30">
      <t>オカヤマシ</t>
    </rPh>
    <rPh sb="30" eb="32">
      <t>テイエン</t>
    </rPh>
    <rPh sb="32" eb="34">
      <t>トシ</t>
    </rPh>
    <rPh sb="34" eb="36">
      <t>スイシン</t>
    </rPh>
    <rPh sb="36" eb="37">
      <t>カ</t>
    </rPh>
    <phoneticPr fontId="2"/>
  </si>
  <si>
    <t>職員数
（本務者）</t>
    <rPh sb="0" eb="3">
      <t>ショクインスウ</t>
    </rPh>
    <rPh sb="5" eb="7">
      <t>ホンム</t>
    </rPh>
    <rPh sb="7" eb="8">
      <t>シャ</t>
    </rPh>
    <phoneticPr fontId="2"/>
  </si>
  <si>
    <t>園児・児童・生徒・学生数</t>
    <rPh sb="0" eb="2">
      <t>エンジ</t>
    </rPh>
    <phoneticPr fontId="2"/>
  </si>
  <si>
    <t>職員数
（本務者）</t>
    <rPh sb="0" eb="2">
      <t>キョウショクイン</t>
    </rPh>
    <rPh sb="2" eb="3">
      <t>スウ</t>
    </rPh>
    <rPh sb="5" eb="7">
      <t>ホンム</t>
    </rPh>
    <rPh sb="7" eb="8">
      <t>シャ</t>
    </rPh>
    <phoneticPr fontId="2"/>
  </si>
  <si>
    <t>資料：県統計分析課「学校基本調査」</t>
    <rPh sb="3" eb="4">
      <t>ケン</t>
    </rPh>
    <rPh sb="4" eb="6">
      <t>トウケイ</t>
    </rPh>
    <rPh sb="6" eb="8">
      <t>ブンセキ</t>
    </rPh>
    <rPh sb="8" eb="9">
      <t>カ</t>
    </rPh>
    <phoneticPr fontId="4"/>
  </si>
  <si>
    <t>資料：県統計分析課「学校基本調査」</t>
    <rPh sb="3" eb="4">
      <t>ケン</t>
    </rPh>
    <rPh sb="4" eb="6">
      <t>トウケイ</t>
    </rPh>
    <rPh sb="6" eb="8">
      <t>ブンセキ</t>
    </rPh>
    <rPh sb="8" eb="9">
      <t>カ</t>
    </rPh>
    <phoneticPr fontId="2"/>
  </si>
  <si>
    <t>Ａ</t>
    <phoneticPr fontId="4"/>
  </si>
  <si>
    <t>Ｂ</t>
    <phoneticPr fontId="4"/>
  </si>
  <si>
    <t>Ｃ</t>
    <phoneticPr fontId="4"/>
  </si>
  <si>
    <t>Ｄ</t>
    <phoneticPr fontId="4"/>
  </si>
  <si>
    <t xml:space="preserve">高等学校等進学者
</t>
    <phoneticPr fontId="4"/>
  </si>
  <si>
    <t xml:space="preserve">専修学校(高等課程)進学者
</t>
    <phoneticPr fontId="4"/>
  </si>
  <si>
    <t xml:space="preserve">専修学校(一般課程)等入学者
</t>
    <phoneticPr fontId="4"/>
  </si>
  <si>
    <t xml:space="preserve">公共職業能力開発施設等入学者
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4">
      <t>ニュウガクシャ</t>
    </rPh>
    <phoneticPr fontId="4"/>
  </si>
  <si>
    <t xml:space="preserve">左記以外の者
</t>
    <phoneticPr fontId="4"/>
  </si>
  <si>
    <t xml:space="preserve">死亡
･
不詳
</t>
    <phoneticPr fontId="4"/>
  </si>
  <si>
    <t>大学等進学者（就職進学者を含む）</t>
    <rPh sb="0" eb="3">
      <t>ダイガクトウ</t>
    </rPh>
    <rPh sb="3" eb="6">
      <t>シンガクシャ</t>
    </rPh>
    <rPh sb="7" eb="9">
      <t>シュウショク</t>
    </rPh>
    <rPh sb="9" eb="12">
      <t>シンガクシャ</t>
    </rPh>
    <rPh sb="13" eb="14">
      <t>フク</t>
    </rPh>
    <phoneticPr fontId="2"/>
  </si>
  <si>
    <t>専修学校(専門課程)進学者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</si>
  <si>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専修学校(一般課程)等入学者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4">
      <t>ニュウガクシャ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</si>
  <si>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4">
      <t>ニュウガクシャ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</si>
  <si>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</si>
  <si>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</si>
  <si>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</si>
  <si>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</si>
  <si>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うち
通信教育部を除く進学者</t>
    <rPh sb="3" eb="5">
      <t>ツウシン</t>
    </rPh>
    <rPh sb="5" eb="7">
      <t>キョウイク</t>
    </rPh>
    <rPh sb="7" eb="8">
      <t>ブ</t>
    </rPh>
    <rPh sb="9" eb="10">
      <t>ノゾ</t>
    </rPh>
    <rPh sb="11" eb="14">
      <t>シンガクシャ</t>
    </rPh>
    <phoneticPr fontId="2"/>
  </si>
  <si>
    <t>Ａ・Ｂ・Ｃ・Ｄのうち就職している者(再掲)</t>
    <rPh sb="10" eb="12">
      <t>シュウショク</t>
    </rPh>
    <rPh sb="16" eb="17">
      <t>モノ</t>
    </rPh>
    <rPh sb="18" eb="20">
      <t>サイケイ</t>
    </rPh>
    <phoneticPr fontId="2"/>
  </si>
  <si>
    <t>(内)専攻科生徒数</t>
    <rPh sb="1" eb="2">
      <t>ウチ</t>
    </rPh>
    <rPh sb="3" eb="5">
      <t>センコウ</t>
    </rPh>
    <rPh sb="5" eb="6">
      <t>カ</t>
    </rPh>
    <rPh sb="6" eb="9">
      <t>セイトスウ</t>
    </rPh>
    <phoneticPr fontId="2"/>
  </si>
  <si>
    <t>職員数（本務者）</t>
    <rPh sb="0" eb="1">
      <t>ショク</t>
    </rPh>
    <rPh sb="1" eb="2">
      <t>イン</t>
    </rPh>
    <rPh sb="2" eb="3">
      <t>カズ</t>
    </rPh>
    <rPh sb="4" eb="6">
      <t>ホンム</t>
    </rPh>
    <rPh sb="6" eb="7">
      <t>シャ</t>
    </rPh>
    <phoneticPr fontId="2"/>
  </si>
  <si>
    <t>総数</t>
    <rPh sb="0" eb="1">
      <t>フサ</t>
    </rPh>
    <rPh sb="1" eb="2">
      <t>カズ</t>
    </rPh>
    <phoneticPr fontId="2"/>
  </si>
  <si>
    <t>169　学校建物、校地の用途別面積　</t>
    <phoneticPr fontId="2"/>
  </si>
  <si>
    <t>弓道・アーチェリー場</t>
    <rPh sb="0" eb="1">
      <t>ユミ</t>
    </rPh>
    <rPh sb="1" eb="2">
      <t>ミチ</t>
    </rPh>
    <rPh sb="9" eb="10">
      <t>ジョウ</t>
    </rPh>
    <phoneticPr fontId="4"/>
  </si>
  <si>
    <t>171　社会体育施設</t>
    <rPh sb="4" eb="6">
      <t>シャカイ</t>
    </rPh>
    <rPh sb="6" eb="8">
      <t>タイイク</t>
    </rPh>
    <rPh sb="8" eb="10">
      <t>シセツ</t>
    </rPh>
    <phoneticPr fontId="2"/>
  </si>
  <si>
    <t>170　社会教育施設及び関係団体　</t>
    <phoneticPr fontId="2"/>
  </si>
  <si>
    <t>172  図　　書　　館　</t>
    <phoneticPr fontId="6"/>
  </si>
  <si>
    <t>173　文　　化　　財　　</t>
    <phoneticPr fontId="2"/>
  </si>
  <si>
    <t>登録有形文化財</t>
    <rPh sb="0" eb="1">
      <t>ノボル</t>
    </rPh>
    <rPh sb="1" eb="2">
      <t>ロク</t>
    </rPh>
    <rPh sb="2" eb="4">
      <t>ユウケイ</t>
    </rPh>
    <rPh sb="4" eb="7">
      <t>ブンカザイ</t>
    </rPh>
    <phoneticPr fontId="2"/>
  </si>
  <si>
    <t>建造物</t>
    <rPh sb="0" eb="1">
      <t>ケン</t>
    </rPh>
    <rPh sb="1" eb="2">
      <t>ヅクリ</t>
    </rPh>
    <rPh sb="2" eb="3">
      <t>ブツ</t>
    </rPh>
    <phoneticPr fontId="2"/>
  </si>
  <si>
    <t>美術工芸品</t>
    <rPh sb="0" eb="1">
      <t>ビ</t>
    </rPh>
    <rPh sb="1" eb="2">
      <t>ジュツ</t>
    </rPh>
    <rPh sb="2" eb="3">
      <t>コウ</t>
    </rPh>
    <rPh sb="3" eb="4">
      <t>ゲイ</t>
    </rPh>
    <rPh sb="4" eb="5">
      <t>シナ</t>
    </rPh>
    <phoneticPr fontId="2"/>
  </si>
  <si>
    <t xml:space="preserve">174　市町村別公民館数､宗教法人数､都市公園等 </t>
    <phoneticPr fontId="2"/>
  </si>
  <si>
    <t>1(1人)</t>
    <rPh sb="3" eb="4">
      <t>ヒト</t>
    </rPh>
    <phoneticPr fontId="2"/>
  </si>
  <si>
    <t>考古資料･
歴史資料</t>
    <rPh sb="0" eb="2">
      <t>コウコ</t>
    </rPh>
    <rPh sb="2" eb="4">
      <t>シリョウ</t>
    </rPh>
    <rPh sb="6" eb="8">
      <t>レキシ</t>
    </rPh>
    <rPh sb="8" eb="10">
      <t>シリョウ</t>
    </rPh>
    <phoneticPr fontId="2"/>
  </si>
  <si>
    <t>書跡･典籍･古文書</t>
    <rPh sb="0" eb="1">
      <t>ショ</t>
    </rPh>
    <rPh sb="1" eb="2">
      <t>アト</t>
    </rPh>
    <rPh sb="3" eb="4">
      <t>テン</t>
    </rPh>
    <rPh sb="4" eb="5">
      <t>セキ</t>
    </rPh>
    <rPh sb="6" eb="9">
      <t>コモンジョ</t>
    </rPh>
    <phoneticPr fontId="2"/>
  </si>
  <si>
    <t>有形文化財</t>
    <rPh sb="0" eb="2">
      <t>ユウケイ</t>
    </rPh>
    <rPh sb="2" eb="5">
      <t>ブンカザイ</t>
    </rPh>
    <phoneticPr fontId="2"/>
  </si>
  <si>
    <t>記念物</t>
    <rPh sb="0" eb="3">
      <t>キネンブツ</t>
    </rPh>
    <phoneticPr fontId="2"/>
  </si>
  <si>
    <t>史跡</t>
    <rPh sb="0" eb="2">
      <t>シセキ</t>
    </rPh>
    <phoneticPr fontId="2"/>
  </si>
  <si>
    <t>名勝</t>
    <rPh sb="0" eb="2">
      <t>メイショウ</t>
    </rPh>
    <phoneticPr fontId="2"/>
  </si>
  <si>
    <t>無形民俗
文化財</t>
    <rPh sb="0" eb="2">
      <t>ムケイ</t>
    </rPh>
    <rPh sb="2" eb="4">
      <t>ミンゾク</t>
    </rPh>
    <rPh sb="5" eb="8">
      <t>ブンカザイ</t>
    </rPh>
    <phoneticPr fontId="2"/>
  </si>
  <si>
    <t>有形民俗
文化財</t>
    <rPh sb="0" eb="2">
      <t>ユウケイ</t>
    </rPh>
    <rPh sb="2" eb="4">
      <t>ミンゾク</t>
    </rPh>
    <rPh sb="5" eb="8">
      <t>ブンカザイ</t>
    </rPh>
    <phoneticPr fontId="2"/>
  </si>
  <si>
    <t>選定保存
技術</t>
    <rPh sb="0" eb="2">
      <t>センテイ</t>
    </rPh>
    <rPh sb="2" eb="4">
      <t>ホゾン</t>
    </rPh>
    <rPh sb="5" eb="7">
      <t>ギジュツ</t>
    </rPh>
    <phoneticPr fontId="2"/>
  </si>
  <si>
    <t>重要伝統的
建造物群
保存地区</t>
    <rPh sb="0" eb="2">
      <t>ジュウヨウ</t>
    </rPh>
    <rPh sb="2" eb="5">
      <t>デントウテキ</t>
    </rPh>
    <rPh sb="6" eb="9">
      <t>ケンゾウブツ</t>
    </rPh>
    <rPh sb="9" eb="10">
      <t>ムレ</t>
    </rPh>
    <rPh sb="11" eb="13">
      <t>ホゾン</t>
    </rPh>
    <rPh sb="13" eb="15">
      <t>チク</t>
    </rPh>
    <phoneticPr fontId="2"/>
  </si>
  <si>
    <t>奈 義 町</t>
    <phoneticPr fontId="4"/>
  </si>
  <si>
    <t>文化的
景観</t>
    <rPh sb="0" eb="3">
      <t>ブンカテキ</t>
    </rPh>
    <rPh sb="4" eb="6">
      <t>ケイカン</t>
    </rPh>
    <phoneticPr fontId="2"/>
  </si>
  <si>
    <t>市計</t>
    <phoneticPr fontId="2"/>
  </si>
  <si>
    <t>郡計</t>
    <phoneticPr fontId="2"/>
  </si>
  <si>
    <t>市町村</t>
    <rPh sb="0" eb="1">
      <t>シ</t>
    </rPh>
    <rPh sb="1" eb="2">
      <t>マチ</t>
    </rPh>
    <rPh sb="2" eb="3">
      <t>ムラ</t>
    </rPh>
    <phoneticPr fontId="2"/>
  </si>
  <si>
    <t>神道系</t>
    <rPh sb="0" eb="1">
      <t>カミ</t>
    </rPh>
    <rPh sb="1" eb="2">
      <t>ミチ</t>
    </rPh>
    <rPh sb="2" eb="3">
      <t>ケイ</t>
    </rPh>
    <phoneticPr fontId="2"/>
  </si>
  <si>
    <t>放送受信
契約数</t>
    <rPh sb="0" eb="2">
      <t>ホウソウ</t>
    </rPh>
    <rPh sb="2" eb="4">
      <t>ジュシン</t>
    </rPh>
    <rPh sb="5" eb="7">
      <t>ケイヤクスウ</t>
    </rPh>
    <rPh sb="7" eb="8">
      <t>スウ</t>
    </rPh>
    <phoneticPr fontId="2"/>
  </si>
  <si>
    <t>衛星契約数
(再掲)</t>
    <rPh sb="0" eb="2">
      <t>エイセイ</t>
    </rPh>
    <rPh sb="2" eb="4">
      <t>ケイヤク</t>
    </rPh>
    <rPh sb="4" eb="5">
      <t>スウ</t>
    </rPh>
    <rPh sb="7" eb="9">
      <t>サイケイ</t>
    </rPh>
    <phoneticPr fontId="2"/>
  </si>
  <si>
    <t>175　宗派別宗教法人数　</t>
    <phoneticPr fontId="2"/>
  </si>
  <si>
    <t>176　市町村別テレビ受信契約数　</t>
    <phoneticPr fontId="2"/>
  </si>
  <si>
    <t>　19　教育、文化及び宗教</t>
    <phoneticPr fontId="2"/>
  </si>
  <si>
    <t>資料：県教育庁財務課、県統計分析課</t>
    <rPh sb="12" eb="14">
      <t>トウケイ</t>
    </rPh>
    <rPh sb="14" eb="16">
      <t>ブンセキ</t>
    </rPh>
    <rPh sb="16" eb="17">
      <t>カ</t>
    </rPh>
    <phoneticPr fontId="2"/>
  </si>
  <si>
    <t>2件（756点)</t>
    <rPh sb="1" eb="2">
      <t>ケン</t>
    </rPh>
    <rPh sb="6" eb="7">
      <t>テン</t>
    </rPh>
    <phoneticPr fontId="2"/>
  </si>
  <si>
    <t>…</t>
    <phoneticPr fontId="2"/>
  </si>
  <si>
    <t>本科計</t>
    <rPh sb="0" eb="1">
      <t>ホン</t>
    </rPh>
    <rPh sb="1" eb="2">
      <t>カ</t>
    </rPh>
    <rPh sb="2" eb="3">
      <t>ケイ</t>
    </rPh>
    <phoneticPr fontId="4"/>
  </si>
  <si>
    <t>多目的
運動広場</t>
    <rPh sb="0" eb="3">
      <t>タモクテキ</t>
    </rPh>
    <rPh sb="4" eb="6">
      <t>ウンドウ</t>
    </rPh>
    <rPh sb="6" eb="8">
      <t>ヒロバ</t>
    </rPh>
    <phoneticPr fontId="2"/>
  </si>
  <si>
    <r>
      <t>注）各年度の数値は、5月1日現在のものである。　</t>
    </r>
    <r>
      <rPr>
        <sz val="9"/>
        <rFont val="ＭＳ 明朝"/>
        <family val="1"/>
        <charset val="128"/>
      </rPr>
      <t>資料：県統計分析課「学校基本調査」</t>
    </r>
    <rPh sb="30" eb="32">
      <t>ブンセキ</t>
    </rPh>
    <phoneticPr fontId="2"/>
  </si>
  <si>
    <t xml:space="preserve"> 幼稚園</t>
    <phoneticPr fontId="4"/>
  </si>
  <si>
    <t xml:space="preserve"> 中等教育学校</t>
    <phoneticPr fontId="4"/>
  </si>
  <si>
    <t>161　市町村別幼稚園教職員数及び園児数 　</t>
    <phoneticPr fontId="2"/>
  </si>
  <si>
    <t>162　市町村別小学校教職員数及び児童数　　</t>
    <phoneticPr fontId="2"/>
  </si>
  <si>
    <t>163　市町村別中学校教職員数及び生徒数　</t>
    <rPh sb="8" eb="9">
      <t>ナカ</t>
    </rPh>
    <phoneticPr fontId="2"/>
  </si>
  <si>
    <t>164　特別支援学校教職員数及び生徒数　</t>
    <rPh sb="4" eb="6">
      <t>トクベツ</t>
    </rPh>
    <rPh sb="6" eb="8">
      <t>シエン</t>
    </rPh>
    <phoneticPr fontId="2"/>
  </si>
  <si>
    <t>165　専修学校教職員数及び生徒数　</t>
    <phoneticPr fontId="2"/>
  </si>
  <si>
    <t>166　各種学校教職員数及び生徒数　</t>
    <phoneticPr fontId="2"/>
  </si>
  <si>
    <t>168　高等学校卒業後の状況　</t>
    <phoneticPr fontId="2"/>
  </si>
  <si>
    <t>167　中学校卒業後の状況　　</t>
    <phoneticPr fontId="2"/>
  </si>
  <si>
    <t>220　　教育、文化及び宗教</t>
    <phoneticPr fontId="4"/>
  </si>
  <si>
    <t>224　　教育、文化及び宗教</t>
    <phoneticPr fontId="4"/>
  </si>
  <si>
    <t>29(2)</t>
  </si>
  <si>
    <t>48(5)</t>
  </si>
  <si>
    <t>47(1)</t>
  </si>
  <si>
    <t>12(1)</t>
  </si>
  <si>
    <t>-(2人)</t>
  </si>
  <si>
    <t>市計</t>
    <rPh sb="0" eb="2">
      <t>シケイ</t>
    </rPh>
    <phoneticPr fontId="3"/>
  </si>
  <si>
    <t>郡計</t>
    <rPh sb="0" eb="2">
      <t>グンケイ</t>
    </rPh>
    <phoneticPr fontId="3"/>
  </si>
  <si>
    <t>　北 区</t>
    <rPh sb="1" eb="2">
      <t>キタ</t>
    </rPh>
    <rPh sb="3" eb="4">
      <t>ク</t>
    </rPh>
    <phoneticPr fontId="3"/>
  </si>
  <si>
    <t>　中 区</t>
    <rPh sb="1" eb="2">
      <t>チュウ</t>
    </rPh>
    <rPh sb="3" eb="4">
      <t>ク</t>
    </rPh>
    <phoneticPr fontId="3"/>
  </si>
  <si>
    <t>東 区</t>
    <rPh sb="0" eb="1">
      <t>ヒガシ</t>
    </rPh>
    <rPh sb="2" eb="3">
      <t>ク</t>
    </rPh>
    <phoneticPr fontId="3"/>
  </si>
  <si>
    <t>南 区</t>
    <rPh sb="0" eb="1">
      <t>ミナミ</t>
    </rPh>
    <rPh sb="2" eb="3">
      <t>ク</t>
    </rPh>
    <phoneticPr fontId="3"/>
  </si>
  <si>
    <t>瀬戸内市</t>
    <rPh sb="0" eb="3">
      <t>セトウチ</t>
    </rPh>
    <rPh sb="3" eb="4">
      <t>シ</t>
    </rPh>
    <phoneticPr fontId="4"/>
  </si>
  <si>
    <t>赤 磐 市</t>
    <rPh sb="0" eb="1">
      <t>アカ</t>
    </rPh>
    <rPh sb="2" eb="3">
      <t>イワ</t>
    </rPh>
    <rPh sb="4" eb="5">
      <t>シ</t>
    </rPh>
    <phoneticPr fontId="4"/>
  </si>
  <si>
    <t>真 庭 市</t>
    <rPh sb="0" eb="1">
      <t>マコト</t>
    </rPh>
    <rPh sb="2" eb="3">
      <t>ニワ</t>
    </rPh>
    <rPh sb="4" eb="5">
      <t>シ</t>
    </rPh>
    <phoneticPr fontId="4"/>
  </si>
  <si>
    <t>美 作 市</t>
    <rPh sb="0" eb="1">
      <t>ビ</t>
    </rPh>
    <rPh sb="2" eb="3">
      <t>サク</t>
    </rPh>
    <rPh sb="4" eb="5">
      <t>シ</t>
    </rPh>
    <phoneticPr fontId="4"/>
  </si>
  <si>
    <t>浅 口 市</t>
    <rPh sb="0" eb="1">
      <t>アサ</t>
    </rPh>
    <rPh sb="2" eb="3">
      <t>クチ</t>
    </rPh>
    <rPh sb="4" eb="5">
      <t>シ</t>
    </rPh>
    <phoneticPr fontId="4"/>
  </si>
  <si>
    <t>19　　教 育、文 化 及 び 宗 教</t>
    <phoneticPr fontId="2"/>
  </si>
  <si>
    <t>158　学　校　総　覧　　</t>
    <phoneticPr fontId="2"/>
  </si>
  <si>
    <t>159  高等学校教職員数及び生徒数　　</t>
    <phoneticPr fontId="2"/>
  </si>
  <si>
    <t>生徒数</t>
    <phoneticPr fontId="4"/>
  </si>
  <si>
    <t>資料：県統計分析課「学校基本調査」</t>
    <phoneticPr fontId="2"/>
  </si>
  <si>
    <t>160  高等学校課程別生徒数　</t>
    <phoneticPr fontId="2"/>
  </si>
  <si>
    <t>注）1 各年度の数値は、5月1日現在のものである。</t>
    <phoneticPr fontId="2"/>
  </si>
  <si>
    <t>資料：県統計分析課「学校基本調査」</t>
    <phoneticPr fontId="2"/>
  </si>
  <si>
    <t xml:space="preserve">   全日制</t>
  </si>
  <si>
    <t xml:space="preserve">   全日制</t>
    <phoneticPr fontId="2"/>
  </si>
  <si>
    <t xml:space="preserve">   定時制</t>
  </si>
  <si>
    <t xml:space="preserve">   定時制</t>
    <phoneticPr fontId="2"/>
  </si>
  <si>
    <t xml:space="preserve">   併　置</t>
  </si>
  <si>
    <t xml:space="preserve">   併　置</t>
    <phoneticPr fontId="2"/>
  </si>
  <si>
    <t>26</t>
    <phoneticPr fontId="4"/>
  </si>
  <si>
    <t>　　26</t>
    <phoneticPr fontId="4"/>
  </si>
  <si>
    <t>　　2 「単式学級」とは、同学年の生徒のみで編成、「複式学級」とは、2以上の学年の生徒で編成、「特別支援学級」とは、学校教育法第81条第2項</t>
    <rPh sb="17" eb="19">
      <t>セイト</t>
    </rPh>
    <rPh sb="22" eb="24">
      <t>ヘンセイ</t>
    </rPh>
    <rPh sb="41" eb="43">
      <t>セイト</t>
    </rPh>
    <phoneticPr fontId="2"/>
  </si>
  <si>
    <t xml:space="preserve">      に該当する生徒で編成されている学級をいう。</t>
    <rPh sb="11" eb="13">
      <t>セイト</t>
    </rPh>
    <rPh sb="14" eb="16">
      <t>ヘンセイ</t>
    </rPh>
    <phoneticPr fontId="2"/>
  </si>
  <si>
    <t>２　幼保連携型</t>
    <rPh sb="2" eb="3">
      <t>ヨウ</t>
    </rPh>
    <rPh sb="3" eb="4">
      <t>タモツ</t>
    </rPh>
    <rPh sb="4" eb="6">
      <t>レンケイ</t>
    </rPh>
    <rPh sb="6" eb="7">
      <t>カタ</t>
    </rPh>
    <phoneticPr fontId="2"/>
  </si>
  <si>
    <t>　　認定こども園</t>
    <rPh sb="2" eb="4">
      <t>ニンテイ</t>
    </rPh>
    <rPh sb="7" eb="8">
      <t>エン</t>
    </rPh>
    <phoneticPr fontId="2"/>
  </si>
  <si>
    <t>３　小学校</t>
    <rPh sb="2" eb="5">
      <t>ショウガッコウ</t>
    </rPh>
    <phoneticPr fontId="2"/>
  </si>
  <si>
    <t>４　中学校</t>
    <rPh sb="2" eb="5">
      <t>チュウガッコウ</t>
    </rPh>
    <phoneticPr fontId="2"/>
  </si>
  <si>
    <t>５　高等学校</t>
    <rPh sb="2" eb="4">
      <t>コウトウ</t>
    </rPh>
    <rPh sb="4" eb="6">
      <t>ガッコウ</t>
    </rPh>
    <phoneticPr fontId="2"/>
  </si>
  <si>
    <t>６　中等教育学校</t>
    <rPh sb="2" eb="4">
      <t>チュウトウ</t>
    </rPh>
    <rPh sb="4" eb="6">
      <t>キョウイク</t>
    </rPh>
    <rPh sb="6" eb="8">
      <t>ガッコウ</t>
    </rPh>
    <phoneticPr fontId="2"/>
  </si>
  <si>
    <t>７　特別支援学校</t>
    <rPh sb="2" eb="4">
      <t>トクベツ</t>
    </rPh>
    <rPh sb="4" eb="6">
      <t>シエン</t>
    </rPh>
    <rPh sb="6" eb="8">
      <t>ガッコウ</t>
    </rPh>
    <phoneticPr fontId="2"/>
  </si>
  <si>
    <t>８　専修学校</t>
    <rPh sb="2" eb="4">
      <t>センシュウ</t>
    </rPh>
    <rPh sb="4" eb="6">
      <t>ガッコウ</t>
    </rPh>
    <phoneticPr fontId="4"/>
  </si>
  <si>
    <t>９　各種学校</t>
    <rPh sb="2" eb="4">
      <t>カクシュ</t>
    </rPh>
    <rPh sb="4" eb="6">
      <t>ガッコウ</t>
    </rPh>
    <phoneticPr fontId="4"/>
  </si>
  <si>
    <t>10　大学</t>
    <rPh sb="3" eb="5">
      <t>ダイガク</t>
    </rPh>
    <phoneticPr fontId="4"/>
  </si>
  <si>
    <t>11　短期大学</t>
    <rPh sb="3" eb="5">
      <t>タンキ</t>
    </rPh>
    <rPh sb="5" eb="7">
      <t>ダイガク</t>
    </rPh>
    <phoneticPr fontId="4"/>
  </si>
  <si>
    <t>12　高等専門学校</t>
    <rPh sb="3" eb="5">
      <t>コウトウ</t>
    </rPh>
    <rPh sb="5" eb="7">
      <t>センモン</t>
    </rPh>
    <rPh sb="7" eb="9">
      <t>ガッコウ</t>
    </rPh>
    <phoneticPr fontId="4"/>
  </si>
  <si>
    <t>　  27</t>
    <phoneticPr fontId="4"/>
  </si>
  <si>
    <t>　  26</t>
    <phoneticPr fontId="4"/>
  </si>
  <si>
    <t>27</t>
    <phoneticPr fontId="4"/>
  </si>
  <si>
    <t>　　27</t>
    <phoneticPr fontId="4"/>
  </si>
  <si>
    <t>注）1 各年度の数値は、前年度末に卒業した者の5月1日現在の状況である。</t>
    <rPh sb="0" eb="1">
      <t>チュウ</t>
    </rPh>
    <rPh sb="4" eb="7">
      <t>カクネンド</t>
    </rPh>
    <rPh sb="8" eb="10">
      <t>スウチ</t>
    </rPh>
    <rPh sb="12" eb="16">
      <t>ゼンネンドマツ</t>
    </rPh>
    <rPh sb="17" eb="19">
      <t>ソツギョウ</t>
    </rPh>
    <rPh sb="21" eb="22">
      <t>モノ</t>
    </rPh>
    <rPh sb="24" eb="25">
      <t>ガツ</t>
    </rPh>
    <rPh sb="26" eb="27">
      <t>ニチ</t>
    </rPh>
    <rPh sb="27" eb="29">
      <t>ゲンザイ</t>
    </rPh>
    <rPh sb="30" eb="32">
      <t>ジョウキョウ</t>
    </rPh>
    <phoneticPr fontId="4"/>
  </si>
  <si>
    <t xml:space="preserve"> 幼保連携型
 認定こども園</t>
    <rPh sb="1" eb="3">
      <t>ヨウホ</t>
    </rPh>
    <rPh sb="3" eb="5">
      <t>レンケイ</t>
    </rPh>
    <rPh sb="5" eb="6">
      <t>ガタ</t>
    </rPh>
    <rPh sb="8" eb="10">
      <t>ニンテイ</t>
    </rPh>
    <rPh sb="13" eb="14">
      <t>エン</t>
    </rPh>
    <phoneticPr fontId="4"/>
  </si>
  <si>
    <t>平成27年度</t>
    <phoneticPr fontId="2"/>
  </si>
  <si>
    <r>
      <rPr>
        <sz val="9"/>
        <rFont val="ＭＳ 明朝"/>
        <family val="1"/>
        <charset val="128"/>
      </rPr>
      <t>蔵書冊数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(27年度末)</t>
    </r>
    <rPh sb="0" eb="1">
      <t>ゾウ</t>
    </rPh>
    <rPh sb="1" eb="3">
      <t>ショサツ</t>
    </rPh>
    <rPh sb="3" eb="4">
      <t>スウ</t>
    </rPh>
    <rPh sb="8" eb="11">
      <t>ネンドマツ</t>
    </rPh>
    <phoneticPr fontId="6"/>
  </si>
  <si>
    <t>注） 各年度の数値は、5月1日現在のものである。</t>
    <phoneticPr fontId="2"/>
  </si>
  <si>
    <t>注)1　概ね3年ごとに10月1日現在で行われる社会教育調査（文部科学省）による。</t>
    <rPh sb="0" eb="1">
      <t>チュウ</t>
    </rPh>
    <rPh sb="4" eb="5">
      <t>オオム</t>
    </rPh>
    <rPh sb="7" eb="8">
      <t>ネン</t>
    </rPh>
    <rPh sb="13" eb="14">
      <t>ガツ</t>
    </rPh>
    <rPh sb="15" eb="16">
      <t>ニチ</t>
    </rPh>
    <rPh sb="16" eb="18">
      <t>ゲンザイ</t>
    </rPh>
    <rPh sb="19" eb="20">
      <t>オコナ</t>
    </rPh>
    <rPh sb="23" eb="25">
      <t>シャカイ</t>
    </rPh>
    <rPh sb="25" eb="27">
      <t>キョウイク</t>
    </rPh>
    <rPh sb="27" eb="29">
      <t>チョウサ</t>
    </rPh>
    <rPh sb="30" eb="35">
      <t>モンブショウ</t>
    </rPh>
    <phoneticPr fontId="2"/>
  </si>
  <si>
    <t>真庭市立北房図書館</t>
    <rPh sb="4" eb="6">
      <t>ホクボウ</t>
    </rPh>
    <rPh sb="6" eb="9">
      <t>トショカン</t>
    </rPh>
    <phoneticPr fontId="2"/>
  </si>
  <si>
    <t>真庭市立美甘図書館</t>
    <rPh sb="4" eb="5">
      <t>ミ</t>
    </rPh>
    <rPh sb="5" eb="6">
      <t>アマ</t>
    </rPh>
    <rPh sb="6" eb="9">
      <t>トショカン</t>
    </rPh>
    <phoneticPr fontId="2"/>
  </si>
  <si>
    <t>真庭市立湯原図書館</t>
    <rPh sb="4" eb="6">
      <t>ユバラ</t>
    </rPh>
    <rPh sb="6" eb="9">
      <t>トショカン</t>
    </rPh>
    <phoneticPr fontId="2"/>
  </si>
  <si>
    <t>真庭市立落合図書館</t>
    <rPh sb="4" eb="6">
      <t>オチアイ</t>
    </rPh>
    <phoneticPr fontId="11"/>
  </si>
  <si>
    <t>平成28年度</t>
    <rPh sb="0" eb="2">
      <t>ヘイセイ</t>
    </rPh>
    <rPh sb="4" eb="5">
      <t>ネン</t>
    </rPh>
    <rPh sb="5" eb="6">
      <t>ド</t>
    </rPh>
    <phoneticPr fontId="6"/>
  </si>
  <si>
    <r>
      <rPr>
        <sz val="9"/>
        <rFont val="ＭＳ 明朝"/>
        <family val="1"/>
        <charset val="128"/>
      </rPr>
      <t>蔵書冊数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(28年度末)</t>
    </r>
    <rPh sb="0" eb="1">
      <t>ゾウ</t>
    </rPh>
    <rPh sb="1" eb="3">
      <t>ショサツ</t>
    </rPh>
    <rPh sb="3" eb="4">
      <t>スウ</t>
    </rPh>
    <rPh sb="8" eb="11">
      <t>ネンドマツ</t>
    </rPh>
    <phoneticPr fontId="6"/>
  </si>
  <si>
    <t>赤磐市立赤坂図書館</t>
    <phoneticPr fontId="11"/>
  </si>
  <si>
    <t>美作市立勝田図書館</t>
    <rPh sb="4" eb="6">
      <t>カツタ</t>
    </rPh>
    <phoneticPr fontId="2"/>
  </si>
  <si>
    <t>美作市立大原図書館</t>
    <phoneticPr fontId="11"/>
  </si>
  <si>
    <t>高梁市図書館</t>
    <rPh sb="3" eb="6">
      <t>トショカン</t>
    </rPh>
    <phoneticPr fontId="4"/>
  </si>
  <si>
    <t>瀬戸内市民図書館</t>
    <rPh sb="0" eb="3">
      <t>セトウチ</t>
    </rPh>
    <rPh sb="3" eb="5">
      <t>シミン</t>
    </rPh>
    <rPh sb="5" eb="8">
      <t>トショカン</t>
    </rPh>
    <phoneticPr fontId="2"/>
  </si>
  <si>
    <t>瀬戸内市牛窓図書館</t>
    <rPh sb="0" eb="3">
      <t>セトウチ</t>
    </rPh>
    <rPh sb="3" eb="4">
      <t>シ</t>
    </rPh>
    <rPh sb="4" eb="6">
      <t>ウシマド</t>
    </rPh>
    <rPh sb="6" eb="9">
      <t>トショカン</t>
    </rPh>
    <phoneticPr fontId="2"/>
  </si>
  <si>
    <t>瀬戸内市長船図書館</t>
    <rPh sb="0" eb="3">
      <t>セトウチ</t>
    </rPh>
    <rPh sb="3" eb="4">
      <t>シ</t>
    </rPh>
    <rPh sb="4" eb="6">
      <t>オサフネ</t>
    </rPh>
    <rPh sb="6" eb="9">
      <t>トショカン</t>
    </rPh>
    <phoneticPr fontId="2"/>
  </si>
  <si>
    <t xml:space="preserve">  27　　　</t>
    <phoneticPr fontId="4"/>
  </si>
  <si>
    <t xml:space="preserve">  28　　　</t>
    <phoneticPr fontId="4"/>
  </si>
  <si>
    <t xml:space="preserve">28   </t>
    <phoneticPr fontId="4"/>
  </si>
  <si>
    <t xml:space="preserve"> 　　26</t>
    <phoneticPr fontId="4"/>
  </si>
  <si>
    <t xml:space="preserve"> 　　27</t>
    <phoneticPr fontId="4"/>
  </si>
  <si>
    <t xml:space="preserve"> 　　28</t>
    <phoneticPr fontId="4"/>
  </si>
  <si>
    <t>新見市立中央図書館</t>
    <rPh sb="4" eb="6">
      <t>チュウオウ</t>
    </rPh>
    <phoneticPr fontId="2"/>
  </si>
  <si>
    <t>　  28</t>
    <phoneticPr fontId="4"/>
  </si>
  <si>
    <t>…</t>
    <phoneticPr fontId="4"/>
  </si>
  <si>
    <t>28</t>
    <phoneticPr fontId="4"/>
  </si>
  <si>
    <t>　　28</t>
    <phoneticPr fontId="4"/>
  </si>
  <si>
    <t xml:space="preserve">    2 「…」は、平成27年度より調査項目から除外。</t>
    <rPh sb="11" eb="13">
      <t>ヘイセイ</t>
    </rPh>
    <rPh sb="15" eb="17">
      <t>ネンド</t>
    </rPh>
    <rPh sb="19" eb="21">
      <t>チョウサ</t>
    </rPh>
    <rPh sb="21" eb="23">
      <t>コウモク</t>
    </rPh>
    <rPh sb="25" eb="27">
      <t>ジョガイ</t>
    </rPh>
    <phoneticPr fontId="4"/>
  </si>
  <si>
    <t>…</t>
    <phoneticPr fontId="4"/>
  </si>
  <si>
    <t xml:space="preserve">      に該当する児童で編成されている学級をいう。</t>
    <rPh sb="14" eb="16">
      <t>ヘンセイ</t>
    </rPh>
    <phoneticPr fontId="2"/>
  </si>
  <si>
    <t>年　　度
市 町 村</t>
    <rPh sb="0" eb="1">
      <t>ネン</t>
    </rPh>
    <rPh sb="3" eb="4">
      <t>ド</t>
    </rPh>
    <rPh sb="5" eb="10">
      <t>シチョウソン</t>
    </rPh>
    <phoneticPr fontId="2"/>
  </si>
  <si>
    <t>平成　25　年度</t>
    <rPh sb="0" eb="2">
      <t>ヘイセイ</t>
    </rPh>
    <rPh sb="5" eb="8">
      <t>６ネンド</t>
    </rPh>
    <phoneticPr fontId="2"/>
  </si>
  <si>
    <t>平成25年度</t>
    <rPh sb="0" eb="2">
      <t>ヘイセイ</t>
    </rPh>
    <rPh sb="4" eb="6">
      <t>ネンド</t>
    </rPh>
    <phoneticPr fontId="2"/>
  </si>
  <si>
    <t>　  26</t>
    <phoneticPr fontId="4"/>
  </si>
  <si>
    <t>　  27</t>
    <phoneticPr fontId="4"/>
  </si>
  <si>
    <t>　  29</t>
    <phoneticPr fontId="4"/>
  </si>
  <si>
    <t>　  27</t>
    <phoneticPr fontId="4"/>
  </si>
  <si>
    <t>26</t>
    <phoneticPr fontId="4"/>
  </si>
  <si>
    <t>27</t>
    <phoneticPr fontId="4"/>
  </si>
  <si>
    <t>29</t>
    <phoneticPr fontId="4"/>
  </si>
  <si>
    <t>26</t>
    <phoneticPr fontId="4"/>
  </si>
  <si>
    <t>28</t>
    <phoneticPr fontId="4"/>
  </si>
  <si>
    <t>平成25年度</t>
    <rPh sb="0" eb="2">
      <t>ヘイセイ</t>
    </rPh>
    <rPh sb="4" eb="6">
      <t>ネンド</t>
    </rPh>
    <phoneticPr fontId="4"/>
  </si>
  <si>
    <t>　　26</t>
    <phoneticPr fontId="4"/>
  </si>
  <si>
    <t>　　27</t>
    <phoneticPr fontId="4"/>
  </si>
  <si>
    <t>　　28</t>
    <phoneticPr fontId="4"/>
  </si>
  <si>
    <t>　　29</t>
    <phoneticPr fontId="4"/>
  </si>
  <si>
    <t>　　29</t>
    <phoneticPr fontId="4"/>
  </si>
  <si>
    <t>　　26</t>
    <phoneticPr fontId="4"/>
  </si>
  <si>
    <t>　　27</t>
    <phoneticPr fontId="4"/>
  </si>
  <si>
    <t>平成25年度</t>
    <phoneticPr fontId="4"/>
  </si>
  <si>
    <t>27</t>
    <phoneticPr fontId="4"/>
  </si>
  <si>
    <t>平成25年度</t>
    <phoneticPr fontId="4"/>
  </si>
  <si>
    <t>平成25年度</t>
    <phoneticPr fontId="4"/>
  </si>
  <si>
    <t>平成27年度</t>
    <rPh sb="0" eb="2">
      <t>ヘイセイ</t>
    </rPh>
    <rPh sb="4" eb="6">
      <t>ネンド</t>
    </rPh>
    <phoneticPr fontId="2"/>
  </si>
  <si>
    <t>-</t>
  </si>
  <si>
    <t>平成29年度</t>
    <rPh sb="0" eb="2">
      <t>ヘイセイ</t>
    </rPh>
    <rPh sb="4" eb="5">
      <t>ネン</t>
    </rPh>
    <rPh sb="5" eb="6">
      <t>ド</t>
    </rPh>
    <phoneticPr fontId="6"/>
  </si>
  <si>
    <r>
      <rPr>
        <sz val="9"/>
        <rFont val="ＭＳ 明朝"/>
        <family val="1"/>
        <charset val="128"/>
      </rPr>
      <t>蔵書冊数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(29年度末)</t>
    </r>
    <rPh sb="0" eb="1">
      <t>ゾウ</t>
    </rPh>
    <rPh sb="1" eb="3">
      <t>ショサツ</t>
    </rPh>
    <rPh sb="3" eb="4">
      <t>スウ</t>
    </rPh>
    <rPh sb="8" eb="11">
      <t>ネンドマツ</t>
    </rPh>
    <phoneticPr fontId="6"/>
  </si>
  <si>
    <r>
      <rPr>
        <sz val="11"/>
        <rFont val="ＭＳ 明朝"/>
        <family val="1"/>
        <charset val="128"/>
      </rPr>
      <t>(１) 指定・選定文化財</t>
    </r>
    <r>
      <rPr>
        <sz val="10"/>
        <rFont val="ＭＳ 明朝"/>
        <family val="1"/>
        <charset val="128"/>
      </rPr>
      <t>　平成30年3月末</t>
    </r>
    <rPh sb="4" eb="6">
      <t>シテイ</t>
    </rPh>
    <rPh sb="7" eb="9">
      <t>センテイ</t>
    </rPh>
    <rPh sb="9" eb="12">
      <t>ブンカザイ</t>
    </rPh>
    <phoneticPr fontId="2"/>
  </si>
  <si>
    <r>
      <rPr>
        <sz val="11"/>
        <rFont val="ＭＳ 明朝"/>
        <family val="1"/>
        <charset val="128"/>
      </rPr>
      <t>(２) 登録文化財</t>
    </r>
    <r>
      <rPr>
        <sz val="10"/>
        <rFont val="ＭＳ 明朝"/>
        <family val="1"/>
        <charset val="128"/>
      </rPr>
      <t>　平成30年3月末</t>
    </r>
    <rPh sb="4" eb="6">
      <t>トウロク</t>
    </rPh>
    <rPh sb="6" eb="9">
      <t>ブンカザイ</t>
    </rPh>
    <phoneticPr fontId="2"/>
  </si>
  <si>
    <t xml:space="preserve"> 平成25年度</t>
    <phoneticPr fontId="4"/>
  </si>
  <si>
    <t xml:space="preserve"> 　　29</t>
    <phoneticPr fontId="4"/>
  </si>
  <si>
    <t>平成25年4月1日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</si>
  <si>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 xml:space="preserve">  26　　　</t>
    <phoneticPr fontId="4"/>
  </si>
  <si>
    <t xml:space="preserve">  27　　　</t>
    <phoneticPr fontId="4"/>
  </si>
  <si>
    <t xml:space="preserve">  29　　　</t>
    <phoneticPr fontId="4"/>
  </si>
  <si>
    <t xml:space="preserve">  29　　　</t>
    <phoneticPr fontId="4"/>
  </si>
  <si>
    <t>平成25年3月末</t>
    <rPh sb="0" eb="2">
      <t>ヘイセイ</t>
    </rPh>
    <rPh sb="4" eb="5">
      <t>ネン</t>
    </rPh>
    <rPh sb="6" eb="7">
      <t>ツキ</t>
    </rPh>
    <rPh sb="7" eb="8">
      <t>マツ</t>
    </rPh>
    <phoneticPr fontId="2"/>
  </si>
  <si>
    <t xml:space="preserve">26   </t>
    <phoneticPr fontId="2"/>
  </si>
  <si>
    <t xml:space="preserve">27   </t>
    <phoneticPr fontId="2"/>
  </si>
  <si>
    <t xml:space="preserve">29   </t>
    <phoneticPr fontId="4"/>
  </si>
  <si>
    <t>218　　教育、文化及び宗教</t>
    <phoneticPr fontId="4"/>
  </si>
  <si>
    <t>教育、文化及び宗教　　219</t>
    <phoneticPr fontId="4"/>
  </si>
  <si>
    <t>教育、文化及び宗教　　221</t>
    <phoneticPr fontId="2"/>
  </si>
  <si>
    <t>222　　教育、文化及び宗教</t>
    <phoneticPr fontId="4"/>
  </si>
  <si>
    <t>教育、文化及び宗教　　223</t>
    <phoneticPr fontId="2"/>
  </si>
  <si>
    <t>教育、文化及び宗教　　225</t>
    <phoneticPr fontId="2"/>
  </si>
  <si>
    <t>226　　教育、文化及び宗教</t>
    <phoneticPr fontId="4"/>
  </si>
  <si>
    <t>教育、文化及び宗教　　227</t>
    <phoneticPr fontId="4"/>
  </si>
  <si>
    <t>228　　教育、文化及び宗教</t>
    <phoneticPr fontId="4"/>
  </si>
  <si>
    <t>教育、文化及び宗教    229</t>
    <rPh sb="0" eb="2">
      <t>キョウイク</t>
    </rPh>
    <rPh sb="3" eb="5">
      <t>ブンカ</t>
    </rPh>
    <rPh sb="5" eb="6">
      <t>オヨ</t>
    </rPh>
    <rPh sb="7" eb="9">
      <t>シュウキョウ</t>
    </rPh>
    <phoneticPr fontId="6"/>
  </si>
  <si>
    <t>230    教育、文化及び宗教</t>
    <rPh sb="7" eb="9">
      <t>キョウイク</t>
    </rPh>
    <rPh sb="10" eb="12">
      <t>ブンカ</t>
    </rPh>
    <rPh sb="12" eb="13">
      <t>オヨ</t>
    </rPh>
    <rPh sb="14" eb="16">
      <t>シュウキョウ</t>
    </rPh>
    <phoneticPr fontId="2"/>
  </si>
  <si>
    <t>教育、文化及び宗教　　231</t>
    <rPh sb="0" eb="2">
      <t>キョウイク</t>
    </rPh>
    <rPh sb="3" eb="5">
      <t>ブンカ</t>
    </rPh>
    <rPh sb="5" eb="6">
      <t>オヨ</t>
    </rPh>
    <rPh sb="7" eb="9">
      <t>シュウキョウ</t>
    </rPh>
    <phoneticPr fontId="2"/>
  </si>
  <si>
    <t>真庭市立勝山図書館</t>
    <rPh sb="0" eb="2">
      <t>マニワ</t>
    </rPh>
    <rPh sb="2" eb="4">
      <t>シリツ</t>
    </rPh>
    <rPh sb="4" eb="6">
      <t>カツヤマ</t>
    </rPh>
    <rPh sb="6" eb="9">
      <t>トショカン</t>
    </rPh>
    <phoneticPr fontId="2"/>
  </si>
  <si>
    <t>〃</t>
    <phoneticPr fontId="2"/>
  </si>
  <si>
    <t>資料：岡山県立図書館「岡山県内公共図書館調査」</t>
    <rPh sb="3" eb="5">
      <t>オカヤマ</t>
    </rPh>
    <rPh sb="5" eb="7">
      <t>ケンリツ</t>
    </rPh>
    <rPh sb="7" eb="10">
      <t>トショカン</t>
    </rPh>
    <rPh sb="11" eb="13">
      <t>オカヤマ</t>
    </rPh>
    <rPh sb="13" eb="15">
      <t>ケンナイ</t>
    </rPh>
    <rPh sb="15" eb="17">
      <t>コウキョウ</t>
    </rPh>
    <rPh sb="17" eb="20">
      <t>トショカン</t>
    </rPh>
    <rPh sb="20" eb="22">
      <t>チョウサ</t>
    </rPh>
    <phoneticPr fontId="6"/>
  </si>
  <si>
    <t xml:space="preserve">   4 真庭市立勝山図書館　平成30年3月31日閉館。</t>
    <rPh sb="5" eb="7">
      <t>マニワ</t>
    </rPh>
    <rPh sb="7" eb="9">
      <t>シリツ</t>
    </rPh>
    <rPh sb="9" eb="11">
      <t>カツヤマ</t>
    </rPh>
    <rPh sb="11" eb="14">
      <t>トショカン</t>
    </rPh>
    <rPh sb="15" eb="17">
      <t>ヘイセイ</t>
    </rPh>
    <rPh sb="19" eb="20">
      <t>ネン</t>
    </rPh>
    <rPh sb="21" eb="22">
      <t>ツキ</t>
    </rPh>
    <rPh sb="24" eb="25">
      <t>ニチ</t>
    </rPh>
    <rPh sb="25" eb="27">
      <t>ヘイカン</t>
    </rPh>
    <phoneticPr fontId="4"/>
  </si>
  <si>
    <t xml:space="preserve">   3 貸出冊数は、個人貸出冊数（相互貸借は含めない。）</t>
    <rPh sb="5" eb="6">
      <t>カ</t>
    </rPh>
    <rPh sb="7" eb="9">
      <t>サッスウ</t>
    </rPh>
    <rPh sb="11" eb="13">
      <t>コジン</t>
    </rPh>
    <rPh sb="13" eb="15">
      <t>カシダシ</t>
    </rPh>
    <rPh sb="15" eb="17">
      <t>サッスウ</t>
    </rPh>
    <rPh sb="18" eb="20">
      <t>ソウゴ</t>
    </rPh>
    <rPh sb="20" eb="22">
      <t>タイシャク</t>
    </rPh>
    <rPh sb="23" eb="24">
      <t>フク</t>
    </rPh>
    <phoneticPr fontId="4"/>
  </si>
  <si>
    <t>0</t>
    <phoneticPr fontId="2"/>
  </si>
  <si>
    <t xml:space="preserve">   2 真庭市立の「…」記号は、中央館に一括計上されていることを表している。</t>
    <rPh sb="5" eb="7">
      <t>マニワ</t>
    </rPh>
    <rPh sb="7" eb="9">
      <t>シリツ</t>
    </rPh>
    <rPh sb="13" eb="15">
      <t>キゴウ</t>
    </rPh>
    <rPh sb="17" eb="19">
      <t>チュウオウ</t>
    </rPh>
    <rPh sb="19" eb="20">
      <t>カン</t>
    </rPh>
    <rPh sb="21" eb="23">
      <t>イッカツ</t>
    </rPh>
    <rPh sb="23" eb="25">
      <t>ケイジョウ</t>
    </rPh>
    <rPh sb="33" eb="34">
      <t>アラワ</t>
    </rPh>
    <phoneticPr fontId="4"/>
  </si>
  <si>
    <t>資料：ＮＨＫ岡山放送局「放送受信契約数統計要覧」</t>
    <rPh sb="12" eb="14">
      <t>ホウソウ</t>
    </rPh>
    <rPh sb="14" eb="16">
      <t>ジュシン</t>
    </rPh>
    <rPh sb="16" eb="19">
      <t>ケイヤクスウ</t>
    </rPh>
    <rPh sb="19" eb="21">
      <t>トウケイ</t>
    </rPh>
    <rPh sb="21" eb="23">
      <t>ヨウラン</t>
    </rPh>
    <phoneticPr fontId="2"/>
  </si>
  <si>
    <t>注)衛星契約とは、放送受信契約のうち衛星契約の件数および特別契約の件数の合計。</t>
    <rPh sb="2" eb="4">
      <t>エイセイ</t>
    </rPh>
    <rPh sb="4" eb="6">
      <t>ケイヤク</t>
    </rPh>
    <rPh sb="9" eb="11">
      <t>ホウソウ</t>
    </rPh>
    <rPh sb="11" eb="13">
      <t>ジュシン</t>
    </rPh>
    <rPh sb="13" eb="15">
      <t>ケイヤク</t>
    </rPh>
    <rPh sb="18" eb="20">
      <t>エイセイ</t>
    </rPh>
    <rPh sb="20" eb="22">
      <t>ケイヤク</t>
    </rPh>
    <rPh sb="23" eb="25">
      <t>ケンスウ</t>
    </rPh>
    <rPh sb="28" eb="30">
      <t>トクベツ</t>
    </rPh>
    <rPh sb="30" eb="32">
      <t>ケイヤク</t>
    </rPh>
    <rPh sb="33" eb="35">
      <t>ケンスウ</t>
    </rPh>
    <rPh sb="36" eb="38">
      <t>ゴウケイ</t>
    </rPh>
    <phoneticPr fontId="6"/>
  </si>
  <si>
    <t>57(2)</t>
  </si>
  <si>
    <t>7
(14人1団体)</t>
    <rPh sb="5" eb="6">
      <t>ヒト</t>
    </rPh>
    <rPh sb="7" eb="9">
      <t>ダンタイ</t>
    </rPh>
    <phoneticPr fontId="2"/>
  </si>
  <si>
    <t>1件</t>
  </si>
  <si>
    <t>90カ所292件(228棟43基1対20所)</t>
    <rPh sb="3" eb="4">
      <t>ショ</t>
    </rPh>
    <rPh sb="7" eb="8">
      <t>ケン</t>
    </rPh>
    <rPh sb="12" eb="13">
      <t>トウ</t>
    </rPh>
    <rPh sb="15" eb="16">
      <t>キ</t>
    </rPh>
    <rPh sb="17" eb="18">
      <t>タイ</t>
    </rPh>
    <rPh sb="20" eb="21">
      <t>ショ</t>
    </rPh>
    <phoneticPr fontId="3"/>
  </si>
  <si>
    <t>平成</t>
    <rPh sb="0" eb="2">
      <t>ヘイセイ</t>
    </rPh>
    <phoneticPr fontId="4"/>
  </si>
  <si>
    <t>年</t>
    <rPh sb="0" eb="1">
      <t>ネン</t>
    </rPh>
    <phoneticPr fontId="4"/>
  </si>
  <si>
    <t>岡山県統計年報</t>
    <rPh sb="0" eb="3">
      <t>オカヤマケン</t>
    </rPh>
    <rPh sb="3" eb="5">
      <t>トウケイ</t>
    </rPh>
    <rPh sb="5" eb="7">
      <t>ネンポウ</t>
    </rPh>
    <phoneticPr fontId="4"/>
  </si>
  <si>
    <t>注）各年度の数値は、5月1日現在のものである。卒業者数は、前年度間に卒業した者の数。</t>
    <rPh sb="25" eb="26">
      <t>モノ</t>
    </rPh>
    <phoneticPr fontId="2"/>
  </si>
  <si>
    <t>注）平成29年度の都市公園分は暫定値であり、確定値は平成31年５月以降に県土木部監理課のホームページにて公表予定。</t>
    <rPh sb="2" eb="4">
      <t>ヘイセイ</t>
    </rPh>
    <rPh sb="6" eb="8">
      <t>ネンド</t>
    </rPh>
    <rPh sb="9" eb="11">
      <t>トシ</t>
    </rPh>
    <rPh sb="11" eb="13">
      <t>コウエン</t>
    </rPh>
    <rPh sb="13" eb="14">
      <t>フン</t>
    </rPh>
    <rPh sb="15" eb="18">
      <t>ザンテイチ</t>
    </rPh>
    <rPh sb="22" eb="25">
      <t>カクテイチ</t>
    </rPh>
    <rPh sb="26" eb="28">
      <t>ヘイセイ</t>
    </rPh>
    <rPh sb="30" eb="31">
      <t>ネン</t>
    </rPh>
    <rPh sb="32" eb="33">
      <t>ガツ</t>
    </rPh>
    <rPh sb="33" eb="35">
      <t>イコウ</t>
    </rPh>
    <rPh sb="36" eb="37">
      <t>ケン</t>
    </rPh>
    <rPh sb="37" eb="40">
      <t>ドボクブ</t>
    </rPh>
    <rPh sb="40" eb="43">
      <t>カンリカ</t>
    </rPh>
    <rPh sb="52" eb="54">
      <t>コウヒョウ</t>
    </rPh>
    <rPh sb="54" eb="56">
      <t>ヨテイ</t>
    </rPh>
    <phoneticPr fontId="4"/>
  </si>
  <si>
    <t xml:space="preserve">    2 学級数の年度数値は、専修学校、各種学校、大学、短期大学及び高等専門学校を除いたものである。</t>
    <rPh sb="12" eb="14">
      <t>スウチ</t>
    </rPh>
    <phoneticPr fontId="2"/>
  </si>
  <si>
    <t xml:space="preserve">    4 高等学校の学級数は本科のみ、生徒数は本科及び専攻科の合計である。また、私立の学級数は調査していない。</t>
    <rPh sb="6" eb="8">
      <t>コウトウ</t>
    </rPh>
    <rPh sb="8" eb="10">
      <t>ガッコウ</t>
    </rPh>
    <rPh sb="11" eb="14">
      <t>ガッキュウスウ</t>
    </rPh>
    <rPh sb="15" eb="17">
      <t>ホンカ</t>
    </rPh>
    <rPh sb="20" eb="23">
      <t>セイトスウ</t>
    </rPh>
    <rPh sb="24" eb="26">
      <t>ホンカ</t>
    </rPh>
    <rPh sb="26" eb="27">
      <t>オヨ</t>
    </rPh>
    <rPh sb="28" eb="31">
      <t>センコウカ</t>
    </rPh>
    <rPh sb="32" eb="34">
      <t>ゴウケイ</t>
    </rPh>
    <rPh sb="41" eb="43">
      <t>シリツ</t>
    </rPh>
    <rPh sb="44" eb="46">
      <t>ガッキュウ</t>
    </rPh>
    <rPh sb="46" eb="47">
      <t>カズ</t>
    </rPh>
    <rPh sb="48" eb="50">
      <t>チョウサ</t>
    </rPh>
    <phoneticPr fontId="2"/>
  </si>
  <si>
    <t xml:space="preserve">    5 中等教育学校の学級数は公立のみ、私立の学級数は調査していない。</t>
    <rPh sb="6" eb="8">
      <t>チュウトウ</t>
    </rPh>
    <rPh sb="8" eb="10">
      <t>キョウイク</t>
    </rPh>
    <rPh sb="10" eb="12">
      <t>ガッコウ</t>
    </rPh>
    <rPh sb="13" eb="16">
      <t>ガッキュウスウ</t>
    </rPh>
    <rPh sb="17" eb="19">
      <t>コウリツ</t>
    </rPh>
    <rPh sb="22" eb="24">
      <t>シリツ</t>
    </rPh>
    <rPh sb="25" eb="28">
      <t>ガッキュウスウ</t>
    </rPh>
    <rPh sb="29" eb="31">
      <t>チョウサ</t>
    </rPh>
    <phoneticPr fontId="2"/>
  </si>
  <si>
    <t xml:space="preserve">    6 高等専門学校の職員数（本務者）は未調査のため、年度計には含まれていない。</t>
  </si>
  <si>
    <t xml:space="preserve">    3 幼保連携型認定こども園の教員数は教育・保育職員数（本務者）の合計である。</t>
    <rPh sb="18" eb="20">
      <t>キョウイン</t>
    </rPh>
    <phoneticPr fontId="2"/>
  </si>
  <si>
    <t xml:space="preserve">就職者
</t>
    <phoneticPr fontId="4"/>
  </si>
  <si>
    <t>スキー・
スノーボード場</t>
    <rPh sb="11" eb="12">
      <t>バ</t>
    </rPh>
    <phoneticPr fontId="2"/>
  </si>
  <si>
    <t>設置者所有建物</t>
    <rPh sb="0" eb="3">
      <t>セッチシャ</t>
    </rPh>
    <rPh sb="3" eb="5">
      <t>ショユウ</t>
    </rPh>
    <rPh sb="5" eb="7">
      <t>タテモノ</t>
    </rPh>
    <phoneticPr fontId="4"/>
  </si>
  <si>
    <t>設置者所有地</t>
    <rPh sb="0" eb="3">
      <t>セッチシャ</t>
    </rPh>
    <rPh sb="3" eb="5">
      <t>ショユウ</t>
    </rPh>
    <rPh sb="5" eb="6">
      <t>チ</t>
    </rPh>
    <phoneticPr fontId="4"/>
  </si>
  <si>
    <t>小計</t>
    <rPh sb="0" eb="2">
      <t>ショウケイ</t>
    </rPh>
    <phoneticPr fontId="4"/>
  </si>
  <si>
    <t>水泳
プ ー ル
（屋内）</t>
    <rPh sb="0" eb="2">
      <t>スイエイ</t>
    </rPh>
    <rPh sb="10" eb="12">
      <t>オクナイ</t>
    </rPh>
    <phoneticPr fontId="2"/>
  </si>
  <si>
    <t>水泳
プ ー ル
（屋外）</t>
    <rPh sb="0" eb="2">
      <t>スイエイ</t>
    </rPh>
    <rPh sb="10" eb="12">
      <t>オクガイ</t>
    </rPh>
    <phoneticPr fontId="2"/>
  </si>
  <si>
    <t>体育館</t>
    <rPh sb="0" eb="3">
      <t>タイイクカン</t>
    </rPh>
    <phoneticPr fontId="4"/>
  </si>
  <si>
    <t>柔道場</t>
    <rPh sb="0" eb="3">
      <t>ジュウドウジョウ</t>
    </rPh>
    <phoneticPr fontId="4"/>
  </si>
  <si>
    <t>剣道場</t>
    <rPh sb="0" eb="3">
      <t>ケンドウジョウ</t>
    </rPh>
    <phoneticPr fontId="4"/>
  </si>
  <si>
    <t>柔剣道場</t>
    <rPh sb="0" eb="4">
      <t>ジュウケンドウジョウ</t>
    </rPh>
    <phoneticPr fontId="4"/>
  </si>
  <si>
    <t>空手・
合気道場</t>
    <rPh sb="0" eb="2">
      <t>カラテ</t>
    </rPh>
    <rPh sb="4" eb="7">
      <t>アイキドウ</t>
    </rPh>
    <rPh sb="7" eb="8">
      <t>ジョウ</t>
    </rPh>
    <phoneticPr fontId="4"/>
  </si>
  <si>
    <t>庭球場
（屋内・
屋外）</t>
    <rPh sb="0" eb="1">
      <t>ニワ</t>
    </rPh>
    <rPh sb="1" eb="2">
      <t>タマ</t>
    </rPh>
    <rPh sb="2" eb="3">
      <t>ジョウ</t>
    </rPh>
    <rPh sb="5" eb="7">
      <t>オクナイ</t>
    </rPh>
    <rPh sb="9" eb="11">
      <t>オクガイ</t>
    </rPh>
    <phoneticPr fontId="4"/>
  </si>
  <si>
    <t>ダンス場</t>
    <rPh sb="3" eb="4">
      <t>ジョウ</t>
    </rPh>
    <phoneticPr fontId="4"/>
  </si>
  <si>
    <t>射撃場</t>
    <rPh sb="0" eb="3">
      <t>シャゲキジョウ</t>
    </rPh>
    <phoneticPr fontId="4"/>
  </si>
  <si>
    <t>ヨット場</t>
    <rPh sb="3" eb="4">
      <t>ジョウ</t>
    </rPh>
    <phoneticPr fontId="4"/>
  </si>
  <si>
    <t>すもう場（屋内・
屋外）</t>
    <rPh sb="3" eb="4">
      <t>ジョウ</t>
    </rPh>
    <rPh sb="5" eb="7">
      <t>オクナイ</t>
    </rPh>
    <rPh sb="9" eb="11">
      <t>オクガイ</t>
    </rPh>
    <phoneticPr fontId="4"/>
  </si>
  <si>
    <t>トレー
ニング場</t>
    <rPh sb="7" eb="8">
      <t>ジョウ</t>
    </rPh>
    <phoneticPr fontId="2"/>
  </si>
  <si>
    <t>校　舎*</t>
    <rPh sb="0" eb="1">
      <t>コウ</t>
    </rPh>
    <rPh sb="2" eb="3">
      <t>シャ</t>
    </rPh>
    <phoneticPr fontId="2"/>
  </si>
  <si>
    <t>屋外
運動場*</t>
    <rPh sb="0" eb="2">
      <t>オクガイ</t>
    </rPh>
    <rPh sb="3" eb="6">
      <t>ウンドウジョウ</t>
    </rPh>
    <phoneticPr fontId="2"/>
  </si>
  <si>
    <t>実験
実習地等*</t>
    <rPh sb="0" eb="2">
      <t>ジッケン</t>
    </rPh>
    <rPh sb="3" eb="4">
      <t>ジツ</t>
    </rPh>
    <rPh sb="4" eb="5">
      <t>シュウ</t>
    </rPh>
    <rPh sb="5" eb="6">
      <t>チ</t>
    </rPh>
    <rPh sb="6" eb="7">
      <t>ナド</t>
    </rPh>
    <phoneticPr fontId="2"/>
  </si>
  <si>
    <t>建物
敷地等*</t>
    <rPh sb="0" eb="2">
      <t>タテモノ</t>
    </rPh>
    <rPh sb="3" eb="5">
      <t>シキチ</t>
    </rPh>
    <rPh sb="5" eb="6">
      <t>ナド</t>
    </rPh>
    <phoneticPr fontId="2"/>
  </si>
  <si>
    <t xml:space="preserve">   4 各種学校は*を付した項目の調査をしていないため、*を付した項目の各年度計及び私立計は、各種学校を除く数値となっているが、小計には各種学校を含む。</t>
    <rPh sb="5" eb="7">
      <t>カクシュ</t>
    </rPh>
    <rPh sb="7" eb="9">
      <t>ガッコウ</t>
    </rPh>
    <rPh sb="12" eb="13">
      <t>フ</t>
    </rPh>
    <rPh sb="15" eb="17">
      <t>コウモク</t>
    </rPh>
    <rPh sb="18" eb="20">
      <t>チョウサ</t>
    </rPh>
    <rPh sb="31" eb="32">
      <t>フ</t>
    </rPh>
    <rPh sb="34" eb="36">
      <t>コウモク</t>
    </rPh>
    <rPh sb="37" eb="40">
      <t>カクネンド</t>
    </rPh>
    <rPh sb="40" eb="41">
      <t>ケイ</t>
    </rPh>
    <rPh sb="41" eb="42">
      <t>オヨ</t>
    </rPh>
    <rPh sb="43" eb="45">
      <t>シリツ</t>
    </rPh>
    <rPh sb="45" eb="46">
      <t>ケイ</t>
    </rPh>
    <rPh sb="48" eb="50">
      <t>カクシュ</t>
    </rPh>
    <rPh sb="50" eb="52">
      <t>ガッコウ</t>
    </rPh>
    <rPh sb="53" eb="54">
      <t>ノゾ</t>
    </rPh>
    <rPh sb="55" eb="57">
      <t>スウチ</t>
    </rPh>
    <rPh sb="65" eb="67">
      <t>ショウケイ</t>
    </rPh>
    <rPh sb="69" eb="71">
      <t>カクシュ</t>
    </rPh>
    <rPh sb="71" eb="73">
      <t>ガッコウ</t>
    </rPh>
    <rPh sb="74" eb="75">
      <t>フク</t>
    </rPh>
    <phoneticPr fontId="2"/>
  </si>
  <si>
    <t xml:space="preserve">   3　この施設は、学校体育施設を除く。</t>
    <phoneticPr fontId="4"/>
  </si>
  <si>
    <t>視  聴  覚
ライブラリー</t>
    <phoneticPr fontId="4"/>
  </si>
  <si>
    <t>　  3 子ども会は、平成29年度から岡山県子ども会連合会非加盟団体を除く。</t>
    <rPh sb="5" eb="6">
      <t>コ</t>
    </rPh>
    <rPh sb="8" eb="9">
      <t>カイ</t>
    </rPh>
    <rPh sb="11" eb="13">
      <t>ヘイセイ</t>
    </rPh>
    <rPh sb="15" eb="17">
      <t>ネンド</t>
    </rPh>
    <rPh sb="19" eb="22">
      <t>オカヤマケン</t>
    </rPh>
    <rPh sb="22" eb="23">
      <t>コ</t>
    </rPh>
    <rPh sb="25" eb="26">
      <t>カイ</t>
    </rPh>
    <rPh sb="26" eb="29">
      <t>レンゴウカイ</t>
    </rPh>
    <rPh sb="29" eb="32">
      <t>ヒカメイ</t>
    </rPh>
    <rPh sb="32" eb="34">
      <t>ダンタイ</t>
    </rPh>
    <phoneticPr fontId="2"/>
  </si>
  <si>
    <t>注) 1 博物館美術館は、水族館、動物園及び植物園を除く。</t>
    <phoneticPr fontId="2"/>
  </si>
  <si>
    <t>　  2 その他の少年団体は、ＦＯＳ少年団、青少年赤十字少年団、文化財保護少年団、海洋少年団、少年消防クラブ及びみどりの少年隊を含む。</t>
    <rPh sb="12" eb="13">
      <t>タイ</t>
    </rPh>
    <rPh sb="41" eb="43">
      <t>カイヨウ</t>
    </rPh>
    <rPh sb="43" eb="46">
      <t>ショウネンダン</t>
    </rPh>
    <rPh sb="47" eb="49">
      <t>ショウネン</t>
    </rPh>
    <rPh sb="49" eb="51">
      <t>ショウボウ</t>
    </rPh>
    <rPh sb="54" eb="55">
      <t>オヨ</t>
    </rPh>
    <rPh sb="60" eb="62">
      <t>ショウネン</t>
    </rPh>
    <rPh sb="62" eb="63">
      <t>タイ</t>
    </rPh>
    <phoneticPr fontId="2"/>
  </si>
  <si>
    <t>青年の家
少年自然の家</t>
    <phoneticPr fontId="4"/>
  </si>
  <si>
    <t>　　3 無形文化財の (　人)は、重要無形文化財の保持者数　</t>
    <rPh sb="4" eb="6">
      <t>ムケイ</t>
    </rPh>
    <rPh sb="6" eb="9">
      <t>ブンカザイ</t>
    </rPh>
    <rPh sb="10" eb="11">
      <t>メイショウ</t>
    </rPh>
    <rPh sb="13" eb="14">
      <t>ニン</t>
    </rPh>
    <rPh sb="17" eb="19">
      <t>ジュウヨウ</t>
    </rPh>
    <rPh sb="19" eb="21">
      <t>ムケイ</t>
    </rPh>
    <rPh sb="21" eb="24">
      <t>ブンカザイ</t>
    </rPh>
    <rPh sb="25" eb="28">
      <t>ホジシャ</t>
    </rPh>
    <rPh sb="28" eb="29">
      <t>スウ</t>
    </rPh>
    <phoneticPr fontId="2"/>
  </si>
  <si>
    <t>注）1 有形文化財の( )は、内数で国宝</t>
    <rPh sb="4" eb="6">
      <t>ユウケイ</t>
    </rPh>
    <rPh sb="6" eb="9">
      <t>ブンカザイ</t>
    </rPh>
    <rPh sb="15" eb="16">
      <t>ウチ</t>
    </rPh>
    <rPh sb="16" eb="17">
      <t>スウ</t>
    </rPh>
    <rPh sb="18" eb="20">
      <t>コクホウ</t>
    </rPh>
    <phoneticPr fontId="2"/>
  </si>
  <si>
    <t>　　2 記念物の( )は、内数で特別史跡及び特別名勝</t>
    <rPh sb="4" eb="7">
      <t>キネンブツ</t>
    </rPh>
    <rPh sb="13" eb="14">
      <t>ウチ</t>
    </rPh>
    <rPh sb="14" eb="15">
      <t>スウ</t>
    </rPh>
    <rPh sb="16" eb="18">
      <t>トクベツ</t>
    </rPh>
    <rPh sb="18" eb="20">
      <t>シセキ</t>
    </rPh>
    <rPh sb="20" eb="21">
      <t>オヨ</t>
    </rPh>
    <rPh sb="22" eb="24">
      <t>トクベツ</t>
    </rPh>
    <rPh sb="24" eb="26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</si>
</sst>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176" formatCode="#,##0_);[Red]\(#,##0\)"/>
    <numFmt numFmtId="177" formatCode="_ * #\ ##0;_ &quot;△&quot;* #\ ##0;_ * &quot;-&quot;;_ @_ "/>
    <numFmt numFmtId="178" formatCode="_ * #\ ###\ ##0;_ &quot;△&quot;* #\ ###\ ##0;_ * &quot;-&quot;;_ @_ "/>
    <numFmt numFmtId="179" formatCode="0_);[Red]\(0\)"/>
    <numFmt numFmtId="180" formatCode="* #\ ###\ ##0\ ;\(* #\ ###\ ##0\);_ * &quot;-&quot;\ ;_ @_ "/>
    <numFmt numFmtId="181" formatCode="_ * #\ ###\ ##0.00;_ &quot;△&quot;* #\ ###\ ##0.00;_ * &quot;-&quot;;_ @_ "/>
    <numFmt numFmtId="182" formatCode="_ * #\ ###\ ##0\ ;_ &quot;△&quot;* #\ ###\ ##0\ ;_ * &quot;-&quot;\ ;_ @_ "/>
    <numFmt numFmtId="183" formatCode="_ * #\ ##0\ ;_ &quot;△&quot;* #\ ##0\ ;_ * &quot;-&quot;\ ;_ @_ "/>
    <numFmt numFmtId="184" formatCode="_ * #\ ###\ ##0.00\ ;_ &quot;△&quot;* #\ ###\ ##0.00\ ;_ * &quot;-&quot;\ ;_ @_ "/>
    <numFmt numFmtId="185" formatCode="0.00_ "/>
    <numFmt numFmtId="186" formatCode="_ * #\ ##0;_ * &quot;△&quot;#\ ##0;_ * &quot;-&quot;;_ @"/>
    <numFmt numFmtId="187" formatCode="_ * #\ ###\ ##0;_ * &quot;△&quot;#\ ###\ ##0;_ * &quot;-&quot;;_ @"/>
    <numFmt numFmtId="188" formatCode="_ * #\ ###\ ##0\ ;_ &quot;△&quot;* #\ ###\ ##0\ ;_ * &quot;-&quot;;_ @_ "/>
    <numFmt numFmtId="189" formatCode="_ * #\ ##0;_*\ &quot;△&quot;#\ ##0;_ * &quot;-&quot;;_ @"/>
  </numFmts>
  <fonts count="26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2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" fillId="0" borderId="0"/>
    <xf numFmtId="0" fontId="18" fillId="0" borderId="0">
      <alignment vertical="center"/>
    </xf>
    <xf numFmtId="0" fontId="10" fillId="0" borderId="0"/>
    <xf numFmtId="0" fontId="1" fillId="0" borderId="0"/>
    <xf numFmtId="0" fontId="1" fillId="0" borderId="0"/>
    <xf numFmtId="0" fontId="1" fillId="0" borderId="0"/>
  </cellStyleXfs>
  <cellXfs count="687">
    <xf numFmtId="0" fontId="0" fillId="0" borderId="0" xfId="0"/>
    <xf numFmtId="0" fontId="1" fillId="0" borderId="0" xfId="7"/>
    <xf numFmtId="0" fontId="1" fillId="0" borderId="0" xfId="7" applyAlignment="1">
      <alignment vertical="center"/>
    </xf>
    <xf numFmtId="0" fontId="0" fillId="0" borderId="0" xfId="0" applyAlignment="1">
      <alignment vertical="center"/>
    </xf>
    <xf numFmtId="0" fontId="3" fillId="0" borderId="0" xfId="7" applyFont="1" applyBorder="1" applyAlignment="1">
      <alignment horizontal="left" vertical="center" wrapText="1"/>
    </xf>
    <xf numFmtId="0" fontId="7" fillId="0" borderId="1" xfId="7" applyFont="1" applyBorder="1" applyAlignment="1">
      <alignment vertical="center"/>
    </xf>
    <xf numFmtId="0" fontId="7" fillId="0" borderId="2" xfId="7" applyFont="1" applyBorder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9" fillId="0" borderId="0" xfId="7" applyFont="1"/>
    <xf numFmtId="176" fontId="9" fillId="0" borderId="0" xfId="2" applyNumberFormat="1" applyFont="1" applyFill="1" applyBorder="1" applyAlignment="1">
      <alignment vertical="center"/>
    </xf>
    <xf numFmtId="0" fontId="9" fillId="0" borderId="3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0" fontId="9" fillId="0" borderId="0" xfId="7" applyFont="1" applyBorder="1" applyAlignment="1">
      <alignment vertical="center"/>
    </xf>
    <xf numFmtId="0" fontId="9" fillId="0" borderId="4" xfId="7" applyFont="1" applyBorder="1" applyAlignment="1">
      <alignment horizontal="center" vertical="center"/>
    </xf>
    <xf numFmtId="0" fontId="8" fillId="0" borderId="0" xfId="7" applyFont="1"/>
    <xf numFmtId="0" fontId="5" fillId="0" borderId="3" xfId="7" applyFont="1" applyBorder="1" applyAlignment="1">
      <alignment vertical="center"/>
    </xf>
    <xf numFmtId="0" fontId="5" fillId="0" borderId="5" xfId="7" applyFont="1" applyBorder="1" applyAlignment="1">
      <alignment vertical="center"/>
    </xf>
    <xf numFmtId="0" fontId="5" fillId="0" borderId="6" xfId="7" applyFont="1" applyBorder="1" applyAlignment="1">
      <alignment vertical="center"/>
    </xf>
    <xf numFmtId="0" fontId="9" fillId="0" borderId="7" xfId="7" applyFont="1" applyBorder="1" applyAlignment="1">
      <alignment horizontal="center" vertical="center" wrapText="1"/>
    </xf>
    <xf numFmtId="0" fontId="8" fillId="0" borderId="0" xfId="7" applyFont="1" applyBorder="1" applyAlignment="1">
      <alignment horizontal="right" vertical="center"/>
    </xf>
    <xf numFmtId="0" fontId="9" fillId="0" borderId="8" xfId="6" applyFont="1" applyBorder="1" applyAlignment="1">
      <alignment horizontal="left" vertical="center" indent="1"/>
    </xf>
    <xf numFmtId="0" fontId="1" fillId="0" borderId="0" xfId="7" applyAlignme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178" fontId="8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8" fillId="0" borderId="1" xfId="0" applyFont="1" applyFill="1" applyBorder="1"/>
    <xf numFmtId="0" fontId="8" fillId="0" borderId="11" xfId="0" applyFont="1" applyFill="1" applyBorder="1"/>
    <xf numFmtId="178" fontId="8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3" xfId="0" applyFont="1" applyFill="1" applyBorder="1"/>
    <xf numFmtId="0" fontId="8" fillId="0" borderId="1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distributed" vertical="center" justifyLastLine="1"/>
    </xf>
    <xf numFmtId="49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distributed" vertical="center"/>
    </xf>
    <xf numFmtId="0" fontId="9" fillId="0" borderId="9" xfId="0" applyFont="1" applyFill="1" applyBorder="1" applyAlignment="1">
      <alignment vertical="top"/>
    </xf>
    <xf numFmtId="0" fontId="8" fillId="0" borderId="8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/>
    </xf>
    <xf numFmtId="0" fontId="8" fillId="0" borderId="8" xfId="0" applyFont="1" applyFill="1" applyBorder="1"/>
    <xf numFmtId="0" fontId="8" fillId="0" borderId="13" xfId="0" applyFont="1" applyFill="1" applyBorder="1" applyAlignment="1">
      <alignment horizontal="center"/>
    </xf>
    <xf numFmtId="0" fontId="11" fillId="0" borderId="0" xfId="0" applyFont="1" applyFill="1" applyAlignment="1">
      <alignment horizontal="left" vertical="top"/>
    </xf>
    <xf numFmtId="0" fontId="9" fillId="0" borderId="0" xfId="0" applyFont="1" applyFill="1" applyBorder="1" applyAlignment="1">
      <alignment vertical="top"/>
    </xf>
    <xf numFmtId="0" fontId="9" fillId="0" borderId="1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0" xfId="0" applyFont="1" applyFill="1"/>
    <xf numFmtId="49" fontId="9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top"/>
    </xf>
    <xf numFmtId="0" fontId="9" fillId="0" borderId="20" xfId="0" applyFont="1" applyFill="1" applyBorder="1" applyAlignment="1">
      <alignment vertical="top"/>
    </xf>
    <xf numFmtId="0" fontId="8" fillId="0" borderId="9" xfId="0" applyFont="1" applyFill="1" applyBorder="1" applyAlignment="1">
      <alignment vertical="center"/>
    </xf>
    <xf numFmtId="0" fontId="8" fillId="0" borderId="4" xfId="0" applyFont="1" applyFill="1" applyBorder="1"/>
    <xf numFmtId="49" fontId="7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6" xfId="0" applyFont="1" applyFill="1" applyBorder="1" applyAlignment="1"/>
    <xf numFmtId="0" fontId="9" fillId="0" borderId="9" xfId="0" applyFont="1" applyFill="1" applyBorder="1" applyAlignment="1">
      <alignment vertical="center"/>
    </xf>
    <xf numFmtId="0" fontId="8" fillId="0" borderId="0" xfId="8" applyFont="1" applyFill="1"/>
    <xf numFmtId="0" fontId="9" fillId="0" borderId="0" xfId="8" applyFont="1" applyFill="1" applyAlignment="1">
      <alignment vertical="center"/>
    </xf>
    <xf numFmtId="0" fontId="13" fillId="0" borderId="0" xfId="8" applyFont="1" applyFill="1" applyAlignment="1">
      <alignment vertical="center"/>
    </xf>
    <xf numFmtId="0" fontId="14" fillId="0" borderId="0" xfId="8" applyFont="1" applyFill="1" applyAlignment="1">
      <alignment vertical="center"/>
    </xf>
    <xf numFmtId="178" fontId="13" fillId="0" borderId="0" xfId="8" applyNumberFormat="1" applyFont="1" applyFill="1" applyBorder="1" applyAlignment="1">
      <alignment horizontal="right" vertical="center"/>
    </xf>
    <xf numFmtId="178" fontId="13" fillId="0" borderId="0" xfId="8" applyNumberFormat="1" applyFont="1" applyFill="1" applyBorder="1" applyAlignment="1">
      <alignment vertical="center"/>
    </xf>
    <xf numFmtId="178" fontId="14" fillId="0" borderId="0" xfId="8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justifyLastLine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81" fontId="8" fillId="0" borderId="0" xfId="0" applyNumberFormat="1" applyFont="1" applyFill="1" applyBorder="1" applyAlignment="1">
      <alignment vertical="center"/>
    </xf>
    <xf numFmtId="181" fontId="8" fillId="0" borderId="1" xfId="0" applyNumberFormat="1" applyFont="1" applyFill="1" applyBorder="1" applyAlignment="1">
      <alignment vertical="center"/>
    </xf>
    <xf numFmtId="0" fontId="8" fillId="0" borderId="2" xfId="0" applyFont="1" applyFill="1" applyBorder="1"/>
    <xf numFmtId="181" fontId="8" fillId="0" borderId="0" xfId="9" applyNumberFormat="1" applyFont="1" applyFill="1" applyAlignment="1">
      <alignment vertical="center"/>
    </xf>
    <xf numFmtId="177" fontId="8" fillId="0" borderId="0" xfId="9" applyNumberFormat="1" applyFont="1" applyFill="1" applyAlignment="1">
      <alignment vertical="center"/>
    </xf>
    <xf numFmtId="0" fontId="8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3" fillId="0" borderId="9" xfId="0" applyFont="1" applyFill="1" applyBorder="1" applyAlignment="1"/>
    <xf numFmtId="0" fontId="3" fillId="0" borderId="0" xfId="0" applyFont="1" applyFill="1" applyBorder="1" applyAlignment="1"/>
    <xf numFmtId="41" fontId="0" fillId="0" borderId="0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8" fillId="0" borderId="20" xfId="7" applyFont="1" applyBorder="1" applyAlignment="1">
      <alignment horizontal="center" vertical="center" wrapText="1"/>
    </xf>
    <xf numFmtId="0" fontId="8" fillId="0" borderId="14" xfId="7" applyFont="1" applyBorder="1" applyAlignment="1">
      <alignment horizontal="center" vertical="center" wrapText="1"/>
    </xf>
    <xf numFmtId="0" fontId="8" fillId="0" borderId="14" xfId="7" applyFont="1" applyBorder="1" applyAlignment="1">
      <alignment horizontal="center" vertical="center"/>
    </xf>
    <xf numFmtId="0" fontId="8" fillId="0" borderId="19" xfId="0" applyFont="1" applyFill="1" applyBorder="1" applyAlignment="1">
      <alignment horizontal="distributed" vertical="center" wrapText="1" justifyLastLine="1"/>
    </xf>
    <xf numFmtId="0" fontId="8" fillId="0" borderId="14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/>
    </xf>
    <xf numFmtId="183" fontId="8" fillId="0" borderId="0" xfId="0" applyNumberFormat="1" applyFont="1" applyFill="1" applyAlignment="1">
      <alignment vertical="center"/>
    </xf>
    <xf numFmtId="183" fontId="0" fillId="0" borderId="0" xfId="0" applyNumberFormat="1" applyFont="1" applyFill="1" applyAlignment="1">
      <alignment vertical="center"/>
    </xf>
    <xf numFmtId="183" fontId="8" fillId="0" borderId="4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right" vertical="top"/>
    </xf>
    <xf numFmtId="0" fontId="9" fillId="0" borderId="5" xfId="0" applyFont="1" applyFill="1" applyBorder="1" applyAlignment="1">
      <alignment vertical="top"/>
    </xf>
    <xf numFmtId="183" fontId="0" fillId="0" borderId="4" xfId="0" applyNumberFormat="1" applyFont="1" applyFill="1" applyBorder="1" applyAlignment="1">
      <alignment vertical="center"/>
    </xf>
    <xf numFmtId="0" fontId="9" fillId="0" borderId="0" xfId="7" applyFont="1" applyAlignment="1">
      <alignment horizontal="right" vertical="top"/>
    </xf>
    <xf numFmtId="0" fontId="0" fillId="0" borderId="22" xfId="0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distributed" vertical="center" wrapText="1" justifyLastLine="1"/>
    </xf>
    <xf numFmtId="183" fontId="8" fillId="0" borderId="0" xfId="0" applyNumberFormat="1" applyFont="1" applyFill="1" applyAlignment="1">
      <alignment horizontal="right" vertical="center"/>
    </xf>
    <xf numFmtId="184" fontId="8" fillId="0" borderId="0" xfId="0" applyNumberFormat="1" applyFont="1" applyFill="1" applyAlignment="1">
      <alignment vertical="center"/>
    </xf>
    <xf numFmtId="0" fontId="0" fillId="0" borderId="4" xfId="0" applyFont="1" applyFill="1" applyBorder="1" applyAlignment="1">
      <alignment horizontal="distributed" vertical="center" justifyLastLine="1"/>
    </xf>
    <xf numFmtId="0" fontId="17" fillId="0" borderId="0" xfId="0" applyFont="1" applyFill="1" applyBorder="1"/>
    <xf numFmtId="0" fontId="17" fillId="0" borderId="0" xfId="0" applyFont="1" applyFill="1"/>
    <xf numFmtId="182" fontId="8" fillId="0" borderId="0" xfId="0" applyNumberFormat="1" applyFont="1" applyFill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0" fontId="8" fillId="0" borderId="0" xfId="7" applyFont="1" applyBorder="1"/>
    <xf numFmtId="0" fontId="9" fillId="0" borderId="0" xfId="7" applyFont="1" applyBorder="1"/>
    <xf numFmtId="0" fontId="1" fillId="0" borderId="0" xfId="7" applyBorder="1"/>
    <xf numFmtId="0" fontId="1" fillId="0" borderId="0" xfId="7" applyBorder="1" applyAlignment="1">
      <alignment vertical="center"/>
    </xf>
    <xf numFmtId="0" fontId="3" fillId="0" borderId="9" xfId="7" applyFont="1" applyBorder="1" applyAlignment="1">
      <alignment horizontal="left"/>
    </xf>
    <xf numFmtId="185" fontId="8" fillId="0" borderId="0" xfId="9" applyNumberFormat="1" applyFont="1" applyFill="1" applyAlignment="1">
      <alignment vertical="center"/>
    </xf>
    <xf numFmtId="0" fontId="9" fillId="0" borderId="0" xfId="8" applyNumberFormat="1" applyFont="1" applyFill="1" applyAlignment="1">
      <alignment vertical="center"/>
    </xf>
    <xf numFmtId="0" fontId="9" fillId="0" borderId="8" xfId="6" applyFont="1" applyBorder="1" applyAlignment="1">
      <alignment horizontal="left" indent="1"/>
    </xf>
    <xf numFmtId="0" fontId="9" fillId="0" borderId="0" xfId="7" applyFont="1" applyBorder="1" applyAlignment="1">
      <alignment horizontal="center"/>
    </xf>
    <xf numFmtId="0" fontId="9" fillId="0" borderId="3" xfId="7" applyFont="1" applyBorder="1" applyAlignment="1">
      <alignment horizontal="center"/>
    </xf>
    <xf numFmtId="176" fontId="9" fillId="0" borderId="0" xfId="2" applyNumberFormat="1" applyFont="1" applyFill="1" applyBorder="1" applyAlignment="1"/>
    <xf numFmtId="0" fontId="9" fillId="0" borderId="0" xfId="7" applyFont="1" applyAlignment="1"/>
    <xf numFmtId="0" fontId="9" fillId="0" borderId="0" xfId="7" applyFont="1" applyBorder="1" applyAlignment="1"/>
    <xf numFmtId="0" fontId="9" fillId="0" borderId="4" xfId="7" applyFont="1" applyBorder="1" applyAlignment="1">
      <alignment horizontal="center"/>
    </xf>
    <xf numFmtId="0" fontId="8" fillId="0" borderId="15" xfId="7" applyFont="1" applyBorder="1" applyAlignment="1">
      <alignment horizontal="centerContinuous" vertical="center"/>
    </xf>
    <xf numFmtId="0" fontId="8" fillId="0" borderId="20" xfId="7" applyFont="1" applyBorder="1" applyAlignment="1">
      <alignment horizontal="centerContinuous" vertical="center"/>
    </xf>
    <xf numFmtId="0" fontId="5" fillId="0" borderId="8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top"/>
    </xf>
    <xf numFmtId="49" fontId="8" fillId="0" borderId="4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22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0" xfId="0" applyFont="1" applyFill="1" applyBorder="1"/>
    <xf numFmtId="0" fontId="9" fillId="0" borderId="13" xfId="0" applyFont="1" applyFill="1" applyBorder="1"/>
    <xf numFmtId="49" fontId="9" fillId="0" borderId="4" xfId="0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1" xfId="0" applyFont="1" applyFill="1" applyBorder="1"/>
    <xf numFmtId="0" fontId="7" fillId="0" borderId="4" xfId="0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0" fontId="5" fillId="0" borderId="7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distributed" vertical="center" justifyLastLine="1"/>
    </xf>
    <xf numFmtId="49" fontId="0" fillId="0" borderId="0" xfId="0" applyNumberForma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9" xfId="0" applyFont="1" applyFill="1" applyBorder="1" applyAlignment="1">
      <alignment horizontal="right" vertical="top"/>
    </xf>
    <xf numFmtId="0" fontId="16" fillId="0" borderId="1" xfId="0" applyFont="1" applyFill="1" applyBorder="1" applyAlignment="1">
      <alignment horizontal="left" vertical="top"/>
    </xf>
    <xf numFmtId="177" fontId="9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distributed" vertical="center" wrapText="1" justifyLastLine="1"/>
    </xf>
    <xf numFmtId="49" fontId="0" fillId="0" borderId="4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8" fillId="0" borderId="0" xfId="8" applyFont="1" applyFill="1" applyBorder="1"/>
    <xf numFmtId="0" fontId="16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3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8" fillId="0" borderId="0" xfId="0" quotePrefix="1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distributed" vertical="center" wrapText="1" justifyLastLine="1"/>
    </xf>
    <xf numFmtId="0" fontId="8" fillId="0" borderId="6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top"/>
    </xf>
    <xf numFmtId="0" fontId="8" fillId="0" borderId="0" xfId="0" applyFont="1" applyFill="1" applyAlignment="1"/>
    <xf numFmtId="0" fontId="8" fillId="0" borderId="1" xfId="0" applyFont="1" applyFill="1" applyBorder="1" applyAlignment="1"/>
    <xf numFmtId="0" fontId="8" fillId="0" borderId="5" xfId="0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distributed" vertical="center"/>
    </xf>
    <xf numFmtId="0" fontId="8" fillId="0" borderId="10" xfId="0" applyFont="1" applyFill="1" applyBorder="1"/>
    <xf numFmtId="184" fontId="0" fillId="0" borderId="0" xfId="0" applyNumberFormat="1" applyFont="1" applyFill="1" applyAlignment="1">
      <alignment vertical="center"/>
    </xf>
    <xf numFmtId="185" fontId="8" fillId="0" borderId="0" xfId="0" applyNumberFormat="1" applyFont="1" applyFill="1" applyAlignment="1">
      <alignment vertical="center"/>
    </xf>
    <xf numFmtId="49" fontId="0" fillId="0" borderId="4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/>
    </xf>
    <xf numFmtId="177" fontId="8" fillId="0" borderId="4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right" vertical="center"/>
    </xf>
    <xf numFmtId="0" fontId="8" fillId="0" borderId="0" xfId="4" applyFont="1" applyFill="1" applyAlignment="1">
      <alignment horizontal="right" vertical="top" wrapText="1"/>
    </xf>
    <xf numFmtId="186" fontId="8" fillId="0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Alignment="1">
      <alignment vertical="center"/>
    </xf>
    <xf numFmtId="186" fontId="8" fillId="0" borderId="8" xfId="0" applyNumberFormat="1" applyFont="1" applyFill="1" applyBorder="1" applyAlignment="1">
      <alignment vertical="center"/>
    </xf>
    <xf numFmtId="186" fontId="0" fillId="0" borderId="8" xfId="0" applyNumberFormat="1" applyFont="1" applyFill="1" applyBorder="1" applyAlignment="1">
      <alignment vertical="center"/>
    </xf>
    <xf numFmtId="187" fontId="9" fillId="0" borderId="0" xfId="8" applyNumberFormat="1" applyFont="1" applyFill="1" applyAlignment="1">
      <alignment vertical="center"/>
    </xf>
    <xf numFmtId="187" fontId="9" fillId="0" borderId="0" xfId="2" applyNumberFormat="1" applyFont="1" applyFill="1" applyBorder="1" applyAlignment="1">
      <alignment vertical="center"/>
    </xf>
    <xf numFmtId="187" fontId="9" fillId="0" borderId="0" xfId="2" applyNumberFormat="1" applyFont="1" applyFill="1" applyBorder="1" applyAlignment="1">
      <alignment horizontal="right" vertical="center"/>
    </xf>
    <xf numFmtId="187" fontId="9" fillId="0" borderId="0" xfId="8" applyNumberFormat="1" applyFont="1" applyFill="1" applyAlignment="1"/>
    <xf numFmtId="187" fontId="9" fillId="0" borderId="0" xfId="2" applyNumberFormat="1" applyFont="1" applyFill="1" applyBorder="1" applyAlignment="1"/>
    <xf numFmtId="187" fontId="9" fillId="0" borderId="0" xfId="2" applyNumberFormat="1" applyFont="1" applyFill="1" applyBorder="1" applyAlignment="1">
      <alignment horizontal="right"/>
    </xf>
    <xf numFmtId="187" fontId="9" fillId="0" borderId="0" xfId="0" applyNumberFormat="1" applyFont="1" applyFill="1" applyAlignment="1">
      <alignment horizontal="center" vertical="center"/>
    </xf>
    <xf numFmtId="186" fontId="9" fillId="0" borderId="0" xfId="0" applyNumberFormat="1" applyFont="1" applyFill="1" applyAlignment="1">
      <alignment horizontal="center" vertical="center"/>
    </xf>
    <xf numFmtId="186" fontId="9" fillId="0" borderId="0" xfId="0" applyNumberFormat="1" applyFont="1" applyFill="1" applyAlignment="1">
      <alignment vertical="center"/>
    </xf>
    <xf numFmtId="186" fontId="9" fillId="0" borderId="0" xfId="0" applyNumberFormat="1" applyFont="1" applyFill="1" applyAlignment="1">
      <alignment horizontal="right" vertical="center"/>
    </xf>
    <xf numFmtId="186" fontId="8" fillId="0" borderId="0" xfId="0" applyNumberFormat="1" applyFont="1" applyFill="1"/>
    <xf numFmtId="186" fontId="9" fillId="0" borderId="8" xfId="0" applyNumberFormat="1" applyFont="1" applyFill="1" applyBorder="1" applyAlignment="1">
      <alignment vertical="center"/>
    </xf>
    <xf numFmtId="186" fontId="9" fillId="0" borderId="0" xfId="0" applyNumberFormat="1" applyFont="1" applyFill="1" applyBorder="1" applyAlignment="1">
      <alignment vertical="center"/>
    </xf>
    <xf numFmtId="186" fontId="9" fillId="0" borderId="0" xfId="0" applyNumberFormat="1" applyFont="1" applyFill="1" applyBorder="1" applyAlignment="1">
      <alignment horizontal="center" vertical="center"/>
    </xf>
    <xf numFmtId="186" fontId="9" fillId="0" borderId="0" xfId="0" applyNumberFormat="1" applyFont="1" applyFill="1" applyBorder="1" applyAlignment="1">
      <alignment horizontal="right" vertical="center" wrapText="1"/>
    </xf>
    <xf numFmtId="186" fontId="8" fillId="0" borderId="0" xfId="0" applyNumberFormat="1" applyFont="1" applyFill="1" applyAlignment="1">
      <alignment horizontal="center" vertical="center"/>
    </xf>
    <xf numFmtId="186" fontId="8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Alignment="1">
      <alignment vertical="center"/>
    </xf>
    <xf numFmtId="186" fontId="9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15" xfId="7" applyFont="1" applyFill="1" applyBorder="1" applyAlignment="1">
      <alignment horizontal="centerContinuous" vertical="center"/>
    </xf>
    <xf numFmtId="0" fontId="8" fillId="0" borderId="20" xfId="7" applyFont="1" applyFill="1" applyBorder="1" applyAlignment="1">
      <alignment horizontal="centerContinuous" vertical="center"/>
    </xf>
    <xf numFmtId="0" fontId="9" fillId="0" borderId="7" xfId="7" applyFont="1" applyFill="1" applyBorder="1" applyAlignment="1">
      <alignment horizontal="center" vertical="center" wrapText="1"/>
    </xf>
    <xf numFmtId="0" fontId="8" fillId="0" borderId="14" xfId="7" applyFont="1" applyFill="1" applyBorder="1" applyAlignment="1">
      <alignment horizontal="center" vertical="center" wrapText="1"/>
    </xf>
    <xf numFmtId="0" fontId="8" fillId="0" borderId="14" xfId="7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top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left" vertical="center"/>
    </xf>
    <xf numFmtId="177" fontId="13" fillId="0" borderId="0" xfId="0" applyNumberFormat="1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49" fontId="8" fillId="0" borderId="17" xfId="0" applyNumberFormat="1" applyFont="1" applyFill="1" applyBorder="1" applyAlignment="1">
      <alignment horizontal="distributed" vertical="center" justifyLastLine="1"/>
    </xf>
    <xf numFmtId="49" fontId="8" fillId="0" borderId="14" xfId="0" applyNumberFormat="1" applyFont="1" applyFill="1" applyBorder="1" applyAlignment="1">
      <alignment horizontal="distributed" vertical="center" justifyLastLine="1"/>
    </xf>
    <xf numFmtId="49" fontId="9" fillId="0" borderId="14" xfId="0" applyNumberFormat="1" applyFont="1" applyFill="1" applyBorder="1" applyAlignment="1">
      <alignment horizontal="distributed" vertical="center" justifyLastLine="1"/>
    </xf>
    <xf numFmtId="177" fontId="8" fillId="0" borderId="6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88" fontId="8" fillId="0" borderId="0" xfId="0" applyNumberFormat="1" applyFont="1" applyFill="1" applyBorder="1" applyAlignment="1">
      <alignment vertical="center"/>
    </xf>
    <xf numFmtId="188" fontId="8" fillId="0" borderId="0" xfId="0" applyNumberFormat="1" applyFont="1" applyFill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182" fontId="8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>
      <alignment horizontal="right" vertical="center"/>
    </xf>
    <xf numFmtId="188" fontId="8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Alignment="1">
      <alignment vertical="center"/>
    </xf>
    <xf numFmtId="183" fontId="9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183" fontId="7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horizontal="center" vertical="center"/>
    </xf>
    <xf numFmtId="183" fontId="9" fillId="0" borderId="0" xfId="0" applyNumberFormat="1" applyFont="1" applyFill="1" applyBorder="1" applyAlignment="1">
      <alignment horizontal="center" vertical="center"/>
    </xf>
    <xf numFmtId="183" fontId="7" fillId="0" borderId="0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83" fontId="9" fillId="0" borderId="0" xfId="0" applyNumberFormat="1" applyFont="1" applyFill="1" applyAlignment="1">
      <alignment vertical="center"/>
    </xf>
    <xf numFmtId="183" fontId="9" fillId="0" borderId="0" xfId="0" applyNumberFormat="1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right" vertical="center"/>
    </xf>
    <xf numFmtId="186" fontId="9" fillId="0" borderId="8" xfId="0" applyNumberFormat="1" applyFont="1" applyFill="1" applyBorder="1" applyAlignment="1">
      <alignment horizontal="right" vertical="center"/>
    </xf>
    <xf numFmtId="0" fontId="9" fillId="0" borderId="14" xfId="8" applyFont="1" applyFill="1" applyBorder="1" applyAlignment="1">
      <alignment horizontal="distributed" vertical="center" justifyLastLine="1"/>
    </xf>
    <xf numFmtId="0" fontId="3" fillId="0" borderId="14" xfId="8" applyFont="1" applyFill="1" applyBorder="1" applyAlignment="1">
      <alignment horizontal="center" vertical="center" wrapText="1"/>
    </xf>
    <xf numFmtId="0" fontId="9" fillId="0" borderId="13" xfId="8" applyFont="1" applyFill="1" applyBorder="1" applyAlignment="1">
      <alignment vertical="center"/>
    </xf>
    <xf numFmtId="0" fontId="9" fillId="0" borderId="6" xfId="8" applyFont="1" applyFill="1" applyBorder="1" applyAlignment="1">
      <alignment vertical="center"/>
    </xf>
    <xf numFmtId="0" fontId="13" fillId="0" borderId="4" xfId="8" applyFont="1" applyFill="1" applyBorder="1" applyAlignment="1">
      <alignment horizontal="center" vertical="center"/>
    </xf>
    <xf numFmtId="187" fontId="13" fillId="0" borderId="0" xfId="8" applyNumberFormat="1" applyFont="1" applyFill="1" applyBorder="1" applyAlignment="1">
      <alignment vertical="center"/>
    </xf>
    <xf numFmtId="187" fontId="13" fillId="0" borderId="0" xfId="8" applyNumberFormat="1" applyFont="1" applyFill="1" applyAlignment="1">
      <alignment vertical="center"/>
    </xf>
    <xf numFmtId="0" fontId="13" fillId="0" borderId="0" xfId="8" applyFont="1" applyFill="1" applyBorder="1" applyAlignment="1">
      <alignment horizontal="center" vertical="center"/>
    </xf>
    <xf numFmtId="187" fontId="13" fillId="0" borderId="8" xfId="8" applyNumberFormat="1" applyFont="1" applyFill="1" applyBorder="1" applyAlignment="1">
      <alignment vertical="center"/>
    </xf>
    <xf numFmtId="0" fontId="14" fillId="0" borderId="4" xfId="8" applyFont="1" applyFill="1" applyBorder="1" applyAlignment="1">
      <alignment horizontal="center" vertical="center"/>
    </xf>
    <xf numFmtId="187" fontId="14" fillId="0" borderId="0" xfId="8" applyNumberFormat="1" applyFont="1" applyFill="1" applyBorder="1" applyAlignment="1">
      <alignment vertical="center"/>
    </xf>
    <xf numFmtId="187" fontId="13" fillId="0" borderId="8" xfId="8" applyNumberFormat="1" applyFont="1" applyFill="1" applyBorder="1" applyAlignment="1">
      <alignment horizontal="right" vertical="center"/>
    </xf>
    <xf numFmtId="187" fontId="13" fillId="0" borderId="0" xfId="8" applyNumberFormat="1" applyFont="1" applyFill="1" applyAlignment="1">
      <alignment horizontal="right" vertical="center"/>
    </xf>
    <xf numFmtId="187" fontId="13" fillId="0" borderId="0" xfId="8" applyNumberFormat="1" applyFont="1" applyFill="1" applyBorder="1" applyAlignment="1">
      <alignment horizontal="right" vertical="center"/>
    </xf>
    <xf numFmtId="0" fontId="14" fillId="0" borderId="0" xfId="8" applyFont="1" applyFill="1" applyBorder="1" applyAlignment="1">
      <alignment vertical="center"/>
    </xf>
    <xf numFmtId="187" fontId="14" fillId="0" borderId="8" xfId="8" applyNumberFormat="1" applyFont="1" applyFill="1" applyBorder="1" applyAlignment="1">
      <alignment vertical="center"/>
    </xf>
    <xf numFmtId="0" fontId="13" fillId="0" borderId="0" xfId="8" applyFont="1" applyFill="1" applyBorder="1" applyAlignment="1">
      <alignment vertical="center"/>
    </xf>
    <xf numFmtId="187" fontId="13" fillId="0" borderId="8" xfId="2" applyNumberFormat="1" applyFont="1" applyFill="1" applyBorder="1" applyAlignment="1">
      <alignment vertical="center"/>
    </xf>
    <xf numFmtId="187" fontId="13" fillId="0" borderId="0" xfId="2" applyNumberFormat="1" applyFont="1" applyFill="1" applyBorder="1" applyAlignment="1">
      <alignment vertical="center"/>
    </xf>
    <xf numFmtId="187" fontId="13" fillId="0" borderId="0" xfId="2" applyNumberFormat="1" applyFont="1" applyFill="1" applyBorder="1" applyAlignment="1">
      <alignment horizontal="right" vertical="center"/>
    </xf>
    <xf numFmtId="0" fontId="13" fillId="0" borderId="4" xfId="8" applyFont="1" applyFill="1" applyBorder="1" applyAlignment="1">
      <alignment vertical="center"/>
    </xf>
    <xf numFmtId="0" fontId="13" fillId="0" borderId="0" xfId="8" applyFont="1" applyFill="1" applyBorder="1" applyAlignment="1">
      <alignment horizontal="left" vertical="center"/>
    </xf>
    <xf numFmtId="0" fontId="14" fillId="0" borderId="4" xfId="8" applyFont="1" applyFill="1" applyBorder="1" applyAlignment="1">
      <alignment vertical="center"/>
    </xf>
    <xf numFmtId="0" fontId="9" fillId="0" borderId="11" xfId="8" applyFont="1" applyFill="1" applyBorder="1" applyAlignment="1">
      <alignment vertical="center"/>
    </xf>
    <xf numFmtId="178" fontId="9" fillId="0" borderId="1" xfId="8" applyNumberFormat="1" applyFont="1" applyFill="1" applyBorder="1" applyAlignment="1">
      <alignment vertical="center"/>
    </xf>
    <xf numFmtId="0" fontId="3" fillId="0" borderId="9" xfId="8" applyFont="1" applyFill="1" applyBorder="1" applyAlignment="1">
      <alignment vertical="center"/>
    </xf>
    <xf numFmtId="0" fontId="9" fillId="0" borderId="0" xfId="8" applyFont="1" applyFill="1" applyBorder="1" applyAlignment="1">
      <alignment horizontal="right" vertical="center"/>
    </xf>
    <xf numFmtId="0" fontId="8" fillId="0" borderId="9" xfId="8" applyFont="1" applyFill="1" applyBorder="1" applyAlignment="1">
      <alignment horizontal="right" vertical="center"/>
    </xf>
    <xf numFmtId="0" fontId="3" fillId="0" borderId="0" xfId="8" applyFont="1" applyFill="1" applyBorder="1" applyAlignment="1">
      <alignment vertical="center"/>
    </xf>
    <xf numFmtId="0" fontId="3" fillId="0" borderId="0" xfId="8" applyFont="1" applyFill="1" applyBorder="1" applyAlignment="1">
      <alignment horizontal="left" vertical="center" wrapText="1"/>
    </xf>
    <xf numFmtId="183" fontId="9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top"/>
    </xf>
    <xf numFmtId="187" fontId="9" fillId="0" borderId="0" xfId="8" applyNumberFormat="1" applyFont="1" applyFill="1" applyAlignment="1">
      <alignment horizontal="right" vertical="center"/>
    </xf>
    <xf numFmtId="187" fontId="9" fillId="0" borderId="0" xfId="2" applyNumberFormat="1" applyFont="1" applyFill="1" applyBorder="1" applyAlignment="1">
      <alignment horizontal="center"/>
    </xf>
    <xf numFmtId="176" fontId="9" fillId="0" borderId="0" xfId="2" applyNumberFormat="1" applyFont="1" applyFill="1" applyBorder="1" applyAlignment="1">
      <alignment horizontal="center"/>
    </xf>
    <xf numFmtId="0" fontId="9" fillId="0" borderId="0" xfId="7" applyFont="1" applyAlignment="1">
      <alignment horizontal="center"/>
    </xf>
    <xf numFmtId="0" fontId="9" fillId="0" borderId="0" xfId="0" applyNumberFormat="1" applyFont="1" applyFill="1" applyBorder="1" applyAlignment="1">
      <alignment horizontal="right" vertical="center"/>
    </xf>
    <xf numFmtId="183" fontId="9" fillId="0" borderId="0" xfId="0" applyNumberFormat="1" applyFont="1" applyFill="1" applyAlignment="1">
      <alignment horizontal="right" vertical="center"/>
    </xf>
    <xf numFmtId="0" fontId="3" fillId="0" borderId="0" xfId="7" applyFont="1" applyBorder="1" applyAlignment="1">
      <alignment horizontal="left"/>
    </xf>
    <xf numFmtId="0" fontId="3" fillId="0" borderId="0" xfId="7" applyFont="1" applyBorder="1" applyAlignment="1"/>
    <xf numFmtId="0" fontId="9" fillId="0" borderId="0" xfId="7" applyFont="1" applyFill="1"/>
    <xf numFmtId="0" fontId="9" fillId="0" borderId="0" xfId="7" applyFont="1" applyFill="1" applyAlignment="1"/>
    <xf numFmtId="0" fontId="9" fillId="0" borderId="0" xfId="7" applyFont="1" applyFill="1" applyAlignment="1">
      <alignment horizontal="right"/>
    </xf>
    <xf numFmtId="0" fontId="3" fillId="0" borderId="9" xfId="7" applyFont="1" applyBorder="1" applyAlignment="1"/>
    <xf numFmtId="0" fontId="9" fillId="0" borderId="0" xfId="7" applyFont="1" applyFill="1" applyAlignment="1">
      <alignment vertical="center"/>
    </xf>
    <xf numFmtId="0" fontId="9" fillId="0" borderId="0" xfId="7" applyFont="1" applyAlignment="1">
      <alignment vertical="center"/>
    </xf>
    <xf numFmtId="187" fontId="9" fillId="0" borderId="0" xfId="8" applyNumberFormat="1" applyFont="1" applyFill="1" applyAlignment="1">
      <alignment horizontal="right"/>
    </xf>
    <xf numFmtId="0" fontId="9" fillId="0" borderId="3" xfId="7" applyFont="1" applyBorder="1" applyAlignment="1">
      <alignment horizontal="center" vertical="center" shrinkToFit="1"/>
    </xf>
    <xf numFmtId="0" fontId="9" fillId="0" borderId="0" xfId="7" applyFont="1" applyBorder="1" applyAlignment="1">
      <alignment horizontal="left" indent="1"/>
    </xf>
    <xf numFmtId="187" fontId="9" fillId="0" borderId="0" xfId="2" quotePrefix="1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0" fontId="0" fillId="0" borderId="13" xfId="0" applyFont="1" applyFill="1" applyBorder="1"/>
    <xf numFmtId="0" fontId="21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86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186" fontId="8" fillId="0" borderId="0" xfId="0" applyNumberFormat="1" applyFont="1" applyFill="1" applyBorder="1" applyAlignment="1">
      <alignment horizontal="right" vertical="center"/>
    </xf>
    <xf numFmtId="186" fontId="8" fillId="0" borderId="0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Border="1" applyAlignment="1">
      <alignment vertical="center"/>
    </xf>
    <xf numFmtId="188" fontId="0" fillId="0" borderId="0" xfId="0" applyNumberFormat="1" applyFont="1" applyFill="1" applyBorder="1" applyAlignment="1">
      <alignment vertical="center"/>
    </xf>
    <xf numFmtId="0" fontId="9" fillId="0" borderId="1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top"/>
    </xf>
    <xf numFmtId="0" fontId="3" fillId="0" borderId="0" xfId="8" applyFont="1" applyFill="1" applyBorder="1" applyAlignment="1">
      <alignment vertical="center"/>
    </xf>
    <xf numFmtId="186" fontId="0" fillId="0" borderId="0" xfId="0" applyNumberFormat="1" applyFont="1" applyFill="1" applyAlignment="1">
      <alignment horizontal="center" vertical="center"/>
    </xf>
    <xf numFmtId="186" fontId="7" fillId="0" borderId="0" xfId="0" applyNumberFormat="1" applyFont="1" applyFill="1" applyAlignment="1">
      <alignment horizontal="center" vertical="center"/>
    </xf>
    <xf numFmtId="186" fontId="7" fillId="0" borderId="0" xfId="0" applyNumberFormat="1" applyFont="1" applyFill="1" applyAlignment="1">
      <alignment vertical="center"/>
    </xf>
    <xf numFmtId="186" fontId="7" fillId="0" borderId="8" xfId="0" applyNumberFormat="1" applyFont="1" applyFill="1" applyBorder="1" applyAlignment="1">
      <alignment vertical="center"/>
    </xf>
    <xf numFmtId="186" fontId="7" fillId="0" borderId="0" xfId="0" applyNumberFormat="1" applyFont="1" applyFill="1" applyAlignment="1">
      <alignment horizontal="right" vertical="center"/>
    </xf>
    <xf numFmtId="186" fontId="7" fillId="0" borderId="8" xfId="0" applyNumberFormat="1" applyFont="1" applyFill="1" applyBorder="1" applyAlignment="1">
      <alignment horizontal="right" vertical="center"/>
    </xf>
    <xf numFmtId="186" fontId="7" fillId="0" borderId="0" xfId="0" applyNumberFormat="1" applyFont="1" applyFill="1" applyBorder="1" applyAlignment="1">
      <alignment horizontal="right" vertical="center"/>
    </xf>
    <xf numFmtId="186" fontId="7" fillId="0" borderId="0" xfId="0" applyNumberFormat="1" applyFont="1" applyFill="1" applyBorder="1" applyAlignment="1">
      <alignment horizontal="right" vertical="center" wrapText="1"/>
    </xf>
    <xf numFmtId="189" fontId="7" fillId="0" borderId="0" xfId="0" applyNumberFormat="1" applyFont="1" applyFill="1" applyBorder="1" applyAlignment="1">
      <alignment horizontal="right" vertical="center" wrapText="1"/>
    </xf>
    <xf numFmtId="189" fontId="7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center" justifyLastLine="1"/>
    </xf>
    <xf numFmtId="0" fontId="9" fillId="0" borderId="14" xfId="8" applyFont="1" applyFill="1" applyBorder="1" applyAlignment="1">
      <alignment horizontal="distributed" vertical="center" wrapText="1" justifyLastLine="1"/>
    </xf>
    <xf numFmtId="0" fontId="9" fillId="0" borderId="20" xfId="0" applyFont="1" applyFill="1" applyBorder="1" applyAlignment="1">
      <alignment horizontal="distributed" vertical="center" wrapText="1" justifyLastLine="1"/>
    </xf>
    <xf numFmtId="187" fontId="8" fillId="0" borderId="0" xfId="0" applyNumberFormat="1" applyFont="1" applyFill="1" applyBorder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9" fillId="0" borderId="18" xfId="8" applyFont="1" applyFill="1" applyBorder="1" applyAlignment="1">
      <alignment horizontal="distributed" vertical="center" justifyLastLine="1"/>
    </xf>
    <xf numFmtId="0" fontId="9" fillId="0" borderId="15" xfId="8" applyFont="1" applyFill="1" applyBorder="1" applyAlignment="1">
      <alignment horizontal="distributed" vertical="center" wrapText="1" justifyLastLine="1"/>
    </xf>
    <xf numFmtId="187" fontId="8" fillId="0" borderId="0" xfId="0" applyNumberFormat="1" applyFont="1" applyFill="1" applyAlignment="1">
      <alignment horizontal="center" vertical="center"/>
    </xf>
    <xf numFmtId="187" fontId="8" fillId="0" borderId="0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distributed" vertical="center" wrapText="1" justifyLastLine="1"/>
    </xf>
    <xf numFmtId="0" fontId="8" fillId="0" borderId="18" xfId="8" applyFont="1" applyFill="1" applyBorder="1" applyAlignment="1">
      <alignment horizontal="distributed" vertical="center" justifyLastLine="1"/>
    </xf>
    <xf numFmtId="0" fontId="8" fillId="0" borderId="1" xfId="8" applyFont="1" applyFill="1" applyBorder="1"/>
    <xf numFmtId="0" fontId="3" fillId="0" borderId="0" xfId="0" applyFont="1" applyFill="1" applyBorder="1" applyAlignment="1">
      <alignment horizontal="left" vertical="center"/>
    </xf>
    <xf numFmtId="0" fontId="5" fillId="0" borderId="0" xfId="8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distributed" vertical="center" wrapText="1" justifyLastLine="1" shrinkToFi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3" fillId="3" borderId="0" xfId="1" applyFill="1" applyAlignment="1" applyProtection="1">
      <alignment horizontal="left" vertical="center"/>
    </xf>
    <xf numFmtId="0" fontId="25" fillId="3" borderId="0" xfId="1" applyFont="1" applyFill="1" applyAlignment="1" applyProtection="1">
      <alignment horizontal="left" vertical="center"/>
    </xf>
    <xf numFmtId="0" fontId="22" fillId="2" borderId="0" xfId="0" applyFont="1" applyFill="1" applyAlignment="1">
      <alignment horizontal="left" vertical="center"/>
    </xf>
    <xf numFmtId="0" fontId="8" fillId="0" borderId="27" xfId="0" applyFont="1" applyFill="1" applyBorder="1" applyAlignment="1">
      <alignment horizontal="distributed" vertical="center" wrapText="1" justifyLastLine="1"/>
    </xf>
    <xf numFmtId="0" fontId="8" fillId="0" borderId="28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center" justifyLastLine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0" xfId="4" applyFont="1" applyFill="1" applyAlignment="1">
      <alignment horizontal="left" vertical="top" wrapText="1"/>
    </xf>
    <xf numFmtId="0" fontId="0" fillId="0" borderId="0" xfId="0" applyFill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8" fillId="0" borderId="23" xfId="0" applyFont="1" applyFill="1" applyBorder="1" applyAlignment="1">
      <alignment horizontal="distributed" vertical="center" justifyLastLine="1"/>
    </xf>
    <xf numFmtId="0" fontId="8" fillId="0" borderId="24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8" fillId="0" borderId="0" xfId="4" applyFont="1" applyFill="1" applyAlignment="1">
      <alignment horizontal="right" vertical="top" wrapText="1"/>
    </xf>
    <xf numFmtId="0" fontId="0" fillId="0" borderId="0" xfId="0" applyFill="1" applyAlignment="1">
      <alignment horizontal="right" vertical="top"/>
    </xf>
    <xf numFmtId="0" fontId="11" fillId="0" borderId="0" xfId="0" applyFont="1" applyFill="1" applyBorder="1" applyAlignment="1">
      <alignment vertical="top"/>
    </xf>
    <xf numFmtId="0" fontId="9" fillId="0" borderId="27" xfId="0" applyFont="1" applyFill="1" applyBorder="1" applyAlignment="1">
      <alignment horizontal="distributed" vertical="center" wrapText="1" justifyLastLine="1"/>
    </xf>
    <xf numFmtId="0" fontId="9" fillId="0" borderId="4" xfId="0" applyFont="1" applyFill="1" applyBorder="1" applyAlignment="1">
      <alignment horizontal="distributed" vertical="center" wrapText="1" justifyLastLine="1"/>
    </xf>
    <xf numFmtId="0" fontId="9" fillId="0" borderId="28" xfId="0" applyFont="1" applyFill="1" applyBorder="1" applyAlignment="1">
      <alignment horizontal="distributed" vertical="center" justifyLastLine="1"/>
    </xf>
    <xf numFmtId="0" fontId="9" fillId="0" borderId="25" xfId="0" applyFont="1" applyFill="1" applyBorder="1" applyAlignment="1">
      <alignment horizontal="center" vertical="center" justifyLastLine="1"/>
    </xf>
    <xf numFmtId="0" fontId="9" fillId="0" borderId="27" xfId="0" applyFont="1" applyFill="1" applyBorder="1" applyAlignment="1">
      <alignment horizontal="center" vertical="center" justifyLastLine="1"/>
    </xf>
    <xf numFmtId="0" fontId="9" fillId="0" borderId="8" xfId="0" applyFont="1" applyFill="1" applyBorder="1" applyAlignment="1">
      <alignment horizontal="center" vertical="center" justifyLastLine="1"/>
    </xf>
    <xf numFmtId="0" fontId="9" fillId="0" borderId="4" xfId="0" applyFont="1" applyFill="1" applyBorder="1" applyAlignment="1">
      <alignment horizontal="center" vertical="center" justifyLastLine="1"/>
    </xf>
    <xf numFmtId="0" fontId="9" fillId="0" borderId="9" xfId="0" applyFont="1" applyFill="1" applyBorder="1" applyAlignment="1">
      <alignment horizontal="center" vertical="center" justifyLastLine="1"/>
    </xf>
    <xf numFmtId="0" fontId="9" fillId="0" borderId="0" xfId="0" applyFont="1" applyFill="1" applyBorder="1" applyAlignment="1">
      <alignment horizontal="center" vertical="center" justifyLastLine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distributed" vertical="center" justifyLastLine="1"/>
    </xf>
    <xf numFmtId="0" fontId="9" fillId="0" borderId="21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justifyLastLine="1"/>
    </xf>
    <xf numFmtId="0" fontId="7" fillId="0" borderId="17" xfId="0" applyFont="1" applyFill="1" applyBorder="1" applyAlignment="1">
      <alignment horizontal="distributed" justifyLastLine="1"/>
    </xf>
    <xf numFmtId="0" fontId="7" fillId="0" borderId="16" xfId="0" applyFont="1" applyFill="1" applyBorder="1" applyAlignment="1">
      <alignment horizontal="distributed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9" fillId="0" borderId="26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left" vertical="center"/>
    </xf>
    <xf numFmtId="0" fontId="0" fillId="0" borderId="0" xfId="0" applyFill="1" applyAlignment="1"/>
    <xf numFmtId="0" fontId="9" fillId="0" borderId="15" xfId="0" applyFont="1" applyFill="1" applyBorder="1" applyAlignment="1">
      <alignment horizontal="center" vertical="center" justifyLastLine="1"/>
    </xf>
    <xf numFmtId="0" fontId="9" fillId="0" borderId="20" xfId="0" applyFont="1" applyFill="1" applyBorder="1" applyAlignment="1">
      <alignment horizontal="center" vertical="center" justifyLastLine="1"/>
    </xf>
    <xf numFmtId="0" fontId="9" fillId="0" borderId="19" xfId="0" applyFont="1" applyFill="1" applyBorder="1" applyAlignment="1">
      <alignment horizontal="center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justifyLastLine="1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2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1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top"/>
    </xf>
    <xf numFmtId="0" fontId="8" fillId="0" borderId="9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vertical="top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 justifyLastLine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27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horizontal="right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0" xfId="4" applyFont="1" applyFill="1" applyAlignment="1">
      <alignment vertical="top" wrapText="1"/>
    </xf>
    <xf numFmtId="0" fontId="8" fillId="0" borderId="0" xfId="0" applyFont="1" applyAlignment="1"/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distributed" vertical="center" indent="5"/>
    </xf>
    <xf numFmtId="0" fontId="9" fillId="0" borderId="20" xfId="0" applyFont="1" applyFill="1" applyBorder="1" applyAlignment="1">
      <alignment horizontal="distributed" vertical="center" indent="5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distributed" vertical="center" justifyLastLine="1"/>
    </xf>
    <xf numFmtId="0" fontId="15" fillId="0" borderId="9" xfId="0" applyFont="1" applyBorder="1" applyAlignment="1">
      <alignment horizontal="distributed" vertical="center" justifyLastLine="1"/>
    </xf>
    <xf numFmtId="0" fontId="15" fillId="0" borderId="26" xfId="0" applyFont="1" applyBorder="1" applyAlignment="1">
      <alignment horizontal="distributed" vertical="center" justifyLastLine="1"/>
    </xf>
    <xf numFmtId="0" fontId="15" fillId="0" borderId="21" xfId="0" applyFont="1" applyBorder="1" applyAlignment="1">
      <alignment horizontal="distributed" vertical="center" justifyLastLine="1"/>
    </xf>
    <xf numFmtId="0" fontId="8" fillId="0" borderId="1" xfId="8" applyFont="1" applyFill="1" applyBorder="1" applyAlignment="1">
      <alignment horizontal="right"/>
    </xf>
    <xf numFmtId="0" fontId="9" fillId="0" borderId="27" xfId="8" applyFont="1" applyFill="1" applyBorder="1" applyAlignment="1">
      <alignment horizontal="center" vertical="center" wrapText="1"/>
    </xf>
    <xf numFmtId="0" fontId="9" fillId="0" borderId="4" xfId="8" applyFont="1" applyFill="1" applyBorder="1" applyAlignment="1">
      <alignment horizontal="center" vertical="center" wrapText="1"/>
    </xf>
    <xf numFmtId="0" fontId="9" fillId="0" borderId="28" xfId="8" applyFont="1" applyFill="1" applyBorder="1" applyAlignment="1">
      <alignment horizontal="center" vertical="center" wrapText="1"/>
    </xf>
    <xf numFmtId="0" fontId="9" fillId="0" borderId="15" xfId="8" applyFont="1" applyFill="1" applyBorder="1" applyAlignment="1">
      <alignment horizontal="center" vertical="center" justifyLastLine="1"/>
    </xf>
    <xf numFmtId="0" fontId="9" fillId="0" borderId="20" xfId="8" applyFont="1" applyFill="1" applyBorder="1" applyAlignment="1">
      <alignment horizontal="center" vertical="center" justifyLastLine="1"/>
    </xf>
    <xf numFmtId="0" fontId="9" fillId="0" borderId="19" xfId="8" applyFont="1" applyFill="1" applyBorder="1" applyAlignment="1">
      <alignment horizontal="center" vertical="center" justifyLastLine="1"/>
    </xf>
    <xf numFmtId="0" fontId="11" fillId="0" borderId="0" xfId="8" applyFont="1" applyFill="1" applyAlignment="1">
      <alignment horizontal="left" vertical="top"/>
    </xf>
    <xf numFmtId="0" fontId="9" fillId="0" borderId="12" xfId="8" applyFont="1" applyFill="1" applyBorder="1" applyAlignment="1">
      <alignment horizontal="center" vertical="center" justifyLastLine="1"/>
    </xf>
    <xf numFmtId="0" fontId="9" fillId="0" borderId="26" xfId="8" applyFont="1" applyFill="1" applyBorder="1" applyAlignment="1">
      <alignment horizontal="center" vertical="center" justifyLastLine="1"/>
    </xf>
    <xf numFmtId="0" fontId="3" fillId="0" borderId="0" xfId="8" applyFont="1" applyFill="1" applyBorder="1" applyAlignment="1">
      <alignment vertical="center"/>
    </xf>
    <xf numFmtId="0" fontId="9" fillId="0" borderId="12" xfId="8" applyFont="1" applyFill="1" applyBorder="1" applyAlignment="1">
      <alignment horizontal="distributed" vertical="center" justifyLastLine="1"/>
    </xf>
    <xf numFmtId="0" fontId="9" fillId="0" borderId="26" xfId="8" applyFont="1" applyFill="1" applyBorder="1" applyAlignment="1">
      <alignment horizontal="distributed" vertical="center" justifyLastLine="1"/>
    </xf>
    <xf numFmtId="0" fontId="9" fillId="0" borderId="14" xfId="8" applyFont="1" applyFill="1" applyBorder="1" applyAlignment="1">
      <alignment horizontal="distributed" vertical="center" justifyLastLine="1"/>
    </xf>
    <xf numFmtId="0" fontId="9" fillId="0" borderId="17" xfId="8" applyFont="1" applyFill="1" applyBorder="1" applyAlignment="1">
      <alignment horizontal="distributed" vertical="center" justifyLastLine="1"/>
    </xf>
    <xf numFmtId="0" fontId="9" fillId="0" borderId="16" xfId="8" applyFont="1" applyFill="1" applyBorder="1" applyAlignment="1">
      <alignment horizontal="distributed" vertical="center" justifyLastLine="1"/>
    </xf>
    <xf numFmtId="0" fontId="9" fillId="0" borderId="5" xfId="8" applyFont="1" applyFill="1" applyBorder="1" applyAlignment="1">
      <alignment horizontal="center" vertical="center" justifyLastLine="1"/>
    </xf>
    <xf numFmtId="0" fontId="9" fillId="0" borderId="24" xfId="8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9" fillId="0" borderId="25" xfId="8" applyFont="1" applyFill="1" applyBorder="1" applyAlignment="1">
      <alignment horizontal="distributed" vertical="center" wrapText="1" justifyLastLine="1"/>
    </xf>
    <xf numFmtId="0" fontId="9" fillId="0" borderId="27" xfId="8" applyFont="1" applyFill="1" applyBorder="1" applyAlignment="1">
      <alignment horizontal="distributed" vertical="center" justifyLastLine="1"/>
    </xf>
    <xf numFmtId="0" fontId="9" fillId="0" borderId="28" xfId="8" applyFont="1" applyFill="1" applyBorder="1" applyAlignment="1">
      <alignment horizontal="distributed" vertical="center" justifyLastLine="1"/>
    </xf>
    <xf numFmtId="0" fontId="9" fillId="0" borderId="25" xfId="0" applyFont="1" applyFill="1" applyBorder="1" applyAlignment="1">
      <alignment horizontal="distributed" vertical="center" wrapText="1" justifyLastLine="1"/>
    </xf>
    <xf numFmtId="0" fontId="9" fillId="0" borderId="9" xfId="0" applyFont="1" applyFill="1" applyBorder="1" applyAlignment="1">
      <alignment horizontal="distributed" vertical="center" wrapText="1" justifyLastLine="1"/>
    </xf>
    <xf numFmtId="0" fontId="9" fillId="0" borderId="26" xfId="0" applyFont="1" applyFill="1" applyBorder="1" applyAlignment="1">
      <alignment horizontal="distributed" vertical="center" wrapText="1" justifyLastLine="1"/>
    </xf>
    <xf numFmtId="0" fontId="9" fillId="0" borderId="21" xfId="0" applyFont="1" applyFill="1" applyBorder="1" applyAlignment="1">
      <alignment horizontal="distributed" vertical="center" wrapText="1" justifyLastLine="1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distributed" vertical="center" justifyLastLine="1"/>
    </xf>
    <xf numFmtId="0" fontId="9" fillId="0" borderId="28" xfId="0" applyFont="1" applyFill="1" applyBorder="1" applyAlignment="1">
      <alignment horizontal="distributed" vertical="center" wrapText="1" justifyLastLine="1"/>
    </xf>
    <xf numFmtId="0" fontId="3" fillId="0" borderId="0" xfId="7" applyFont="1" applyBorder="1" applyAlignment="1">
      <alignment horizontal="left"/>
    </xf>
    <xf numFmtId="0" fontId="8" fillId="0" borderId="0" xfId="7" applyFont="1" applyAlignment="1">
      <alignment horizontal="right" vertical="top"/>
    </xf>
    <xf numFmtId="0" fontId="11" fillId="0" borderId="0" xfId="7" applyFont="1" applyAlignment="1">
      <alignment horizontal="left" vertical="top"/>
    </xf>
    <xf numFmtId="0" fontId="8" fillId="0" borderId="9" xfId="7" applyFont="1" applyBorder="1" applyAlignment="1">
      <alignment horizontal="distributed" vertical="center" justifyLastLine="1"/>
    </xf>
    <xf numFmtId="0" fontId="8" fillId="0" borderId="21" xfId="7" applyFont="1" applyBorder="1" applyAlignment="1">
      <alignment horizontal="distributed" vertical="center" justifyLastLine="1"/>
    </xf>
    <xf numFmtId="0" fontId="8" fillId="0" borderId="25" xfId="7" applyFont="1" applyBorder="1" applyAlignment="1">
      <alignment horizontal="distributed" vertical="center" justifyLastLine="1"/>
    </xf>
    <xf numFmtId="0" fontId="8" fillId="0" borderId="26" xfId="7" applyFont="1" applyBorder="1" applyAlignment="1">
      <alignment horizontal="distributed" vertical="center" justifyLastLine="1"/>
    </xf>
    <xf numFmtId="0" fontId="8" fillId="0" borderId="23" xfId="7" applyFont="1" applyBorder="1" applyAlignment="1">
      <alignment horizontal="center" vertical="center"/>
    </xf>
    <xf numFmtId="0" fontId="8" fillId="0" borderId="24" xfId="7" applyFont="1" applyBorder="1" applyAlignment="1">
      <alignment horizontal="center" vertical="center"/>
    </xf>
    <xf numFmtId="0" fontId="8" fillId="0" borderId="25" xfId="0" applyFont="1" applyFill="1" applyBorder="1" applyAlignment="1">
      <alignment horizontal="distributed" vertical="center" justifyLastLine="1"/>
    </xf>
    <xf numFmtId="0" fontId="0" fillId="0" borderId="9" xfId="0" applyFont="1" applyBorder="1" applyAlignment="1">
      <alignment horizontal="distributed" vertical="center" justifyLastLine="1"/>
    </xf>
    <xf numFmtId="0" fontId="0" fillId="0" borderId="26" xfId="0" applyFont="1" applyBorder="1" applyAlignment="1">
      <alignment horizontal="distributed" vertical="center" justifyLastLine="1"/>
    </xf>
    <xf numFmtId="0" fontId="0" fillId="0" borderId="21" xfId="0" applyFont="1" applyBorder="1" applyAlignment="1">
      <alignment horizontal="distributed" vertical="center" justifyLastLine="1"/>
    </xf>
    <xf numFmtId="0" fontId="0" fillId="0" borderId="17" xfId="0" applyFont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distributed" vertical="center" justifyLastLine="1"/>
    </xf>
    <xf numFmtId="0" fontId="0" fillId="0" borderId="4" xfId="0" applyFont="1" applyBorder="1" applyAlignment="1">
      <alignment horizontal="distributed" vertical="center" justifyLastLine="1"/>
    </xf>
    <xf numFmtId="0" fontId="0" fillId="0" borderId="28" xfId="0" applyFont="1" applyBorder="1" applyAlignment="1">
      <alignment horizontal="distributed" vertical="center" justifyLastLine="1"/>
    </xf>
    <xf numFmtId="0" fontId="0" fillId="0" borderId="16" xfId="0" applyFont="1" applyBorder="1" applyAlignment="1">
      <alignment horizontal="distributed" vertical="center" justifyLastLine="1"/>
    </xf>
    <xf numFmtId="0" fontId="0" fillId="0" borderId="20" xfId="0" applyFont="1" applyBorder="1" applyAlignment="1">
      <alignment horizontal="distributed" vertical="center" justifyLastLine="1"/>
    </xf>
    <xf numFmtId="0" fontId="0" fillId="0" borderId="19" xfId="0" applyFont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 justifyLastLine="1"/>
    </xf>
    <xf numFmtId="0" fontId="13" fillId="0" borderId="15" xfId="0" applyFont="1" applyFill="1" applyBorder="1" applyAlignment="1">
      <alignment horizontal="center" vertical="center" wrapText="1" justifyLastLine="1"/>
    </xf>
    <xf numFmtId="0" fontId="13" fillId="0" borderId="20" xfId="0" applyFont="1" applyFill="1" applyBorder="1" applyAlignment="1">
      <alignment horizontal="center" vertical="center" justifyLastLine="1"/>
    </xf>
    <xf numFmtId="0" fontId="0" fillId="0" borderId="0" xfId="0" applyAlignment="1">
      <alignment horizontal="left" vertical="top"/>
    </xf>
    <xf numFmtId="0" fontId="8" fillId="0" borderId="23" xfId="0" applyFont="1" applyFill="1" applyBorder="1" applyAlignment="1">
      <alignment horizontal="distributed" vertical="center" wrapText="1" justifyLastLine="1"/>
    </xf>
    <xf numFmtId="0" fontId="8" fillId="0" borderId="24" xfId="0" applyFont="1" applyFill="1" applyBorder="1" applyAlignment="1">
      <alignment horizontal="distributed" vertical="center" wrapText="1" justifyLastLine="1"/>
    </xf>
    <xf numFmtId="0" fontId="8" fillId="0" borderId="25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distributed" vertical="center" wrapText="1" justifyLastLine="1"/>
    </xf>
    <xf numFmtId="0" fontId="8" fillId="0" borderId="26" xfId="0" applyFont="1" applyFill="1" applyBorder="1" applyAlignment="1">
      <alignment horizontal="distributed" vertical="center" wrapText="1" justifyLastLine="1"/>
    </xf>
    <xf numFmtId="0" fontId="8" fillId="0" borderId="15" xfId="0" applyFont="1" applyFill="1" applyBorder="1" applyAlignment="1">
      <alignment horizontal="distributed" vertical="center" wrapText="1" justifyLastLine="1"/>
    </xf>
    <xf numFmtId="0" fontId="8" fillId="0" borderId="20" xfId="0" applyFont="1" applyFill="1" applyBorder="1" applyAlignment="1">
      <alignment horizontal="distributed" vertical="center" wrapText="1" justifyLastLine="1"/>
    </xf>
    <xf numFmtId="186" fontId="8" fillId="0" borderId="8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Alignment="1">
      <alignment horizontal="center" vertical="center"/>
    </xf>
    <xf numFmtId="186" fontId="0" fillId="0" borderId="8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horizontal="center" vertical="center"/>
    </xf>
    <xf numFmtId="183" fontId="0" fillId="0" borderId="4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183" fontId="8" fillId="0" borderId="0" xfId="0" applyNumberFormat="1" applyFont="1" applyFill="1" applyBorder="1" applyAlignment="1">
      <alignment horizontal="center" vertical="center"/>
    </xf>
    <xf numFmtId="183" fontId="8" fillId="0" borderId="4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4" xfId="0" applyNumberFormat="1" applyFont="1" applyFill="1" applyBorder="1" applyAlignment="1">
      <alignment horizontal="center" vertical="center"/>
    </xf>
    <xf numFmtId="186" fontId="1" fillId="0" borderId="8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distributed" vertical="center" wrapText="1" justifyLastLine="1"/>
    </xf>
    <xf numFmtId="49" fontId="8" fillId="0" borderId="27" xfId="0" applyNumberFormat="1" applyFont="1" applyFill="1" applyBorder="1" applyAlignment="1">
      <alignment horizontal="distributed" vertical="center" justifyLastLine="1"/>
    </xf>
    <xf numFmtId="49" fontId="8" fillId="0" borderId="28" xfId="0" applyNumberFormat="1" applyFont="1" applyFill="1" applyBorder="1" applyAlignment="1">
      <alignment horizontal="distributed" vertical="center" justifyLastLine="1"/>
    </xf>
    <xf numFmtId="49" fontId="8" fillId="0" borderId="20" xfId="0" applyNumberFormat="1" applyFont="1" applyFill="1" applyBorder="1" applyAlignment="1">
      <alignment horizontal="distributed" vertical="center" justifyLastLine="1"/>
    </xf>
    <xf numFmtId="49" fontId="8" fillId="0" borderId="25" xfId="0" applyNumberFormat="1" applyFont="1" applyFill="1" applyBorder="1" applyAlignment="1">
      <alignment horizontal="distributed" vertical="center" justifyLastLine="1"/>
    </xf>
    <xf numFmtId="49" fontId="8" fillId="0" borderId="26" xfId="0" applyNumberFormat="1" applyFont="1" applyFill="1" applyBorder="1" applyAlignment="1">
      <alignment horizontal="distributed" vertical="center" justifyLastLine="1"/>
    </xf>
    <xf numFmtId="49" fontId="8" fillId="0" borderId="15" xfId="0" applyNumberFormat="1" applyFont="1" applyFill="1" applyBorder="1" applyAlignment="1">
      <alignment horizontal="distributed" vertical="center" justifyLastLine="1"/>
    </xf>
  </cellXfs>
  <cellStyles count="10">
    <cellStyle name="ハイパーリンク" xfId="1" builtinId="8" customBuiltin="1"/>
    <cellStyle name="桁区切り" xfId="2" builtinId="6"/>
    <cellStyle name="桁区切り 2" xfId="3"/>
    <cellStyle name="標準" xfId="0" builtinId="0"/>
    <cellStyle name="標準 4" xfId="4"/>
    <cellStyle name="標準 4 2" xfId="5"/>
    <cellStyle name="標準_19　教育、文化及び宗教" xfId="6"/>
    <cellStyle name="標準_19　教育、文化及び宗教(181.182.187.188未)" xfId="7"/>
    <cellStyle name="標準_19　教育、文化及び宗教(181.182.187.188未) 2" xfId="8"/>
    <cellStyle name="標準_Sheet1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zoomScaleSheetLayoutView="100" workbookViewId="0">
      <pane ySplit="2" topLeftCell="A3" activePane="bottomLeft" state="frozen"/>
      <selection pane="bottomLeft"/>
    </sheetView>
  </sheetViews>
  <sheetFormatPr defaultRowHeight="21" customHeight="1" x14ac:dyDescent="0.15"/>
  <cols>
    <col min="1" max="1" width="6.83203125" style="428" customWidth="1"/>
    <col min="2" max="2" width="61.33203125" style="424" customWidth="1"/>
    <col min="3" max="4" width="4" style="424" bestFit="1" customWidth="1"/>
    <col min="5" max="5" width="16.83203125" style="424" bestFit="1" customWidth="1"/>
    <col min="6" max="16384" width="9.33203125" style="424"/>
  </cols>
  <sheetData>
    <row r="1" spans="1:5" s="423" customFormat="1" ht="32.25" customHeight="1" x14ac:dyDescent="0.15">
      <c r="A1" s="419"/>
      <c r="B1" s="420" t="s">
        <v>633</v>
      </c>
      <c r="C1" s="421">
        <v>29</v>
      </c>
      <c r="D1" s="422" t="s">
        <v>634</v>
      </c>
      <c r="E1" s="422" t="s">
        <v>635</v>
      </c>
    </row>
    <row r="2" spans="1:5" ht="27" customHeight="1" x14ac:dyDescent="0.15">
      <c r="A2" s="473" t="s">
        <v>465</v>
      </c>
      <c r="B2" s="473"/>
      <c r="C2" s="430"/>
      <c r="D2" s="430"/>
      <c r="E2" s="430"/>
    </row>
    <row r="3" spans="1:5" ht="27" customHeight="1" x14ac:dyDescent="0.15">
      <c r="A3" s="425"/>
      <c r="B3" s="425"/>
    </row>
    <row r="4" spans="1:5" ht="27.75" customHeight="1" x14ac:dyDescent="0.15">
      <c r="A4" s="426">
        <v>158</v>
      </c>
      <c r="B4" s="471" t="s">
        <v>354</v>
      </c>
      <c r="C4" s="471"/>
      <c r="D4" s="471"/>
      <c r="E4" s="471"/>
    </row>
    <row r="5" spans="1:5" ht="27.75" customHeight="1" x14ac:dyDescent="0.15">
      <c r="A5" s="426">
        <v>159</v>
      </c>
      <c r="B5" s="471" t="s">
        <v>361</v>
      </c>
      <c r="C5" s="471"/>
      <c r="D5" s="471"/>
      <c r="E5" s="471"/>
    </row>
    <row r="6" spans="1:5" ht="27.75" customHeight="1" x14ac:dyDescent="0.15">
      <c r="A6" s="426">
        <v>160</v>
      </c>
      <c r="B6" s="471" t="s">
        <v>362</v>
      </c>
      <c r="C6" s="471"/>
      <c r="D6" s="471"/>
      <c r="E6" s="471"/>
    </row>
    <row r="7" spans="1:5" ht="27.75" customHeight="1" x14ac:dyDescent="0.15">
      <c r="A7" s="426">
        <v>161</v>
      </c>
      <c r="B7" s="471" t="s">
        <v>365</v>
      </c>
      <c r="C7" s="471"/>
      <c r="D7" s="471"/>
      <c r="E7" s="471"/>
    </row>
    <row r="8" spans="1:5" ht="27.75" customHeight="1" x14ac:dyDescent="0.15">
      <c r="A8" s="426">
        <v>162</v>
      </c>
      <c r="B8" s="471" t="s">
        <v>363</v>
      </c>
      <c r="C8" s="471"/>
      <c r="D8" s="471"/>
      <c r="E8" s="471"/>
    </row>
    <row r="9" spans="1:5" ht="27.75" customHeight="1" x14ac:dyDescent="0.15">
      <c r="A9" s="426">
        <v>163</v>
      </c>
      <c r="B9" s="471" t="s">
        <v>364</v>
      </c>
      <c r="C9" s="471"/>
      <c r="D9" s="471"/>
      <c r="E9" s="471"/>
    </row>
    <row r="10" spans="1:5" ht="27.75" customHeight="1" x14ac:dyDescent="0.15">
      <c r="A10" s="426">
        <v>164</v>
      </c>
      <c r="B10" s="471" t="s">
        <v>355</v>
      </c>
      <c r="C10" s="471"/>
      <c r="D10" s="471"/>
      <c r="E10" s="471"/>
    </row>
    <row r="11" spans="1:5" ht="27.75" customHeight="1" x14ac:dyDescent="0.15">
      <c r="A11" s="426">
        <v>165</v>
      </c>
      <c r="B11" s="471" t="s">
        <v>368</v>
      </c>
      <c r="C11" s="471"/>
      <c r="D11" s="471"/>
      <c r="E11" s="471"/>
    </row>
    <row r="12" spans="1:5" ht="27.75" customHeight="1" x14ac:dyDescent="0.15">
      <c r="A12" s="426">
        <v>166</v>
      </c>
      <c r="B12" s="471" t="s">
        <v>369</v>
      </c>
      <c r="C12" s="471"/>
      <c r="D12" s="471"/>
      <c r="E12" s="471"/>
    </row>
    <row r="13" spans="1:5" ht="27.75" customHeight="1" x14ac:dyDescent="0.15">
      <c r="A13" s="426">
        <v>167</v>
      </c>
      <c r="B13" s="471" t="s">
        <v>367</v>
      </c>
      <c r="C13" s="471"/>
      <c r="D13" s="471"/>
      <c r="E13" s="471"/>
    </row>
    <row r="14" spans="1:5" ht="27.75" customHeight="1" x14ac:dyDescent="0.15">
      <c r="A14" s="426">
        <v>168</v>
      </c>
      <c r="B14" s="471" t="s">
        <v>366</v>
      </c>
      <c r="C14" s="471"/>
      <c r="D14" s="471"/>
      <c r="E14" s="471"/>
    </row>
    <row r="15" spans="1:5" ht="27.75" customHeight="1" x14ac:dyDescent="0.15">
      <c r="A15" s="426">
        <v>169</v>
      </c>
      <c r="B15" s="471" t="s">
        <v>370</v>
      </c>
      <c r="C15" s="471"/>
      <c r="D15" s="471"/>
      <c r="E15" s="471"/>
    </row>
    <row r="16" spans="1:5" ht="27.75" customHeight="1" x14ac:dyDescent="0.15">
      <c r="A16" s="426">
        <v>170</v>
      </c>
      <c r="B16" s="471" t="s">
        <v>371</v>
      </c>
      <c r="C16" s="471"/>
      <c r="D16" s="471"/>
      <c r="E16" s="471"/>
    </row>
    <row r="17" spans="1:5" ht="27.75" customHeight="1" x14ac:dyDescent="0.15">
      <c r="A17" s="426">
        <v>171</v>
      </c>
      <c r="B17" s="471" t="s">
        <v>356</v>
      </c>
      <c r="C17" s="471"/>
      <c r="D17" s="471"/>
      <c r="E17" s="471"/>
    </row>
    <row r="18" spans="1:5" ht="27.75" customHeight="1" x14ac:dyDescent="0.15">
      <c r="A18" s="426">
        <v>172</v>
      </c>
      <c r="B18" s="471" t="s">
        <v>357</v>
      </c>
      <c r="C18" s="471"/>
      <c r="D18" s="471"/>
      <c r="E18" s="471"/>
    </row>
    <row r="19" spans="1:5" ht="27.75" customHeight="1" x14ac:dyDescent="0.15">
      <c r="A19" s="426">
        <v>173</v>
      </c>
      <c r="B19" s="471" t="s">
        <v>358</v>
      </c>
      <c r="C19" s="471"/>
      <c r="D19" s="471"/>
      <c r="E19" s="471"/>
    </row>
    <row r="20" spans="1:5" s="427" customFormat="1" ht="27.75" customHeight="1" x14ac:dyDescent="0.15">
      <c r="B20" s="472" t="s">
        <v>359</v>
      </c>
      <c r="C20" s="472"/>
      <c r="D20" s="472"/>
      <c r="E20" s="472"/>
    </row>
    <row r="21" spans="1:5" s="427" customFormat="1" ht="27.75" customHeight="1" x14ac:dyDescent="0.15">
      <c r="B21" s="472" t="s">
        <v>360</v>
      </c>
      <c r="C21" s="472"/>
      <c r="D21" s="472"/>
      <c r="E21" s="472"/>
    </row>
    <row r="22" spans="1:5" ht="27.75" customHeight="1" x14ac:dyDescent="0.15">
      <c r="A22" s="426">
        <v>174</v>
      </c>
      <c r="B22" s="471" t="s">
        <v>372</v>
      </c>
      <c r="C22" s="471"/>
      <c r="D22" s="471"/>
      <c r="E22" s="471"/>
    </row>
    <row r="23" spans="1:5" ht="27.75" customHeight="1" x14ac:dyDescent="0.15">
      <c r="A23" s="426">
        <v>175</v>
      </c>
      <c r="B23" s="471" t="s">
        <v>373</v>
      </c>
      <c r="C23" s="471"/>
      <c r="D23" s="471"/>
      <c r="E23" s="471"/>
    </row>
    <row r="24" spans="1:5" ht="27.75" customHeight="1" x14ac:dyDescent="0.15">
      <c r="A24" s="426">
        <v>176</v>
      </c>
      <c r="B24" s="471" t="s">
        <v>374</v>
      </c>
      <c r="C24" s="471"/>
      <c r="D24" s="471"/>
      <c r="E24" s="471"/>
    </row>
    <row r="25" spans="1:5" ht="21" customHeight="1" x14ac:dyDescent="0.15">
      <c r="B25" s="429"/>
      <c r="C25" s="429"/>
    </row>
  </sheetData>
  <mergeCells count="22">
    <mergeCell ref="A2:B2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23:E23"/>
    <mergeCell ref="B24:E24"/>
    <mergeCell ref="B18:E18"/>
    <mergeCell ref="B19:E19"/>
    <mergeCell ref="B20:E20"/>
    <mergeCell ref="B21:E21"/>
    <mergeCell ref="B22:E22"/>
  </mergeCells>
  <phoneticPr fontId="4"/>
  <hyperlinks>
    <hyperlink ref="B4" location="'158'!A3" display=" 学校総覧"/>
    <hyperlink ref="B5" location="'159・160'!A2" display=" 高等学校教職員数及び生徒数"/>
    <hyperlink ref="B6" location="'159・160'!A47" display=" 高等学校課程別生徒数"/>
    <hyperlink ref="B8" location="'162'!A2" display=" 市町村別小学校教職員数及び児童数"/>
    <hyperlink ref="B9" location="'163'!A2" display=" 市町村別中学校教職員数及び生徒数"/>
    <hyperlink ref="B7" location="'161'!A2" display=" 市町村別幼稚園教職員数及び園児数"/>
    <hyperlink ref="B14" location="'167・168'!A18" display=" 高等学校卒業後の状況"/>
    <hyperlink ref="B13" location="'167・168'!A2" display=" 中学校卒業後の状況"/>
    <hyperlink ref="B10" location="'164・165・166'!A1" display=" 特別支援学校教職員数及び生徒数"/>
    <hyperlink ref="B12" location="'164・165・166'!A46" display=" 各種学校教職員数及び生徒数"/>
    <hyperlink ref="B15" location="'169・170・171'!A2" display=" 学校建物、校地の用途別面積"/>
    <hyperlink ref="B16" location="'169・170・171'!A36" display=" 社会教育施設及び関係団体"/>
    <hyperlink ref="B17" location="'169・170・171'!A60" display=" 社会体育施設"/>
    <hyperlink ref="B18" location="'172'!A2" display=" 図書館"/>
    <hyperlink ref="B19" location="'173・174'!A2" display=" 文化財"/>
    <hyperlink ref="B22" location="'173・174'!A27" display=" 市町村別公民館数、宗教法人数、都市公園等"/>
    <hyperlink ref="B23" location="'175・176'!A2" display=" 宗派別宗教法人数"/>
    <hyperlink ref="B24" location="'175・176'!A24" display=" 市町村別テレビ受信契約数"/>
    <hyperlink ref="B11" location="'164・165・166'!A30" display=" 専修学校教職員数及び生徒数"/>
    <hyperlink ref="B20" location="'173・174'!A3" display="（１） 指定・選定文化財"/>
    <hyperlink ref="B21" location="'173・174'!A19" display="（２） 登録文化財"/>
    <hyperlink ref="B10:E10" location="'164・165・166'!A2" display=" 特別支援学校教職員数及び生徒数"/>
    <hyperlink ref="B16:E16" location="'169・170・171'!A40" display=" 社会教育施設及び関係団体"/>
    <hyperlink ref="B17:E17" location="'169・170・171'!A65" display=" 社会体育施設"/>
    <hyperlink ref="B21:E21" location="'173・174'!A21" display="（２） 登録文化財"/>
    <hyperlink ref="B22:E22" location="'173・174'!A29" display=" 市町村別公民館数、宗教法人数、都市公園等"/>
  </hyperlinks>
  <printOptions horizontalCentered="1"/>
  <pageMargins left="0.59055118110236227" right="0.59055118110236227" top="1.1811023622047245" bottom="0.31496062992125984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82"/>
  <sheetViews>
    <sheetView view="pageBreakPreview" zoomScale="145" zoomScaleNormal="145" zoomScaleSheetLayoutView="145" workbookViewId="0">
      <selection sqref="A1:J1"/>
    </sheetView>
  </sheetViews>
  <sheetFormatPr defaultRowHeight="11.25" x14ac:dyDescent="0.15"/>
  <cols>
    <col min="1" max="1" width="6.33203125" style="1" customWidth="1"/>
    <col min="2" max="2" width="28.33203125" style="1" customWidth="1"/>
    <col min="3" max="3" width="10.5" style="1" customWidth="1"/>
    <col min="4" max="4" width="11.1640625" style="1" customWidth="1"/>
    <col min="5" max="5" width="10.83203125" style="1" customWidth="1"/>
    <col min="6" max="6" width="9.1640625" style="1" customWidth="1"/>
    <col min="7" max="7" width="9" style="1" customWidth="1"/>
    <col min="8" max="8" width="10.83203125" style="1" customWidth="1"/>
    <col min="9" max="9" width="9.1640625" style="1" customWidth="1"/>
    <col min="10" max="10" width="8.83203125" style="1" customWidth="1"/>
    <col min="11" max="11" width="12.1640625" style="1" bestFit="1" customWidth="1"/>
    <col min="12" max="16384" width="9.33203125" style="1"/>
  </cols>
  <sheetData>
    <row r="1" spans="1:11" s="14" customFormat="1" ht="24" customHeight="1" x14ac:dyDescent="0.15">
      <c r="A1" s="636" t="s">
        <v>617</v>
      </c>
      <c r="B1" s="636"/>
      <c r="C1" s="636"/>
      <c r="D1" s="636"/>
      <c r="E1" s="636"/>
      <c r="F1" s="636"/>
      <c r="G1" s="636"/>
      <c r="H1" s="636"/>
      <c r="I1" s="636"/>
      <c r="J1" s="636"/>
    </row>
    <row r="2" spans="1:11" s="14" customFormat="1" ht="30" customHeight="1" thickBot="1" x14ac:dyDescent="0.2">
      <c r="A2" s="637" t="s">
        <v>438</v>
      </c>
      <c r="B2" s="637"/>
      <c r="C2" s="637"/>
      <c r="D2" s="637"/>
      <c r="E2" s="637"/>
      <c r="F2" s="637"/>
      <c r="G2" s="637"/>
      <c r="H2" s="637"/>
      <c r="I2" s="637"/>
      <c r="J2" s="637"/>
      <c r="K2" s="182"/>
    </row>
    <row r="3" spans="1:11" s="8" customFormat="1" ht="18.75" customHeight="1" x14ac:dyDescent="0.15">
      <c r="A3" s="638" t="s">
        <v>320</v>
      </c>
      <c r="B3" s="640" t="s">
        <v>321</v>
      </c>
      <c r="C3" s="642" t="s">
        <v>78</v>
      </c>
      <c r="D3" s="154" t="s">
        <v>591</v>
      </c>
      <c r="E3" s="196" t="s">
        <v>544</v>
      </c>
      <c r="F3" s="197"/>
      <c r="G3" s="197"/>
      <c r="H3" s="324" t="s">
        <v>593</v>
      </c>
      <c r="I3" s="325"/>
      <c r="J3" s="325"/>
      <c r="K3" s="183"/>
    </row>
    <row r="4" spans="1:11" s="8" customFormat="1" ht="21.75" customHeight="1" x14ac:dyDescent="0.15">
      <c r="A4" s="639"/>
      <c r="B4" s="641"/>
      <c r="C4" s="643"/>
      <c r="D4" s="18" t="s">
        <v>537</v>
      </c>
      <c r="E4" s="18" t="s">
        <v>545</v>
      </c>
      <c r="F4" s="155" t="s">
        <v>81</v>
      </c>
      <c r="G4" s="156" t="s">
        <v>77</v>
      </c>
      <c r="H4" s="326" t="s">
        <v>594</v>
      </c>
      <c r="I4" s="327" t="s">
        <v>81</v>
      </c>
      <c r="J4" s="328" t="s">
        <v>77</v>
      </c>
      <c r="K4" s="183"/>
    </row>
    <row r="5" spans="1:11" s="14" customFormat="1" ht="10.5" customHeight="1" x14ac:dyDescent="0.15">
      <c r="A5" s="17"/>
      <c r="B5" s="16"/>
      <c r="C5" s="15"/>
      <c r="D5" s="168" t="s">
        <v>82</v>
      </c>
      <c r="E5" s="168" t="s">
        <v>82</v>
      </c>
      <c r="F5" s="168" t="s">
        <v>80</v>
      </c>
      <c r="G5" s="168" t="s">
        <v>83</v>
      </c>
      <c r="H5" s="168" t="s">
        <v>82</v>
      </c>
      <c r="I5" s="168" t="s">
        <v>80</v>
      </c>
      <c r="J5" s="168" t="s">
        <v>83</v>
      </c>
      <c r="K5" s="182"/>
    </row>
    <row r="6" spans="1:11" s="8" customFormat="1" ht="9.75" customHeight="1" x14ac:dyDescent="0.15">
      <c r="A6" s="11" t="s">
        <v>76</v>
      </c>
      <c r="B6" s="20" t="s">
        <v>75</v>
      </c>
      <c r="C6" s="10" t="s">
        <v>74</v>
      </c>
      <c r="D6" s="301">
        <v>1310120</v>
      </c>
      <c r="E6" s="301">
        <v>1355900</v>
      </c>
      <c r="F6" s="302">
        <v>1476</v>
      </c>
      <c r="G6" s="301">
        <v>308</v>
      </c>
      <c r="H6" s="301">
        <v>1402992</v>
      </c>
      <c r="I6" s="405">
        <v>1420</v>
      </c>
      <c r="J6" s="405">
        <v>304</v>
      </c>
      <c r="K6" s="9"/>
    </row>
    <row r="7" spans="1:11" s="193" customFormat="1" ht="16.5" customHeight="1" x14ac:dyDescent="0.15">
      <c r="A7" s="190" t="s">
        <v>73</v>
      </c>
      <c r="B7" s="189" t="s">
        <v>401</v>
      </c>
      <c r="C7" s="191" t="s">
        <v>2</v>
      </c>
      <c r="D7" s="304">
        <v>1148024</v>
      </c>
      <c r="E7" s="304">
        <v>1169156</v>
      </c>
      <c r="F7" s="305">
        <v>2293</v>
      </c>
      <c r="G7" s="305">
        <v>304</v>
      </c>
      <c r="H7" s="304">
        <v>1191074</v>
      </c>
      <c r="I7" s="406">
        <v>2244</v>
      </c>
      <c r="J7" s="406">
        <v>300</v>
      </c>
      <c r="K7" s="192"/>
    </row>
    <row r="8" spans="1:11" s="8" customFormat="1" ht="10.5" customHeight="1" x14ac:dyDescent="0.15">
      <c r="A8" s="11" t="s">
        <v>2</v>
      </c>
      <c r="B8" s="20" t="s">
        <v>72</v>
      </c>
      <c r="C8" s="10" t="s">
        <v>2</v>
      </c>
      <c r="D8" s="301">
        <v>188474</v>
      </c>
      <c r="E8" s="301">
        <v>193262</v>
      </c>
      <c r="F8" s="302">
        <v>1015</v>
      </c>
      <c r="G8" s="302">
        <v>277</v>
      </c>
      <c r="H8" s="301">
        <v>195286</v>
      </c>
      <c r="I8" s="405">
        <v>1005</v>
      </c>
      <c r="J8" s="405">
        <v>277</v>
      </c>
      <c r="K8" s="9"/>
    </row>
    <row r="9" spans="1:11" s="8" customFormat="1" ht="9.75" customHeight="1" x14ac:dyDescent="0.15">
      <c r="A9" s="11" t="s">
        <v>2</v>
      </c>
      <c r="B9" s="20" t="s">
        <v>71</v>
      </c>
      <c r="C9" s="10" t="s">
        <v>2</v>
      </c>
      <c r="D9" s="301">
        <v>65374</v>
      </c>
      <c r="E9" s="301">
        <v>64418</v>
      </c>
      <c r="F9" s="302">
        <v>301</v>
      </c>
      <c r="G9" s="302">
        <v>268</v>
      </c>
      <c r="H9" s="301">
        <v>64271</v>
      </c>
      <c r="I9" s="405">
        <v>305</v>
      </c>
      <c r="J9" s="405">
        <v>277</v>
      </c>
      <c r="K9" s="9"/>
    </row>
    <row r="10" spans="1:11" s="8" customFormat="1" ht="9.75" customHeight="1" x14ac:dyDescent="0.15">
      <c r="A10" s="11" t="s">
        <v>2</v>
      </c>
      <c r="B10" s="20" t="s">
        <v>69</v>
      </c>
      <c r="C10" s="10" t="s">
        <v>2</v>
      </c>
      <c r="D10" s="302">
        <v>14127</v>
      </c>
      <c r="E10" s="302">
        <v>12008</v>
      </c>
      <c r="F10" s="302">
        <v>17</v>
      </c>
      <c r="G10" s="302">
        <v>288</v>
      </c>
      <c r="H10" s="301">
        <v>12727</v>
      </c>
      <c r="I10" s="405">
        <v>17</v>
      </c>
      <c r="J10" s="405">
        <v>292</v>
      </c>
      <c r="K10" s="9"/>
    </row>
    <row r="11" spans="1:11" s="8" customFormat="1" ht="9.75" customHeight="1" x14ac:dyDescent="0.15">
      <c r="A11" s="11" t="s">
        <v>2</v>
      </c>
      <c r="B11" s="20" t="s">
        <v>70</v>
      </c>
      <c r="C11" s="10" t="s">
        <v>2</v>
      </c>
      <c r="D11" s="301">
        <v>26254</v>
      </c>
      <c r="E11" s="301">
        <v>26391</v>
      </c>
      <c r="F11" s="302">
        <v>281</v>
      </c>
      <c r="G11" s="302">
        <v>235</v>
      </c>
      <c r="H11" s="301">
        <v>25406</v>
      </c>
      <c r="I11" s="405">
        <v>271</v>
      </c>
      <c r="J11" s="405">
        <v>231</v>
      </c>
      <c r="K11" s="9"/>
    </row>
    <row r="12" spans="1:11" s="193" customFormat="1" ht="16.5" customHeight="1" x14ac:dyDescent="0.15">
      <c r="A12" s="190" t="s">
        <v>2</v>
      </c>
      <c r="B12" s="189" t="s">
        <v>67</v>
      </c>
      <c r="C12" s="191" t="s">
        <v>2</v>
      </c>
      <c r="D12" s="304">
        <v>26567</v>
      </c>
      <c r="E12" s="304">
        <v>22799</v>
      </c>
      <c r="F12" s="305">
        <v>24</v>
      </c>
      <c r="G12" s="305">
        <v>278</v>
      </c>
      <c r="H12" s="304">
        <v>19548</v>
      </c>
      <c r="I12" s="406">
        <v>25</v>
      </c>
      <c r="J12" s="406">
        <v>281</v>
      </c>
      <c r="K12" s="192"/>
    </row>
    <row r="13" spans="1:11" s="8" customFormat="1" ht="9.75" customHeight="1" x14ac:dyDescent="0.15">
      <c r="A13" s="11" t="s">
        <v>2</v>
      </c>
      <c r="B13" s="20" t="s">
        <v>68</v>
      </c>
      <c r="C13" s="10" t="s">
        <v>2</v>
      </c>
      <c r="D13" s="301">
        <v>39587</v>
      </c>
      <c r="E13" s="301">
        <v>39588</v>
      </c>
      <c r="F13" s="302">
        <v>100</v>
      </c>
      <c r="G13" s="302">
        <v>282</v>
      </c>
      <c r="H13" s="301">
        <v>40147</v>
      </c>
      <c r="I13" s="405">
        <v>106</v>
      </c>
      <c r="J13" s="405">
        <v>281</v>
      </c>
      <c r="K13" s="9"/>
    </row>
    <row r="14" spans="1:11" s="8" customFormat="1" ht="9.75" customHeight="1" x14ac:dyDescent="0.15">
      <c r="A14" s="11" t="s">
        <v>2</v>
      </c>
      <c r="B14" s="20" t="s">
        <v>66</v>
      </c>
      <c r="C14" s="10" t="s">
        <v>2</v>
      </c>
      <c r="D14" s="301">
        <v>41698</v>
      </c>
      <c r="E14" s="301">
        <v>42715</v>
      </c>
      <c r="F14" s="302">
        <v>127</v>
      </c>
      <c r="G14" s="302">
        <v>282</v>
      </c>
      <c r="H14" s="301">
        <v>41280</v>
      </c>
      <c r="I14" s="405">
        <v>120</v>
      </c>
      <c r="J14" s="405">
        <v>279</v>
      </c>
      <c r="K14" s="9"/>
    </row>
    <row r="15" spans="1:11" s="8" customFormat="1" ht="9.75" customHeight="1" x14ac:dyDescent="0.15">
      <c r="A15" s="11" t="s">
        <v>2</v>
      </c>
      <c r="B15" s="20" t="s">
        <v>334</v>
      </c>
      <c r="C15" s="10" t="s">
        <v>2</v>
      </c>
      <c r="D15" s="301">
        <v>46899</v>
      </c>
      <c r="E15" s="301">
        <v>48463</v>
      </c>
      <c r="F15" s="302">
        <v>221</v>
      </c>
      <c r="G15" s="302">
        <v>276</v>
      </c>
      <c r="H15" s="301">
        <v>49112</v>
      </c>
      <c r="I15" s="405">
        <v>214</v>
      </c>
      <c r="J15" s="405">
        <v>277</v>
      </c>
      <c r="K15" s="9"/>
    </row>
    <row r="16" spans="1:11" s="8" customFormat="1" ht="9.75" customHeight="1" x14ac:dyDescent="0.15">
      <c r="A16" s="11" t="s">
        <v>2</v>
      </c>
      <c r="B16" s="20" t="s">
        <v>65</v>
      </c>
      <c r="C16" s="10" t="s">
        <v>64</v>
      </c>
      <c r="D16" s="301">
        <v>637558</v>
      </c>
      <c r="E16" s="301">
        <v>639352</v>
      </c>
      <c r="F16" s="302">
        <v>1181</v>
      </c>
      <c r="G16" s="301">
        <v>304</v>
      </c>
      <c r="H16" s="301">
        <v>634506</v>
      </c>
      <c r="I16" s="405">
        <v>1159</v>
      </c>
      <c r="J16" s="405">
        <v>304</v>
      </c>
      <c r="K16" s="9"/>
    </row>
    <row r="17" spans="1:11" s="8" customFormat="1" ht="16.5" customHeight="1" x14ac:dyDescent="0.15">
      <c r="A17" s="190" t="s">
        <v>2</v>
      </c>
      <c r="B17" s="189" t="s">
        <v>63</v>
      </c>
      <c r="C17" s="191" t="s">
        <v>2</v>
      </c>
      <c r="D17" s="304">
        <v>205982</v>
      </c>
      <c r="E17" s="304">
        <v>214198</v>
      </c>
      <c r="F17" s="305">
        <v>355</v>
      </c>
      <c r="G17" s="304">
        <v>304</v>
      </c>
      <c r="H17" s="304">
        <v>221098</v>
      </c>
      <c r="I17" s="406">
        <v>342</v>
      </c>
      <c r="J17" s="406">
        <v>304</v>
      </c>
      <c r="K17" s="9"/>
    </row>
    <row r="18" spans="1:11" s="193" customFormat="1" ht="9.75" customHeight="1" x14ac:dyDescent="0.15">
      <c r="A18" s="190" t="s">
        <v>2</v>
      </c>
      <c r="B18" s="20" t="s">
        <v>393</v>
      </c>
      <c r="C18" s="10" t="s">
        <v>2</v>
      </c>
      <c r="D18" s="301">
        <v>165202</v>
      </c>
      <c r="E18" s="301">
        <v>166633</v>
      </c>
      <c r="F18" s="302">
        <v>437</v>
      </c>
      <c r="G18" s="301">
        <v>304</v>
      </c>
      <c r="H18" s="301">
        <v>167886</v>
      </c>
      <c r="I18" s="409">
        <v>418</v>
      </c>
      <c r="J18" s="409">
        <v>304</v>
      </c>
      <c r="K18" s="192"/>
    </row>
    <row r="19" spans="1:11" s="8" customFormat="1" ht="9.75" customHeight="1" x14ac:dyDescent="0.15">
      <c r="A19" s="11" t="s">
        <v>2</v>
      </c>
      <c r="B19" s="20" t="s">
        <v>62</v>
      </c>
      <c r="C19" s="10" t="s">
        <v>2</v>
      </c>
      <c r="D19" s="301">
        <v>155290</v>
      </c>
      <c r="E19" s="301">
        <v>155609</v>
      </c>
      <c r="F19" s="302">
        <v>506</v>
      </c>
      <c r="G19" s="301">
        <v>304</v>
      </c>
      <c r="H19" s="301">
        <v>156133</v>
      </c>
      <c r="I19" s="405">
        <v>489</v>
      </c>
      <c r="J19" s="405">
        <v>304</v>
      </c>
      <c r="K19" s="9"/>
    </row>
    <row r="20" spans="1:11" s="8" customFormat="1" ht="9.75" customHeight="1" x14ac:dyDescent="0.15">
      <c r="A20" s="11" t="s">
        <v>2</v>
      </c>
      <c r="B20" s="20" t="s">
        <v>61</v>
      </c>
      <c r="C20" s="10" t="s">
        <v>2</v>
      </c>
      <c r="D20" s="301">
        <v>60274</v>
      </c>
      <c r="E20" s="301">
        <v>62026</v>
      </c>
      <c r="F20" s="302">
        <v>128</v>
      </c>
      <c r="G20" s="301">
        <v>293</v>
      </c>
      <c r="H20" s="301">
        <v>63626</v>
      </c>
      <c r="I20" s="405">
        <v>133</v>
      </c>
      <c r="J20" s="405">
        <v>293</v>
      </c>
      <c r="K20" s="9"/>
    </row>
    <row r="21" spans="1:11" s="8" customFormat="1" ht="9.75" customHeight="1" x14ac:dyDescent="0.15">
      <c r="A21" s="11" t="s">
        <v>2</v>
      </c>
      <c r="B21" s="20" t="s">
        <v>60</v>
      </c>
      <c r="C21" s="10" t="s">
        <v>2</v>
      </c>
      <c r="D21" s="301">
        <v>132853</v>
      </c>
      <c r="E21" s="301">
        <v>133344</v>
      </c>
      <c r="F21" s="302">
        <v>226</v>
      </c>
      <c r="G21" s="301">
        <v>293</v>
      </c>
      <c r="H21" s="301">
        <v>134289</v>
      </c>
      <c r="I21" s="405">
        <v>230</v>
      </c>
      <c r="J21" s="405">
        <v>293</v>
      </c>
      <c r="K21" s="9"/>
    </row>
    <row r="22" spans="1:11" s="193" customFormat="1" ht="16.5" customHeight="1" x14ac:dyDescent="0.15">
      <c r="A22" s="190" t="s">
        <v>2</v>
      </c>
      <c r="B22" s="189" t="s">
        <v>59</v>
      </c>
      <c r="C22" s="191" t="s">
        <v>58</v>
      </c>
      <c r="D22" s="304">
        <v>316161</v>
      </c>
      <c r="E22" s="304">
        <v>323330</v>
      </c>
      <c r="F22" s="305">
        <v>418</v>
      </c>
      <c r="G22" s="304">
        <v>344</v>
      </c>
      <c r="H22" s="304">
        <v>327365</v>
      </c>
      <c r="I22" s="406">
        <v>392</v>
      </c>
      <c r="J22" s="406">
        <v>344</v>
      </c>
      <c r="K22" s="192"/>
    </row>
    <row r="23" spans="1:11" s="8" customFormat="1" ht="9.75" customHeight="1" x14ac:dyDescent="0.15">
      <c r="A23" s="11" t="s">
        <v>2</v>
      </c>
      <c r="B23" s="20" t="s">
        <v>57</v>
      </c>
      <c r="C23" s="10" t="s">
        <v>2</v>
      </c>
      <c r="D23" s="302">
        <v>35779</v>
      </c>
      <c r="E23" s="302">
        <v>36252</v>
      </c>
      <c r="F23" s="302">
        <v>21</v>
      </c>
      <c r="G23" s="301">
        <v>286</v>
      </c>
      <c r="H23" s="301">
        <v>36655</v>
      </c>
      <c r="I23" s="405">
        <v>22</v>
      </c>
      <c r="J23" s="405">
        <v>286</v>
      </c>
      <c r="K23" s="9"/>
    </row>
    <row r="24" spans="1:11" s="410" customFormat="1" ht="9.75" customHeight="1" x14ac:dyDescent="0.15">
      <c r="A24" s="11" t="s">
        <v>2</v>
      </c>
      <c r="B24" s="20" t="s">
        <v>394</v>
      </c>
      <c r="C24" s="10" t="s">
        <v>2</v>
      </c>
      <c r="D24" s="302">
        <v>44002</v>
      </c>
      <c r="E24" s="302">
        <v>45218</v>
      </c>
      <c r="F24" s="302">
        <v>54</v>
      </c>
      <c r="G24" s="301">
        <v>286</v>
      </c>
      <c r="H24" s="301">
        <v>45356</v>
      </c>
      <c r="I24" s="409">
        <v>51</v>
      </c>
      <c r="J24" s="409">
        <v>286</v>
      </c>
      <c r="K24" s="9"/>
    </row>
    <row r="25" spans="1:11" s="8" customFormat="1" ht="9.75" customHeight="1" x14ac:dyDescent="0.15">
      <c r="A25" s="11" t="s">
        <v>2</v>
      </c>
      <c r="B25" s="20" t="s">
        <v>56</v>
      </c>
      <c r="C25" s="10" t="s">
        <v>2</v>
      </c>
      <c r="D25" s="302">
        <v>54082</v>
      </c>
      <c r="E25" s="302">
        <v>55066</v>
      </c>
      <c r="F25" s="302">
        <v>51</v>
      </c>
      <c r="G25" s="301">
        <v>286</v>
      </c>
      <c r="H25" s="301">
        <v>55490</v>
      </c>
      <c r="I25" s="405">
        <v>52</v>
      </c>
      <c r="J25" s="405">
        <v>286</v>
      </c>
      <c r="K25" s="9"/>
    </row>
    <row r="26" spans="1:11" s="8" customFormat="1" ht="9.75" customHeight="1" x14ac:dyDescent="0.15">
      <c r="A26" s="11" t="s">
        <v>2</v>
      </c>
      <c r="B26" s="20" t="s">
        <v>55</v>
      </c>
      <c r="C26" s="10" t="s">
        <v>54</v>
      </c>
      <c r="D26" s="301">
        <v>188142</v>
      </c>
      <c r="E26" s="301">
        <v>182615</v>
      </c>
      <c r="F26" s="302">
        <v>191</v>
      </c>
      <c r="G26" s="302">
        <v>214</v>
      </c>
      <c r="H26" s="301">
        <v>191092</v>
      </c>
      <c r="I26" s="405">
        <v>402</v>
      </c>
      <c r="J26" s="405">
        <v>304</v>
      </c>
      <c r="K26" s="9"/>
    </row>
    <row r="27" spans="1:11" s="8" customFormat="1" ht="16.5" customHeight="1" x14ac:dyDescent="0.15">
      <c r="A27" s="190" t="s">
        <v>2</v>
      </c>
      <c r="B27" s="189" t="s">
        <v>53</v>
      </c>
      <c r="C27" s="191" t="s">
        <v>52</v>
      </c>
      <c r="D27" s="304">
        <v>162917</v>
      </c>
      <c r="E27" s="304">
        <v>169631</v>
      </c>
      <c r="F27" s="305">
        <v>202</v>
      </c>
      <c r="G27" s="305">
        <v>278</v>
      </c>
      <c r="H27" s="304">
        <v>176166</v>
      </c>
      <c r="I27" s="406">
        <v>258</v>
      </c>
      <c r="J27" s="406">
        <v>342</v>
      </c>
      <c r="K27" s="9"/>
    </row>
    <row r="28" spans="1:11" s="8" customFormat="1" ht="9.75" customHeight="1" x14ac:dyDescent="0.15">
      <c r="A28" s="11" t="s">
        <v>2</v>
      </c>
      <c r="B28" s="20" t="s">
        <v>51</v>
      </c>
      <c r="C28" s="10" t="s">
        <v>50</v>
      </c>
      <c r="D28" s="302">
        <v>186881</v>
      </c>
      <c r="E28" s="302">
        <v>193417</v>
      </c>
      <c r="F28" s="302">
        <v>192</v>
      </c>
      <c r="G28" s="302">
        <v>291</v>
      </c>
      <c r="H28" s="301">
        <v>199663</v>
      </c>
      <c r="I28" s="405">
        <v>196</v>
      </c>
      <c r="J28" s="405">
        <v>293</v>
      </c>
      <c r="K28" s="9"/>
    </row>
    <row r="29" spans="1:11" s="8" customFormat="1" ht="9.75" customHeight="1" x14ac:dyDescent="0.15">
      <c r="A29" s="11" t="s">
        <v>2</v>
      </c>
      <c r="B29" s="20" t="s">
        <v>49</v>
      </c>
      <c r="C29" s="10" t="s">
        <v>2</v>
      </c>
      <c r="D29" s="301">
        <v>62381</v>
      </c>
      <c r="E29" s="301">
        <v>64757</v>
      </c>
      <c r="F29" s="302">
        <v>52</v>
      </c>
      <c r="G29" s="302">
        <v>294</v>
      </c>
      <c r="H29" s="301">
        <v>67102</v>
      </c>
      <c r="I29" s="405">
        <v>49</v>
      </c>
      <c r="J29" s="405">
        <v>296</v>
      </c>
      <c r="K29" s="9"/>
    </row>
    <row r="30" spans="1:11" s="193" customFormat="1" ht="9.75" customHeight="1" x14ac:dyDescent="0.15">
      <c r="A30" s="11" t="s">
        <v>2</v>
      </c>
      <c r="B30" s="20" t="s">
        <v>48</v>
      </c>
      <c r="C30" s="10" t="s">
        <v>2</v>
      </c>
      <c r="D30" s="301">
        <v>39302</v>
      </c>
      <c r="E30" s="301">
        <v>41452</v>
      </c>
      <c r="F30" s="302">
        <v>13</v>
      </c>
      <c r="G30" s="302">
        <v>292</v>
      </c>
      <c r="H30" s="301">
        <v>43473</v>
      </c>
      <c r="I30" s="409">
        <v>13</v>
      </c>
      <c r="J30" s="409">
        <v>296</v>
      </c>
      <c r="K30" s="192"/>
    </row>
    <row r="31" spans="1:11" s="8" customFormat="1" ht="9.75" customHeight="1" x14ac:dyDescent="0.15">
      <c r="A31" s="11" t="s">
        <v>2</v>
      </c>
      <c r="B31" s="20" t="s">
        <v>47</v>
      </c>
      <c r="C31" s="10" t="s">
        <v>46</v>
      </c>
      <c r="D31" s="301">
        <v>209508</v>
      </c>
      <c r="E31" s="301">
        <v>209609</v>
      </c>
      <c r="F31" s="302">
        <v>458</v>
      </c>
      <c r="G31" s="302">
        <v>284</v>
      </c>
      <c r="H31" s="301">
        <v>207091</v>
      </c>
      <c r="I31" s="405">
        <v>443</v>
      </c>
      <c r="J31" s="405">
        <v>283</v>
      </c>
      <c r="K31" s="9"/>
    </row>
    <row r="32" spans="1:11" s="8" customFormat="1" ht="16.5" customHeight="1" x14ac:dyDescent="0.15">
      <c r="A32" s="190" t="s">
        <v>2</v>
      </c>
      <c r="B32" s="189" t="s">
        <v>549</v>
      </c>
      <c r="C32" s="191" t="s">
        <v>45</v>
      </c>
      <c r="D32" s="304">
        <v>102123</v>
      </c>
      <c r="E32" s="304">
        <v>120969</v>
      </c>
      <c r="F32" s="305">
        <v>72</v>
      </c>
      <c r="G32" s="305">
        <v>212</v>
      </c>
      <c r="H32" s="304">
        <v>127704</v>
      </c>
      <c r="I32" s="406">
        <v>183</v>
      </c>
      <c r="J32" s="406">
        <v>365</v>
      </c>
      <c r="K32" s="9"/>
    </row>
    <row r="33" spans="1:11" s="8" customFormat="1" ht="9.75" customHeight="1" x14ac:dyDescent="0.15">
      <c r="A33" s="11" t="s">
        <v>2</v>
      </c>
      <c r="B33" s="20" t="s">
        <v>44</v>
      </c>
      <c r="C33" s="10" t="s">
        <v>2</v>
      </c>
      <c r="D33" s="301">
        <v>20829</v>
      </c>
      <c r="E33" s="301">
        <v>21615</v>
      </c>
      <c r="F33" s="302">
        <v>16</v>
      </c>
      <c r="G33" s="302">
        <v>307</v>
      </c>
      <c r="H33" s="301">
        <v>22323</v>
      </c>
      <c r="I33" s="405">
        <v>10</v>
      </c>
      <c r="J33" s="405">
        <v>322</v>
      </c>
      <c r="K33" s="9"/>
    </row>
    <row r="34" spans="1:11" s="8" customFormat="1" ht="9.75" customHeight="1" x14ac:dyDescent="0.15">
      <c r="A34" s="11" t="s">
        <v>2</v>
      </c>
      <c r="B34" s="20" t="s">
        <v>559</v>
      </c>
      <c r="C34" s="10" t="s">
        <v>43</v>
      </c>
      <c r="D34" s="301">
        <v>134946</v>
      </c>
      <c r="E34" s="301">
        <v>129860</v>
      </c>
      <c r="F34" s="302">
        <v>95</v>
      </c>
      <c r="G34" s="301">
        <v>221</v>
      </c>
      <c r="H34" s="301">
        <v>135574</v>
      </c>
      <c r="I34" s="405">
        <v>148</v>
      </c>
      <c r="J34" s="405">
        <v>359</v>
      </c>
      <c r="K34" s="9"/>
    </row>
    <row r="35" spans="1:11" s="8" customFormat="1" ht="9.75" customHeight="1" x14ac:dyDescent="0.15">
      <c r="A35" s="11" t="s">
        <v>2</v>
      </c>
      <c r="B35" s="20" t="s">
        <v>42</v>
      </c>
      <c r="C35" s="10" t="s">
        <v>2</v>
      </c>
      <c r="D35" s="301">
        <v>60767</v>
      </c>
      <c r="E35" s="301">
        <v>65727</v>
      </c>
      <c r="F35" s="302">
        <v>58</v>
      </c>
      <c r="G35" s="301">
        <v>359</v>
      </c>
      <c r="H35" s="301">
        <v>64341</v>
      </c>
      <c r="I35" s="405">
        <v>47</v>
      </c>
      <c r="J35" s="405">
        <v>354</v>
      </c>
      <c r="K35" s="9"/>
    </row>
    <row r="36" spans="1:11" s="193" customFormat="1" ht="9.75" customHeight="1" x14ac:dyDescent="0.15">
      <c r="A36" s="11" t="s">
        <v>2</v>
      </c>
      <c r="B36" s="20" t="s">
        <v>395</v>
      </c>
      <c r="C36" s="10" t="s">
        <v>41</v>
      </c>
      <c r="D36" s="300">
        <v>80959</v>
      </c>
      <c r="E36" s="300">
        <v>83705</v>
      </c>
      <c r="F36" s="302">
        <v>54</v>
      </c>
      <c r="G36" s="300">
        <v>274</v>
      </c>
      <c r="H36" s="301">
        <v>86790</v>
      </c>
      <c r="I36" s="409">
        <v>52</v>
      </c>
      <c r="J36" s="409">
        <v>269</v>
      </c>
      <c r="K36" s="192"/>
    </row>
    <row r="37" spans="1:11" s="8" customFormat="1" ht="16.5" customHeight="1" x14ac:dyDescent="0.15">
      <c r="A37" s="190" t="s">
        <v>2</v>
      </c>
      <c r="B37" s="189" t="s">
        <v>40</v>
      </c>
      <c r="C37" s="191" t="s">
        <v>2</v>
      </c>
      <c r="D37" s="411">
        <v>33642</v>
      </c>
      <c r="E37" s="305">
        <v>34603</v>
      </c>
      <c r="F37" s="305">
        <v>18</v>
      </c>
      <c r="G37" s="303">
        <v>278</v>
      </c>
      <c r="H37" s="304">
        <v>35720</v>
      </c>
      <c r="I37" s="406">
        <v>18</v>
      </c>
      <c r="J37" s="406">
        <v>273</v>
      </c>
      <c r="K37" s="9"/>
    </row>
    <row r="38" spans="1:11" s="8" customFormat="1" ht="9.75" customHeight="1" x14ac:dyDescent="0.15">
      <c r="A38" s="11" t="s">
        <v>2</v>
      </c>
      <c r="B38" s="20" t="s">
        <v>39</v>
      </c>
      <c r="C38" s="10" t="s">
        <v>2</v>
      </c>
      <c r="D38" s="397">
        <v>13357</v>
      </c>
      <c r="E38" s="302">
        <v>14013</v>
      </c>
      <c r="F38" s="302">
        <v>11</v>
      </c>
      <c r="G38" s="300">
        <v>266</v>
      </c>
      <c r="H38" s="301">
        <v>15087</v>
      </c>
      <c r="I38" s="405">
        <v>13</v>
      </c>
      <c r="J38" s="405">
        <v>274</v>
      </c>
      <c r="K38" s="9"/>
    </row>
    <row r="39" spans="1:11" s="8" customFormat="1" ht="9.75" customHeight="1" x14ac:dyDescent="0.15">
      <c r="A39" s="11" t="s">
        <v>2</v>
      </c>
      <c r="B39" s="20" t="s">
        <v>550</v>
      </c>
      <c r="C39" s="10" t="s">
        <v>38</v>
      </c>
      <c r="D39" s="300">
        <v>91307</v>
      </c>
      <c r="E39" s="300">
        <v>91447</v>
      </c>
      <c r="F39" s="302">
        <v>221</v>
      </c>
      <c r="G39" s="300">
        <v>239</v>
      </c>
      <c r="H39" s="301">
        <v>104300</v>
      </c>
      <c r="I39" s="405">
        <v>258</v>
      </c>
      <c r="J39" s="405">
        <v>288</v>
      </c>
      <c r="K39" s="9"/>
    </row>
    <row r="40" spans="1:11" s="8" customFormat="1" ht="9.75" customHeight="1" x14ac:dyDescent="0.15">
      <c r="A40" s="11" t="s">
        <v>2</v>
      </c>
      <c r="B40" s="20" t="s">
        <v>551</v>
      </c>
      <c r="C40" s="10" t="s">
        <v>2</v>
      </c>
      <c r="D40" s="305" t="s">
        <v>592</v>
      </c>
      <c r="E40" s="305">
        <v>25921</v>
      </c>
      <c r="F40" s="305">
        <v>22</v>
      </c>
      <c r="G40" s="305">
        <v>285</v>
      </c>
      <c r="H40" s="301">
        <v>26746</v>
      </c>
      <c r="I40" s="405">
        <v>21</v>
      </c>
      <c r="J40" s="405">
        <v>288</v>
      </c>
      <c r="K40" s="9"/>
    </row>
    <row r="41" spans="1:11" s="8" customFormat="1" ht="9.75" customHeight="1" x14ac:dyDescent="0.15">
      <c r="A41" s="11" t="s">
        <v>2</v>
      </c>
      <c r="B41" s="20" t="s">
        <v>552</v>
      </c>
      <c r="C41" s="10" t="s">
        <v>2</v>
      </c>
      <c r="D41" s="305" t="s">
        <v>592</v>
      </c>
      <c r="E41" s="305">
        <v>30092</v>
      </c>
      <c r="F41" s="305">
        <v>32</v>
      </c>
      <c r="G41" s="305">
        <v>223</v>
      </c>
      <c r="H41" s="301">
        <v>20277</v>
      </c>
      <c r="I41" s="405">
        <v>29</v>
      </c>
      <c r="J41" s="405">
        <v>288</v>
      </c>
      <c r="K41" s="9"/>
    </row>
    <row r="42" spans="1:11" s="8" customFormat="1" ht="16.5" customHeight="1" x14ac:dyDescent="0.15">
      <c r="A42" s="190" t="s">
        <v>2</v>
      </c>
      <c r="B42" s="189" t="s">
        <v>37</v>
      </c>
      <c r="C42" s="191" t="s">
        <v>36</v>
      </c>
      <c r="D42" s="303">
        <v>196159</v>
      </c>
      <c r="E42" s="303">
        <v>201159</v>
      </c>
      <c r="F42" s="305">
        <v>385</v>
      </c>
      <c r="G42" s="303">
        <v>295</v>
      </c>
      <c r="H42" s="304">
        <v>205664</v>
      </c>
      <c r="I42" s="406">
        <v>373</v>
      </c>
      <c r="J42" s="406">
        <v>295</v>
      </c>
      <c r="K42" s="9"/>
    </row>
    <row r="43" spans="1:11" s="8" customFormat="1" ht="9.75" customHeight="1" x14ac:dyDescent="0.15">
      <c r="A43" s="11" t="s">
        <v>2</v>
      </c>
      <c r="B43" s="20" t="s">
        <v>546</v>
      </c>
      <c r="C43" s="10" t="s">
        <v>2</v>
      </c>
      <c r="D43" s="300">
        <v>27218</v>
      </c>
      <c r="E43" s="300">
        <v>27810</v>
      </c>
      <c r="F43" s="302">
        <v>22</v>
      </c>
      <c r="G43" s="300">
        <v>294</v>
      </c>
      <c r="H43" s="301">
        <v>28489</v>
      </c>
      <c r="I43" s="409">
        <v>22</v>
      </c>
      <c r="J43" s="409">
        <v>295</v>
      </c>
      <c r="K43" s="9"/>
    </row>
    <row r="44" spans="1:11" s="400" customFormat="1" ht="9.75" customHeight="1" x14ac:dyDescent="0.15">
      <c r="A44" s="190" t="s">
        <v>2</v>
      </c>
      <c r="B44" s="189" t="s">
        <v>396</v>
      </c>
      <c r="C44" s="191" t="s">
        <v>2</v>
      </c>
      <c r="D44" s="398">
        <v>37256</v>
      </c>
      <c r="E44" s="398">
        <v>37668</v>
      </c>
      <c r="F44" s="398">
        <v>22</v>
      </c>
      <c r="G44" s="398">
        <v>294</v>
      </c>
      <c r="H44" s="301">
        <v>38003</v>
      </c>
      <c r="I44" s="407">
        <v>22</v>
      </c>
      <c r="J44" s="407">
        <v>295</v>
      </c>
      <c r="K44" s="399"/>
    </row>
    <row r="45" spans="1:11" s="8" customFormat="1" ht="9.75" customHeight="1" x14ac:dyDescent="0.15">
      <c r="A45" s="11" t="s">
        <v>2</v>
      </c>
      <c r="B45" s="20" t="s">
        <v>35</v>
      </c>
      <c r="C45" s="10" t="s">
        <v>2</v>
      </c>
      <c r="D45" s="301">
        <v>36140</v>
      </c>
      <c r="E45" s="301">
        <v>36720</v>
      </c>
      <c r="F45" s="302">
        <v>24</v>
      </c>
      <c r="G45" s="302">
        <v>294</v>
      </c>
      <c r="H45" s="301">
        <v>37172</v>
      </c>
      <c r="I45" s="405">
        <v>23</v>
      </c>
      <c r="J45" s="405">
        <v>295</v>
      </c>
      <c r="K45" s="9"/>
    </row>
    <row r="46" spans="1:11" s="8" customFormat="1" ht="9.75" customHeight="1" x14ac:dyDescent="0.15">
      <c r="A46" s="11" t="s">
        <v>2</v>
      </c>
      <c r="B46" s="20" t="s">
        <v>34</v>
      </c>
      <c r="C46" s="10" t="s">
        <v>33</v>
      </c>
      <c r="D46" s="301">
        <v>131331</v>
      </c>
      <c r="E46" s="301">
        <v>193879</v>
      </c>
      <c r="F46" s="302">
        <v>197</v>
      </c>
      <c r="G46" s="302">
        <v>299</v>
      </c>
      <c r="H46" s="301">
        <v>197592</v>
      </c>
      <c r="I46" s="405">
        <v>194</v>
      </c>
      <c r="J46" s="405">
        <v>297</v>
      </c>
      <c r="K46" s="9"/>
    </row>
    <row r="47" spans="1:11" s="8" customFormat="1" ht="16.5" customHeight="1" x14ac:dyDescent="0.15">
      <c r="A47" s="190" t="s">
        <v>2</v>
      </c>
      <c r="B47" s="189" t="s">
        <v>620</v>
      </c>
      <c r="C47" s="191" t="s">
        <v>621</v>
      </c>
      <c r="D47" s="305" t="s">
        <v>208</v>
      </c>
      <c r="E47" s="305" t="s">
        <v>208</v>
      </c>
      <c r="F47" s="305" t="s">
        <v>208</v>
      </c>
      <c r="G47" s="305">
        <v>289</v>
      </c>
      <c r="H47" s="305" t="s">
        <v>208</v>
      </c>
      <c r="I47" s="305" t="s">
        <v>208</v>
      </c>
      <c r="J47" s="406">
        <v>294</v>
      </c>
      <c r="K47" s="9"/>
    </row>
    <row r="48" spans="1:11" s="8" customFormat="1" ht="9.75" customHeight="1" x14ac:dyDescent="0.15">
      <c r="A48" s="11" t="s">
        <v>2</v>
      </c>
      <c r="B48" s="20" t="s">
        <v>32</v>
      </c>
      <c r="C48" s="10" t="s">
        <v>2</v>
      </c>
      <c r="D48" s="302" t="s">
        <v>208</v>
      </c>
      <c r="E48" s="302" t="s">
        <v>208</v>
      </c>
      <c r="F48" s="302" t="s">
        <v>208</v>
      </c>
      <c r="G48" s="302">
        <v>296</v>
      </c>
      <c r="H48" s="302" t="s">
        <v>208</v>
      </c>
      <c r="I48" s="302" t="s">
        <v>208</v>
      </c>
      <c r="J48" s="405">
        <v>295</v>
      </c>
      <c r="K48" s="9"/>
    </row>
    <row r="49" spans="1:11" s="193" customFormat="1" ht="9.75" customHeight="1" x14ac:dyDescent="0.15">
      <c r="A49" s="190" t="s">
        <v>2</v>
      </c>
      <c r="B49" s="189" t="s">
        <v>543</v>
      </c>
      <c r="C49" s="191" t="s">
        <v>2</v>
      </c>
      <c r="D49" s="305" t="s">
        <v>592</v>
      </c>
      <c r="E49" s="305" t="s">
        <v>208</v>
      </c>
      <c r="F49" s="305" t="s">
        <v>208</v>
      </c>
      <c r="G49" s="305">
        <v>308</v>
      </c>
      <c r="H49" s="305" t="s">
        <v>208</v>
      </c>
      <c r="I49" s="305" t="s">
        <v>208</v>
      </c>
      <c r="J49" s="406">
        <v>304</v>
      </c>
      <c r="K49" s="192"/>
    </row>
    <row r="50" spans="1:11" s="8" customFormat="1" ht="9.75" customHeight="1" x14ac:dyDescent="0.15">
      <c r="A50" s="11" t="s">
        <v>2</v>
      </c>
      <c r="B50" s="20" t="s">
        <v>540</v>
      </c>
      <c r="C50" s="10" t="s">
        <v>2</v>
      </c>
      <c r="D50" s="305" t="s">
        <v>592</v>
      </c>
      <c r="E50" s="305" t="s">
        <v>208</v>
      </c>
      <c r="F50" s="305" t="s">
        <v>208</v>
      </c>
      <c r="G50" s="305">
        <v>304</v>
      </c>
      <c r="H50" s="302" t="s">
        <v>208</v>
      </c>
      <c r="I50" s="302" t="s">
        <v>208</v>
      </c>
      <c r="J50" s="405">
        <v>305</v>
      </c>
      <c r="K50" s="9"/>
    </row>
    <row r="51" spans="1:11" s="8" customFormat="1" ht="9.75" customHeight="1" x14ac:dyDescent="0.15">
      <c r="A51" s="11" t="s">
        <v>2</v>
      </c>
      <c r="B51" s="20" t="s">
        <v>541</v>
      </c>
      <c r="C51" s="10" t="s">
        <v>2</v>
      </c>
      <c r="D51" s="305" t="s">
        <v>592</v>
      </c>
      <c r="E51" s="305" t="s">
        <v>208</v>
      </c>
      <c r="F51" s="305" t="s">
        <v>208</v>
      </c>
      <c r="G51" s="305">
        <v>359</v>
      </c>
      <c r="H51" s="302" t="s">
        <v>208</v>
      </c>
      <c r="I51" s="302" t="s">
        <v>208</v>
      </c>
      <c r="J51" s="405">
        <v>352</v>
      </c>
      <c r="K51" s="9"/>
    </row>
    <row r="52" spans="1:11" s="8" customFormat="1" ht="16.5" customHeight="1" x14ac:dyDescent="0.15">
      <c r="A52" s="190" t="s">
        <v>2</v>
      </c>
      <c r="B52" s="189" t="s">
        <v>542</v>
      </c>
      <c r="C52" s="191" t="s">
        <v>2</v>
      </c>
      <c r="D52" s="305" t="s">
        <v>592</v>
      </c>
      <c r="E52" s="305" t="s">
        <v>208</v>
      </c>
      <c r="F52" s="305" t="s">
        <v>208</v>
      </c>
      <c r="G52" s="305">
        <v>312</v>
      </c>
      <c r="H52" s="305" t="s">
        <v>208</v>
      </c>
      <c r="I52" s="305" t="s">
        <v>208</v>
      </c>
      <c r="J52" s="406">
        <v>318</v>
      </c>
      <c r="K52" s="9"/>
    </row>
    <row r="53" spans="1:11" s="8" customFormat="1" ht="9.75" customHeight="1" x14ac:dyDescent="0.15">
      <c r="A53" s="11" t="s">
        <v>2</v>
      </c>
      <c r="B53" s="20" t="s">
        <v>31</v>
      </c>
      <c r="C53" s="10" t="s">
        <v>30</v>
      </c>
      <c r="D53" s="301">
        <v>35425</v>
      </c>
      <c r="E53" s="301">
        <v>37244</v>
      </c>
      <c r="F53" s="302">
        <v>37</v>
      </c>
      <c r="G53" s="302">
        <v>261</v>
      </c>
      <c r="H53" s="301">
        <v>38400</v>
      </c>
      <c r="I53" s="405">
        <v>37</v>
      </c>
      <c r="J53" s="405">
        <v>262</v>
      </c>
      <c r="K53" s="9"/>
    </row>
    <row r="54" spans="1:11" s="193" customFormat="1" ht="9.75" customHeight="1" x14ac:dyDescent="0.15">
      <c r="A54" s="190" t="s">
        <v>2</v>
      </c>
      <c r="B54" s="189" t="s">
        <v>397</v>
      </c>
      <c r="C54" s="191" t="s">
        <v>2</v>
      </c>
      <c r="D54" s="304">
        <v>30442</v>
      </c>
      <c r="E54" s="304">
        <v>31675</v>
      </c>
      <c r="F54" s="305">
        <v>14</v>
      </c>
      <c r="G54" s="305">
        <v>259</v>
      </c>
      <c r="H54" s="301">
        <v>32705</v>
      </c>
      <c r="I54" s="406">
        <v>15</v>
      </c>
      <c r="J54" s="406">
        <v>264</v>
      </c>
      <c r="K54" s="192"/>
    </row>
    <row r="55" spans="1:11" s="8" customFormat="1" ht="9.75" customHeight="1" x14ac:dyDescent="0.15">
      <c r="A55" s="11" t="s">
        <v>2</v>
      </c>
      <c r="B55" s="20" t="s">
        <v>548</v>
      </c>
      <c r="C55" s="10" t="s">
        <v>2</v>
      </c>
      <c r="D55" s="301">
        <v>3551</v>
      </c>
      <c r="E55" s="301">
        <v>3669</v>
      </c>
      <c r="F55" s="301">
        <v>4</v>
      </c>
      <c r="G55" s="301">
        <v>257</v>
      </c>
      <c r="H55" s="301">
        <v>3706</v>
      </c>
      <c r="I55" s="409">
        <v>4</v>
      </c>
      <c r="J55" s="409">
        <v>268</v>
      </c>
      <c r="K55" s="9"/>
    </row>
    <row r="56" spans="1:11" s="8" customFormat="1" ht="9.75" customHeight="1" x14ac:dyDescent="0.15">
      <c r="A56" s="11" t="s">
        <v>2</v>
      </c>
      <c r="B56" s="20" t="s">
        <v>29</v>
      </c>
      <c r="C56" s="10" t="s">
        <v>2</v>
      </c>
      <c r="D56" s="301">
        <v>48258</v>
      </c>
      <c r="E56" s="301">
        <v>49337</v>
      </c>
      <c r="F56" s="302">
        <v>23</v>
      </c>
      <c r="G56" s="302">
        <v>263</v>
      </c>
      <c r="H56" s="301">
        <v>50716</v>
      </c>
      <c r="I56" s="405">
        <v>22</v>
      </c>
      <c r="J56" s="405">
        <v>257</v>
      </c>
      <c r="K56" s="9"/>
    </row>
    <row r="57" spans="1:11" s="8" customFormat="1" ht="16.5" customHeight="1" x14ac:dyDescent="0.15">
      <c r="A57" s="190" t="s">
        <v>2</v>
      </c>
      <c r="B57" s="189" t="s">
        <v>28</v>
      </c>
      <c r="C57" s="191" t="s">
        <v>2</v>
      </c>
      <c r="D57" s="304">
        <v>8087</v>
      </c>
      <c r="E57" s="304">
        <v>9099</v>
      </c>
      <c r="F57" s="305">
        <v>6</v>
      </c>
      <c r="G57" s="305">
        <v>263</v>
      </c>
      <c r="H57" s="304">
        <v>9757</v>
      </c>
      <c r="I57" s="406">
        <v>6</v>
      </c>
      <c r="J57" s="405">
        <v>263</v>
      </c>
      <c r="K57" s="9"/>
    </row>
    <row r="58" spans="1:11" s="8" customFormat="1" ht="9.75" customHeight="1" x14ac:dyDescent="0.15">
      <c r="A58" s="11" t="s">
        <v>2</v>
      </c>
      <c r="B58" s="20" t="s">
        <v>547</v>
      </c>
      <c r="C58" s="10" t="s">
        <v>2</v>
      </c>
      <c r="D58" s="305" t="s">
        <v>592</v>
      </c>
      <c r="E58" s="305">
        <v>2756</v>
      </c>
      <c r="F58" s="414" t="s">
        <v>625</v>
      </c>
      <c r="G58" s="305">
        <v>114</v>
      </c>
      <c r="H58" s="301">
        <v>3647</v>
      </c>
      <c r="I58" s="405">
        <v>2</v>
      </c>
      <c r="J58" s="405">
        <v>243</v>
      </c>
      <c r="K58" s="9"/>
    </row>
    <row r="59" spans="1:11" s="8" customFormat="1" ht="9.75" customHeight="1" x14ac:dyDescent="0.15">
      <c r="A59" s="11" t="s">
        <v>2</v>
      </c>
      <c r="B59" s="20" t="s">
        <v>25</v>
      </c>
      <c r="C59" s="10" t="s">
        <v>26</v>
      </c>
      <c r="D59" s="301">
        <v>134782</v>
      </c>
      <c r="E59" s="301">
        <v>136416</v>
      </c>
      <c r="F59" s="302">
        <v>107</v>
      </c>
      <c r="G59" s="302">
        <v>276</v>
      </c>
      <c r="H59" s="301">
        <v>135649</v>
      </c>
      <c r="I59" s="405">
        <v>102</v>
      </c>
      <c r="J59" s="405">
        <v>275</v>
      </c>
      <c r="K59" s="9"/>
    </row>
    <row r="60" spans="1:11" s="8" customFormat="1" ht="9.75" customHeight="1" x14ac:dyDescent="0.15">
      <c r="A60" s="11" t="s">
        <v>2</v>
      </c>
      <c r="B60" s="20" t="s">
        <v>27</v>
      </c>
      <c r="C60" s="10" t="s">
        <v>2</v>
      </c>
      <c r="D60" s="301">
        <v>47545</v>
      </c>
      <c r="E60" s="301">
        <v>49555</v>
      </c>
      <c r="F60" s="302">
        <v>62</v>
      </c>
      <c r="G60" s="302">
        <v>276</v>
      </c>
      <c r="H60" s="301">
        <v>51670</v>
      </c>
      <c r="I60" s="405">
        <v>60</v>
      </c>
      <c r="J60" s="405">
        <v>277</v>
      </c>
      <c r="K60" s="9"/>
    </row>
    <row r="61" spans="1:11" s="8" customFormat="1" ht="9.75" customHeight="1" x14ac:dyDescent="0.15">
      <c r="A61" s="11" t="s">
        <v>2</v>
      </c>
      <c r="B61" s="20" t="s">
        <v>79</v>
      </c>
      <c r="C61" s="10" t="s">
        <v>2</v>
      </c>
      <c r="D61" s="301">
        <v>19512</v>
      </c>
      <c r="E61" s="301">
        <v>20916</v>
      </c>
      <c r="F61" s="302">
        <v>24</v>
      </c>
      <c r="G61" s="302">
        <v>279</v>
      </c>
      <c r="H61" s="301">
        <v>22241</v>
      </c>
      <c r="I61" s="405">
        <v>22</v>
      </c>
      <c r="J61" s="405">
        <v>278</v>
      </c>
      <c r="K61" s="9"/>
    </row>
    <row r="62" spans="1:11" s="193" customFormat="1" ht="16.5" customHeight="1" x14ac:dyDescent="0.15">
      <c r="A62" s="190" t="s">
        <v>24</v>
      </c>
      <c r="B62" s="189" t="s">
        <v>398</v>
      </c>
      <c r="C62" s="191" t="s">
        <v>22</v>
      </c>
      <c r="D62" s="304">
        <v>116502</v>
      </c>
      <c r="E62" s="304">
        <v>115493</v>
      </c>
      <c r="F62" s="305">
        <v>58</v>
      </c>
      <c r="G62" s="305">
        <v>274</v>
      </c>
      <c r="H62" s="304">
        <v>116179</v>
      </c>
      <c r="I62" s="406">
        <v>59</v>
      </c>
      <c r="J62" s="406">
        <v>274</v>
      </c>
      <c r="K62" s="192"/>
    </row>
    <row r="63" spans="1:11" s="8" customFormat="1" ht="9.75" customHeight="1" x14ac:dyDescent="0.15">
      <c r="A63" s="11" t="s">
        <v>2</v>
      </c>
      <c r="B63" s="20" t="s">
        <v>23</v>
      </c>
      <c r="C63" s="10" t="s">
        <v>2</v>
      </c>
      <c r="D63" s="301">
        <v>47716</v>
      </c>
      <c r="E63" s="301">
        <v>48276</v>
      </c>
      <c r="F63" s="302">
        <v>21</v>
      </c>
      <c r="G63" s="302">
        <v>281</v>
      </c>
      <c r="H63" s="301">
        <v>49078</v>
      </c>
      <c r="I63" s="405">
        <v>20</v>
      </c>
      <c r="J63" s="405">
        <v>279</v>
      </c>
      <c r="K63" s="9"/>
    </row>
    <row r="64" spans="1:11" s="8" customFormat="1" ht="9.75" customHeight="1" x14ac:dyDescent="0.15">
      <c r="A64" s="11" t="s">
        <v>2</v>
      </c>
      <c r="B64" s="20" t="s">
        <v>21</v>
      </c>
      <c r="C64" s="10" t="s">
        <v>20</v>
      </c>
      <c r="D64" s="301">
        <v>140020</v>
      </c>
      <c r="E64" s="301">
        <v>136316</v>
      </c>
      <c r="F64" s="302">
        <v>109</v>
      </c>
      <c r="G64" s="302">
        <v>289</v>
      </c>
      <c r="H64" s="301">
        <v>140388</v>
      </c>
      <c r="I64" s="405">
        <v>121</v>
      </c>
      <c r="J64" s="405">
        <v>289</v>
      </c>
      <c r="K64" s="9"/>
    </row>
    <row r="65" spans="1:11" s="8" customFormat="1" ht="9.75" customHeight="1" x14ac:dyDescent="0.15">
      <c r="A65" s="11" t="s">
        <v>2</v>
      </c>
      <c r="B65" s="20" t="s">
        <v>19</v>
      </c>
      <c r="C65" s="10" t="s">
        <v>18</v>
      </c>
      <c r="D65" s="301">
        <v>143433</v>
      </c>
      <c r="E65" s="301">
        <v>146123</v>
      </c>
      <c r="F65" s="302">
        <v>74</v>
      </c>
      <c r="G65" s="302">
        <v>277</v>
      </c>
      <c r="H65" s="301">
        <v>149129</v>
      </c>
      <c r="I65" s="405">
        <v>75</v>
      </c>
      <c r="J65" s="405">
        <v>277</v>
      </c>
      <c r="K65" s="9"/>
    </row>
    <row r="66" spans="1:11" s="8" customFormat="1" ht="9.75" customHeight="1" x14ac:dyDescent="0.15">
      <c r="A66" s="11" t="s">
        <v>2</v>
      </c>
      <c r="B66" s="20" t="s">
        <v>17</v>
      </c>
      <c r="C66" s="10" t="s">
        <v>16</v>
      </c>
      <c r="D66" s="301">
        <v>109060</v>
      </c>
      <c r="E66" s="301">
        <v>112594</v>
      </c>
      <c r="F66" s="302">
        <v>108</v>
      </c>
      <c r="G66" s="302">
        <v>297</v>
      </c>
      <c r="H66" s="301">
        <v>115774</v>
      </c>
      <c r="I66" s="405">
        <v>107</v>
      </c>
      <c r="J66" s="405">
        <v>304</v>
      </c>
      <c r="K66" s="9"/>
    </row>
    <row r="67" spans="1:11" s="8" customFormat="1" ht="16.5" customHeight="1" x14ac:dyDescent="0.15">
      <c r="A67" s="190" t="s">
        <v>2</v>
      </c>
      <c r="B67" s="189" t="s">
        <v>15</v>
      </c>
      <c r="C67" s="191" t="s">
        <v>14</v>
      </c>
      <c r="D67" s="304">
        <v>119883</v>
      </c>
      <c r="E67" s="304">
        <v>123631</v>
      </c>
      <c r="F67" s="305">
        <v>136</v>
      </c>
      <c r="G67" s="305">
        <v>289</v>
      </c>
      <c r="H67" s="304">
        <v>127532</v>
      </c>
      <c r="I67" s="406">
        <v>123</v>
      </c>
      <c r="J67" s="406">
        <v>287</v>
      </c>
      <c r="K67" s="9"/>
    </row>
    <row r="68" spans="1:11" s="193" customFormat="1" ht="9.75" customHeight="1" x14ac:dyDescent="0.15">
      <c r="A68" s="11" t="s">
        <v>2</v>
      </c>
      <c r="B68" s="20" t="s">
        <v>402</v>
      </c>
      <c r="C68" s="10" t="s">
        <v>13</v>
      </c>
      <c r="D68" s="301">
        <v>62049</v>
      </c>
      <c r="E68" s="301">
        <v>66149</v>
      </c>
      <c r="F68" s="302">
        <v>80</v>
      </c>
      <c r="G68" s="302">
        <v>286</v>
      </c>
      <c r="H68" s="301">
        <v>67761</v>
      </c>
      <c r="I68" s="409">
        <v>90</v>
      </c>
      <c r="J68" s="409">
        <v>284</v>
      </c>
      <c r="K68" s="192"/>
    </row>
    <row r="69" spans="1:11" s="8" customFormat="1" ht="9.75" customHeight="1" x14ac:dyDescent="0.15">
      <c r="A69" s="11" t="s">
        <v>2</v>
      </c>
      <c r="B69" s="20" t="s">
        <v>12</v>
      </c>
      <c r="C69" s="10" t="s">
        <v>11</v>
      </c>
      <c r="D69" s="301">
        <v>83764</v>
      </c>
      <c r="E69" s="301">
        <v>86194</v>
      </c>
      <c r="F69" s="302">
        <v>39</v>
      </c>
      <c r="G69" s="302">
        <v>285</v>
      </c>
      <c r="H69" s="301">
        <v>88503</v>
      </c>
      <c r="I69" s="405">
        <v>38</v>
      </c>
      <c r="J69" s="405">
        <v>288</v>
      </c>
      <c r="K69" s="9"/>
    </row>
    <row r="70" spans="1:11" s="8" customFormat="1" ht="9.75" customHeight="1" x14ac:dyDescent="0.15">
      <c r="A70" s="11" t="s">
        <v>2</v>
      </c>
      <c r="B70" s="20" t="s">
        <v>10</v>
      </c>
      <c r="C70" s="10" t="s">
        <v>9</v>
      </c>
      <c r="D70" s="301">
        <v>83782</v>
      </c>
      <c r="E70" s="301">
        <v>81458</v>
      </c>
      <c r="F70" s="302">
        <v>83</v>
      </c>
      <c r="G70" s="302">
        <v>301</v>
      </c>
      <c r="H70" s="301">
        <v>82622</v>
      </c>
      <c r="I70" s="405">
        <v>69</v>
      </c>
      <c r="J70" s="405">
        <v>303</v>
      </c>
      <c r="K70" s="9"/>
    </row>
    <row r="71" spans="1:11" s="8" customFormat="1" ht="9.75" customHeight="1" x14ac:dyDescent="0.15">
      <c r="A71" s="11" t="s">
        <v>2</v>
      </c>
      <c r="B71" s="20" t="s">
        <v>8</v>
      </c>
      <c r="C71" s="10" t="s">
        <v>7</v>
      </c>
      <c r="D71" s="301">
        <v>23197</v>
      </c>
      <c r="E71" s="301">
        <v>24090</v>
      </c>
      <c r="F71" s="302">
        <v>20</v>
      </c>
      <c r="G71" s="302">
        <v>276</v>
      </c>
      <c r="H71" s="301">
        <v>25057</v>
      </c>
      <c r="I71" s="405">
        <v>21</v>
      </c>
      <c r="J71" s="405">
        <v>280</v>
      </c>
      <c r="K71" s="9"/>
    </row>
    <row r="72" spans="1:11" s="8" customFormat="1" ht="16.5" customHeight="1" x14ac:dyDescent="0.15">
      <c r="A72" s="195" t="s">
        <v>2</v>
      </c>
      <c r="B72" s="413" t="s">
        <v>5</v>
      </c>
      <c r="C72" s="191" t="s">
        <v>2</v>
      </c>
      <c r="D72" s="304">
        <v>42352</v>
      </c>
      <c r="E72" s="304">
        <v>42990</v>
      </c>
      <c r="F72" s="305">
        <v>25</v>
      </c>
      <c r="G72" s="305">
        <v>276</v>
      </c>
      <c r="H72" s="304">
        <v>43687</v>
      </c>
      <c r="I72" s="406">
        <v>26</v>
      </c>
      <c r="J72" s="406">
        <v>280</v>
      </c>
      <c r="K72" s="12"/>
    </row>
    <row r="73" spans="1:11" s="8" customFormat="1" ht="9.75" customHeight="1" x14ac:dyDescent="0.15">
      <c r="A73" s="11" t="s">
        <v>2</v>
      </c>
      <c r="B73" s="20" t="s">
        <v>6</v>
      </c>
      <c r="C73" s="10" t="s">
        <v>2</v>
      </c>
      <c r="D73" s="301">
        <v>54271</v>
      </c>
      <c r="E73" s="301">
        <v>53234</v>
      </c>
      <c r="F73" s="302">
        <v>21</v>
      </c>
      <c r="G73" s="302">
        <v>276</v>
      </c>
      <c r="H73" s="301">
        <v>52924</v>
      </c>
      <c r="I73" s="405">
        <v>21</v>
      </c>
      <c r="J73" s="405">
        <v>281</v>
      </c>
      <c r="K73" s="9"/>
    </row>
    <row r="74" spans="1:11" s="193" customFormat="1" ht="9.75" customHeight="1" x14ac:dyDescent="0.15">
      <c r="A74" s="13" t="s">
        <v>2</v>
      </c>
      <c r="B74" s="20" t="s">
        <v>399</v>
      </c>
      <c r="C74" s="412" t="s">
        <v>108</v>
      </c>
      <c r="D74" s="301">
        <v>20026</v>
      </c>
      <c r="E74" s="301">
        <v>20862</v>
      </c>
      <c r="F74" s="302">
        <v>23</v>
      </c>
      <c r="G74" s="302">
        <v>277</v>
      </c>
      <c r="H74" s="301">
        <v>26574</v>
      </c>
      <c r="I74" s="409">
        <v>23</v>
      </c>
      <c r="J74" s="409">
        <v>276</v>
      </c>
      <c r="K74" s="194"/>
    </row>
    <row r="75" spans="1:11" s="8" customFormat="1" ht="9.75" customHeight="1" x14ac:dyDescent="0.15">
      <c r="A75" s="11" t="s">
        <v>2</v>
      </c>
      <c r="B75" s="20" t="s">
        <v>375</v>
      </c>
      <c r="C75" s="10" t="s">
        <v>2</v>
      </c>
      <c r="D75" s="301">
        <v>21155</v>
      </c>
      <c r="E75" s="301">
        <v>21844</v>
      </c>
      <c r="F75" s="302">
        <v>26</v>
      </c>
      <c r="G75" s="302">
        <v>278</v>
      </c>
      <c r="H75" s="301">
        <v>22920</v>
      </c>
      <c r="I75" s="405">
        <v>20</v>
      </c>
      <c r="J75" s="405">
        <v>275</v>
      </c>
      <c r="K75" s="9"/>
    </row>
    <row r="76" spans="1:11" s="193" customFormat="1" ht="16.5" customHeight="1" x14ac:dyDescent="0.15">
      <c r="A76" s="190" t="s">
        <v>4</v>
      </c>
      <c r="B76" s="189" t="s">
        <v>400</v>
      </c>
      <c r="C76" s="191" t="s">
        <v>3</v>
      </c>
      <c r="D76" s="304">
        <v>222891</v>
      </c>
      <c r="E76" s="304">
        <v>231912</v>
      </c>
      <c r="F76" s="305">
        <v>28</v>
      </c>
      <c r="G76" s="305">
        <v>261</v>
      </c>
      <c r="H76" s="304">
        <v>240923</v>
      </c>
      <c r="I76" s="406">
        <v>29</v>
      </c>
      <c r="J76" s="406">
        <v>266</v>
      </c>
      <c r="K76" s="192"/>
    </row>
    <row r="77" spans="1:11" s="8" customFormat="1" ht="9.75" customHeight="1" x14ac:dyDescent="0.15">
      <c r="A77" s="11" t="s">
        <v>2</v>
      </c>
      <c r="B77" s="20" t="s">
        <v>1</v>
      </c>
      <c r="C77" s="10" t="s">
        <v>0</v>
      </c>
      <c r="D77" s="301">
        <v>20508</v>
      </c>
      <c r="E77" s="301">
        <v>20557</v>
      </c>
      <c r="F77" s="302" t="s">
        <v>208</v>
      </c>
      <c r="G77" s="301">
        <v>39</v>
      </c>
      <c r="H77" s="301">
        <v>20598</v>
      </c>
      <c r="I77" s="302" t="s">
        <v>468</v>
      </c>
      <c r="J77" s="405">
        <v>37</v>
      </c>
      <c r="K77" s="9"/>
    </row>
    <row r="78" spans="1:11" ht="2.25" customHeight="1" thickBot="1" x14ac:dyDescent="0.2">
      <c r="A78" s="7"/>
      <c r="B78" s="6"/>
      <c r="C78" s="6"/>
      <c r="D78" s="5"/>
      <c r="E78" s="5"/>
      <c r="F78" s="5"/>
      <c r="G78" s="5"/>
      <c r="H78" s="5"/>
      <c r="I78" s="5"/>
      <c r="J78" s="5"/>
      <c r="K78" s="184"/>
    </row>
    <row r="79" spans="1:11" s="2" customFormat="1" x14ac:dyDescent="0.15">
      <c r="A79" s="408" t="s">
        <v>403</v>
      </c>
      <c r="B79" s="408"/>
      <c r="C79" s="408"/>
      <c r="D79" s="408"/>
      <c r="E79" s="408"/>
      <c r="F79" s="186"/>
      <c r="G79" s="4"/>
      <c r="H79" s="4"/>
      <c r="I79" s="3"/>
      <c r="J79" s="19" t="s">
        <v>622</v>
      </c>
      <c r="K79" s="185"/>
    </row>
    <row r="80" spans="1:11" s="2" customFormat="1" ht="9.75" customHeight="1" x14ac:dyDescent="0.15">
      <c r="A80" s="635" t="s">
        <v>626</v>
      </c>
      <c r="B80" s="635"/>
      <c r="C80" s="635"/>
      <c r="D80" s="635"/>
      <c r="E80" s="635"/>
      <c r="F80" s="635"/>
      <c r="G80" s="21"/>
      <c r="H80" s="21"/>
    </row>
    <row r="81" spans="1:8" s="2" customFormat="1" ht="9.75" customHeight="1" x14ac:dyDescent="0.15">
      <c r="A81" s="404" t="s">
        <v>624</v>
      </c>
      <c r="B81" s="403"/>
      <c r="C81" s="403"/>
      <c r="D81" s="403"/>
      <c r="E81" s="403"/>
      <c r="F81" s="403"/>
      <c r="G81" s="21"/>
      <c r="H81" s="21"/>
    </row>
    <row r="82" spans="1:8" ht="9.75" customHeight="1" x14ac:dyDescent="0.15">
      <c r="A82" s="404" t="s">
        <v>623</v>
      </c>
      <c r="B82" s="404"/>
      <c r="C82" s="404"/>
      <c r="D82" s="404"/>
      <c r="E82" s="404"/>
      <c r="F82" s="404"/>
    </row>
  </sheetData>
  <mergeCells count="6">
    <mergeCell ref="A80:F80"/>
    <mergeCell ref="A1:J1"/>
    <mergeCell ref="A2:J2"/>
    <mergeCell ref="A3:A4"/>
    <mergeCell ref="B3:B4"/>
    <mergeCell ref="C3:C4"/>
  </mergeCells>
  <phoneticPr fontId="2"/>
  <pageMargins left="0.59055118110236227" right="0.59055118110236227" top="0.31496062992125984" bottom="0.11811023622047245" header="0" footer="0"/>
  <pageSetup paperSize="9" scale="94" pageOrder="overThenDown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B67"/>
  <sheetViews>
    <sheetView showGridLines="0" view="pageBreakPreview" zoomScale="120" zoomScaleNormal="100" zoomScaleSheetLayoutView="120" workbookViewId="0">
      <selection sqref="A1:J1"/>
    </sheetView>
  </sheetViews>
  <sheetFormatPr defaultRowHeight="11.25" x14ac:dyDescent="0.15"/>
  <cols>
    <col min="1" max="1" width="12.83203125" style="124" customWidth="1"/>
    <col min="2" max="2" width="11.1640625" style="124" customWidth="1"/>
    <col min="3" max="4" width="10.83203125" style="124" customWidth="1"/>
    <col min="5" max="5" width="11.83203125" style="124" customWidth="1"/>
    <col min="6" max="6" width="12.5" style="124" customWidth="1"/>
    <col min="7" max="7" width="11.1640625" style="124" customWidth="1"/>
    <col min="8" max="10" width="10.33203125" style="124" customWidth="1"/>
    <col min="11" max="11" width="12.83203125" style="124" customWidth="1"/>
    <col min="12" max="12" width="8.33203125" style="124" customWidth="1"/>
    <col min="13" max="15" width="6.1640625" style="124" customWidth="1"/>
    <col min="16" max="16" width="5.6640625" style="124" customWidth="1"/>
    <col min="17" max="17" width="5.1640625" style="124" customWidth="1"/>
    <col min="18" max="18" width="6" style="124" customWidth="1"/>
    <col min="19" max="16384" width="9.33203125" style="124"/>
  </cols>
  <sheetData>
    <row r="1" spans="1:19" s="22" customFormat="1" ht="24" customHeight="1" x14ac:dyDescent="0.15">
      <c r="A1" s="539" t="s">
        <v>618</v>
      </c>
      <c r="B1" s="659"/>
      <c r="C1" s="659"/>
      <c r="D1" s="659"/>
      <c r="E1" s="659"/>
      <c r="F1" s="659"/>
      <c r="G1" s="659"/>
      <c r="H1" s="659"/>
      <c r="I1" s="659"/>
      <c r="J1" s="659"/>
      <c r="K1" s="254"/>
      <c r="L1" s="254"/>
      <c r="M1" s="254"/>
      <c r="N1" s="254"/>
      <c r="O1" s="254"/>
      <c r="P1" s="254"/>
      <c r="Q1" s="254"/>
      <c r="R1" s="254"/>
    </row>
    <row r="2" spans="1:19" s="125" customFormat="1" ht="30" customHeight="1" x14ac:dyDescent="0.15">
      <c r="A2" s="538" t="s">
        <v>439</v>
      </c>
      <c r="B2" s="659"/>
      <c r="C2" s="659"/>
      <c r="D2" s="659"/>
      <c r="E2" s="659"/>
      <c r="F2" s="659"/>
      <c r="G2" s="659"/>
      <c r="H2" s="659"/>
      <c r="I2" s="659"/>
      <c r="J2" s="659"/>
      <c r="K2" s="253"/>
      <c r="L2" s="253"/>
      <c r="M2" s="253"/>
      <c r="N2" s="253"/>
      <c r="O2" s="253"/>
      <c r="P2" s="253"/>
      <c r="Q2" s="253"/>
      <c r="R2" s="253"/>
    </row>
    <row r="3" spans="1:19" s="125" customFormat="1" ht="14.25" thickBot="1" x14ac:dyDescent="0.2">
      <c r="A3" s="280" t="s">
        <v>595</v>
      </c>
      <c r="B3" s="256"/>
      <c r="C3" s="256"/>
      <c r="D3" s="256"/>
      <c r="E3" s="256"/>
      <c r="F3" s="256"/>
      <c r="G3" s="256"/>
      <c r="H3" s="256"/>
      <c r="I3" s="256"/>
      <c r="J3" s="256"/>
      <c r="K3" s="266"/>
      <c r="L3" s="266"/>
      <c r="M3" s="266"/>
      <c r="N3" s="266"/>
      <c r="O3" s="266"/>
      <c r="P3" s="266"/>
      <c r="Q3" s="266"/>
      <c r="R3" s="266"/>
    </row>
    <row r="4" spans="1:19" s="133" customFormat="1" ht="15" customHeight="1" x14ac:dyDescent="0.15">
      <c r="A4" s="570" t="s">
        <v>198</v>
      </c>
      <c r="B4" s="477" t="s">
        <v>447</v>
      </c>
      <c r="C4" s="477"/>
      <c r="D4" s="477"/>
      <c r="E4" s="477"/>
      <c r="F4" s="477"/>
      <c r="G4" s="478"/>
      <c r="H4" s="476" t="s">
        <v>448</v>
      </c>
      <c r="I4" s="477"/>
      <c r="J4" s="477"/>
      <c r="K4" s="134"/>
      <c r="L4" s="134"/>
      <c r="M4" s="134"/>
      <c r="N4" s="134"/>
      <c r="O4" s="134"/>
      <c r="P4" s="134"/>
      <c r="Q4" s="134"/>
      <c r="R4" s="134"/>
    </row>
    <row r="5" spans="1:19" s="133" customFormat="1" ht="24" customHeight="1" x14ac:dyDescent="0.15">
      <c r="A5" s="475"/>
      <c r="B5" s="246" t="s">
        <v>246</v>
      </c>
      <c r="C5" s="245" t="s">
        <v>245</v>
      </c>
      <c r="D5" s="245" t="s">
        <v>244</v>
      </c>
      <c r="E5" s="245" t="s">
        <v>319</v>
      </c>
      <c r="F5" s="245" t="s">
        <v>445</v>
      </c>
      <c r="G5" s="245" t="s">
        <v>446</v>
      </c>
      <c r="H5" s="245" t="s">
        <v>449</v>
      </c>
      <c r="I5" s="245" t="s">
        <v>450</v>
      </c>
      <c r="J5" s="276" t="s">
        <v>318</v>
      </c>
    </row>
    <row r="6" spans="1:19" s="133" customFormat="1" ht="3" customHeight="1" x14ac:dyDescent="0.15">
      <c r="A6" s="269"/>
      <c r="B6" s="252"/>
      <c r="C6" s="270"/>
      <c r="D6" s="270"/>
      <c r="E6" s="270"/>
      <c r="F6" s="270"/>
      <c r="G6" s="270"/>
      <c r="H6" s="271"/>
      <c r="I6" s="271"/>
      <c r="J6" s="271"/>
    </row>
    <row r="7" spans="1:19" s="111" customFormat="1" ht="17.25" customHeight="1" x14ac:dyDescent="0.15">
      <c r="A7" s="249" t="s">
        <v>241</v>
      </c>
      <c r="B7" s="171" t="s">
        <v>629</v>
      </c>
      <c r="C7" s="171" t="s">
        <v>484</v>
      </c>
      <c r="D7" s="171">
        <v>22</v>
      </c>
      <c r="E7" s="220" t="s">
        <v>485</v>
      </c>
      <c r="F7" s="171">
        <v>11</v>
      </c>
      <c r="G7" s="171">
        <v>3</v>
      </c>
      <c r="H7" s="220" t="s">
        <v>486</v>
      </c>
      <c r="I7" s="220" t="s">
        <v>487</v>
      </c>
      <c r="J7" s="219">
        <v>13</v>
      </c>
    </row>
    <row r="8" spans="1:19" s="111" customFormat="1" ht="17.25" customHeight="1" x14ac:dyDescent="0.15">
      <c r="A8" s="249" t="s">
        <v>240</v>
      </c>
      <c r="B8" s="219">
        <v>123</v>
      </c>
      <c r="C8" s="219">
        <v>25</v>
      </c>
      <c r="D8" s="219">
        <v>61</v>
      </c>
      <c r="E8" s="219">
        <v>86</v>
      </c>
      <c r="F8" s="219">
        <v>20</v>
      </c>
      <c r="G8" s="219">
        <v>17</v>
      </c>
      <c r="H8" s="219">
        <v>60</v>
      </c>
      <c r="I8" s="219">
        <v>6</v>
      </c>
      <c r="J8" s="219">
        <v>36</v>
      </c>
    </row>
    <row r="9" spans="1:19" s="125" customFormat="1" ht="5.25" customHeight="1" thickBot="1" x14ac:dyDescent="0.2">
      <c r="A9" s="128"/>
      <c r="B9" s="127"/>
      <c r="C9" s="127"/>
      <c r="D9" s="127"/>
      <c r="E9" s="127"/>
      <c r="F9" s="127"/>
      <c r="G9" s="127"/>
      <c r="H9" s="127"/>
      <c r="I9" s="127"/>
      <c r="J9" s="127"/>
    </row>
    <row r="10" spans="1:19" s="125" customFormat="1" ht="6" customHeight="1" thickBot="1" x14ac:dyDescent="0.2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</row>
    <row r="11" spans="1:19" s="125" customFormat="1" ht="15" customHeight="1" x14ac:dyDescent="0.15">
      <c r="A11" s="570" t="s">
        <v>198</v>
      </c>
      <c r="B11" s="665" t="s">
        <v>247</v>
      </c>
      <c r="C11" s="666"/>
      <c r="D11" s="660" t="s">
        <v>452</v>
      </c>
      <c r="E11" s="660" t="s">
        <v>451</v>
      </c>
      <c r="F11" s="660" t="s">
        <v>454</v>
      </c>
      <c r="G11" s="660" t="s">
        <v>453</v>
      </c>
      <c r="H11" s="663" t="s">
        <v>456</v>
      </c>
      <c r="I11" s="662" t="s">
        <v>85</v>
      </c>
      <c r="J11" s="42"/>
      <c r="K11" s="126"/>
      <c r="L11" s="126"/>
      <c r="M11" s="126"/>
      <c r="N11" s="126"/>
      <c r="O11" s="126"/>
      <c r="P11" s="126"/>
      <c r="Q11" s="126"/>
      <c r="R11" s="126"/>
    </row>
    <row r="12" spans="1:19" s="125" customFormat="1" ht="31.5" customHeight="1" x14ac:dyDescent="0.15">
      <c r="A12" s="475"/>
      <c r="B12" s="158" t="s">
        <v>243</v>
      </c>
      <c r="C12" s="259" t="s">
        <v>242</v>
      </c>
      <c r="D12" s="661"/>
      <c r="E12" s="661"/>
      <c r="F12" s="661"/>
      <c r="G12" s="661"/>
      <c r="H12" s="664"/>
      <c r="I12" s="480"/>
      <c r="J12" s="42"/>
      <c r="K12" s="126"/>
      <c r="L12" s="126"/>
      <c r="M12" s="126"/>
      <c r="N12" s="126"/>
      <c r="O12" s="126"/>
      <c r="P12" s="126"/>
      <c r="Q12" s="126"/>
      <c r="R12" s="126"/>
    </row>
    <row r="13" spans="1:19" s="125" customFormat="1" ht="6" customHeight="1" x14ac:dyDescent="0.15">
      <c r="A13" s="269"/>
      <c r="B13" s="271"/>
      <c r="C13" s="271"/>
      <c r="D13" s="271"/>
      <c r="E13" s="271"/>
      <c r="F13" s="272"/>
      <c r="G13" s="272"/>
      <c r="H13" s="42"/>
      <c r="I13" s="32"/>
      <c r="J13" s="42"/>
      <c r="K13" s="126"/>
      <c r="L13" s="126"/>
      <c r="M13" s="126"/>
      <c r="N13" s="126"/>
      <c r="O13" s="126"/>
      <c r="P13" s="126"/>
      <c r="Q13" s="126"/>
      <c r="R13" s="126"/>
    </row>
    <row r="14" spans="1:19" s="125" customFormat="1" ht="17.25" customHeight="1" x14ac:dyDescent="0.15">
      <c r="A14" s="249" t="s">
        <v>241</v>
      </c>
      <c r="B14" s="220" t="s">
        <v>444</v>
      </c>
      <c r="C14" s="273" t="s">
        <v>488</v>
      </c>
      <c r="D14" s="46">
        <v>1</v>
      </c>
      <c r="E14" s="46">
        <v>4</v>
      </c>
      <c r="F14" s="46">
        <v>3</v>
      </c>
      <c r="G14" s="46">
        <v>1</v>
      </c>
      <c r="H14" s="135">
        <v>0</v>
      </c>
      <c r="I14" s="45">
        <v>252</v>
      </c>
      <c r="J14" s="42"/>
      <c r="K14" s="126"/>
      <c r="L14" s="126"/>
      <c r="M14" s="126"/>
      <c r="N14" s="126"/>
      <c r="O14" s="126"/>
      <c r="P14" s="126"/>
      <c r="Q14" s="126"/>
      <c r="R14" s="126"/>
    </row>
    <row r="15" spans="1:19" s="125" customFormat="1" ht="18.75" customHeight="1" x14ac:dyDescent="0.15">
      <c r="A15" s="249" t="s">
        <v>240</v>
      </c>
      <c r="B15" s="336" t="s">
        <v>630</v>
      </c>
      <c r="C15" s="219">
        <v>0</v>
      </c>
      <c r="D15" s="46">
        <v>11</v>
      </c>
      <c r="E15" s="46">
        <v>34</v>
      </c>
      <c r="F15" s="46">
        <v>0</v>
      </c>
      <c r="G15" s="135">
        <v>0</v>
      </c>
      <c r="H15" s="135">
        <v>0</v>
      </c>
      <c r="I15" s="45">
        <v>486</v>
      </c>
      <c r="J15" s="42"/>
      <c r="K15" s="126"/>
      <c r="L15" s="126"/>
      <c r="M15" s="126"/>
      <c r="N15" s="126"/>
      <c r="O15" s="126"/>
      <c r="P15" s="126"/>
      <c r="Q15" s="126"/>
      <c r="R15" s="126"/>
    </row>
    <row r="16" spans="1:19" s="125" customFormat="1" ht="6" customHeight="1" thickBot="1" x14ac:dyDescent="0.2">
      <c r="A16" s="274"/>
      <c r="B16" s="275"/>
      <c r="C16" s="275"/>
      <c r="D16" s="275"/>
      <c r="E16" s="275"/>
      <c r="F16" s="275"/>
      <c r="G16" s="275"/>
      <c r="H16" s="275"/>
      <c r="I16" s="275"/>
      <c r="J16" s="42"/>
      <c r="K16" s="126"/>
      <c r="L16" s="126"/>
      <c r="M16" s="126"/>
      <c r="N16" s="126"/>
      <c r="O16" s="126"/>
      <c r="P16" s="126"/>
      <c r="Q16" s="126"/>
      <c r="R16" s="126"/>
      <c r="S16" s="126"/>
    </row>
    <row r="17" spans="1:106" s="126" customFormat="1" x14ac:dyDescent="0.15">
      <c r="A17" s="279" t="s">
        <v>673</v>
      </c>
      <c r="B17" s="243"/>
      <c r="C17" s="243"/>
      <c r="D17" s="243"/>
      <c r="E17" s="243"/>
      <c r="F17" s="243"/>
      <c r="G17" s="243"/>
      <c r="H17" s="243"/>
      <c r="I17" s="243"/>
      <c r="J17" s="241"/>
      <c r="K17" s="241"/>
      <c r="L17" s="241"/>
      <c r="M17" s="241"/>
      <c r="N17" s="241"/>
      <c r="O17" s="241"/>
      <c r="P17" s="241"/>
      <c r="Q17" s="241"/>
      <c r="R17" s="241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</row>
    <row r="18" spans="1:106" s="126" customFormat="1" x14ac:dyDescent="0.15">
      <c r="A18" s="470" t="s">
        <v>674</v>
      </c>
      <c r="B18" s="469"/>
      <c r="C18" s="469"/>
      <c r="D18" s="469"/>
      <c r="E18" s="469"/>
      <c r="F18" s="469"/>
      <c r="G18" s="469"/>
      <c r="H18" s="469"/>
      <c r="I18" s="469"/>
      <c r="J18" s="469"/>
      <c r="K18" s="469"/>
      <c r="L18" s="469"/>
      <c r="M18" s="469"/>
      <c r="N18" s="469"/>
      <c r="O18" s="469"/>
      <c r="P18" s="469"/>
      <c r="Q18" s="469"/>
      <c r="R18" s="4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</row>
    <row r="19" spans="1:106" s="126" customFormat="1" x14ac:dyDescent="0.15">
      <c r="A19" s="470" t="s">
        <v>672</v>
      </c>
      <c r="B19" s="469"/>
      <c r="C19" s="469"/>
      <c r="D19" s="469"/>
      <c r="E19" s="469"/>
      <c r="F19" s="469"/>
      <c r="G19" s="469"/>
      <c r="H19" s="469"/>
      <c r="I19" s="469"/>
      <c r="J19" s="469"/>
      <c r="K19" s="469"/>
      <c r="L19" s="469"/>
      <c r="M19" s="469"/>
      <c r="N19" s="469"/>
      <c r="O19" s="469"/>
      <c r="P19" s="469"/>
      <c r="Q19" s="469"/>
      <c r="R19" s="4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</row>
    <row r="20" spans="1:106" s="126" customFormat="1" ht="15" customHeight="1" x14ac:dyDescent="0.15">
      <c r="A20" s="27"/>
      <c r="B20" s="39"/>
      <c r="C20" s="39"/>
      <c r="D20" s="39"/>
      <c r="E20" s="39"/>
      <c r="F20" s="39"/>
      <c r="G20" s="39"/>
      <c r="H20" s="39"/>
      <c r="I20" s="39"/>
      <c r="J20" s="39"/>
      <c r="K20" s="132"/>
      <c r="L20" s="131"/>
      <c r="M20" s="131"/>
      <c r="N20" s="131"/>
      <c r="O20" s="131"/>
      <c r="P20" s="131"/>
      <c r="Q20" s="131"/>
      <c r="R20" s="131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</row>
    <row r="21" spans="1:106" s="126" customFormat="1" ht="14.25" thickBot="1" x14ac:dyDescent="0.2">
      <c r="A21" s="280" t="s">
        <v>596</v>
      </c>
      <c r="B21" s="256"/>
      <c r="C21" s="256"/>
      <c r="D21" s="256"/>
      <c r="E21" s="256"/>
      <c r="F21" s="256"/>
      <c r="G21" s="256"/>
      <c r="H21" s="256"/>
      <c r="I21" s="256"/>
      <c r="J21" s="266"/>
      <c r="K21" s="266"/>
      <c r="L21" s="266"/>
      <c r="M21" s="266"/>
      <c r="N21" s="266"/>
      <c r="O21" s="266"/>
      <c r="P21" s="266"/>
      <c r="Q21" s="266"/>
      <c r="R21" s="266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</row>
    <row r="22" spans="1:106" s="72" customFormat="1" ht="16.5" customHeight="1" x14ac:dyDescent="0.15">
      <c r="A22" s="570" t="s">
        <v>198</v>
      </c>
      <c r="B22" s="476" t="s">
        <v>440</v>
      </c>
      <c r="C22" s="653"/>
      <c r="D22" s="653"/>
      <c r="E22" s="653"/>
      <c r="F22" s="654"/>
      <c r="G22" s="649" t="s">
        <v>239</v>
      </c>
      <c r="H22" s="650"/>
      <c r="I22" s="644" t="s">
        <v>238</v>
      </c>
      <c r="J22" s="645"/>
      <c r="K22" s="130"/>
      <c r="M22" s="130"/>
      <c r="N22" s="130"/>
      <c r="O22" s="130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</row>
    <row r="23" spans="1:106" s="72" customFormat="1" ht="16.5" customHeight="1" x14ac:dyDescent="0.15">
      <c r="A23" s="475"/>
      <c r="B23" s="558" t="s">
        <v>441</v>
      </c>
      <c r="C23" s="648"/>
      <c r="D23" s="652"/>
      <c r="E23" s="558" t="s">
        <v>442</v>
      </c>
      <c r="F23" s="648"/>
      <c r="G23" s="646"/>
      <c r="H23" s="651"/>
      <c r="I23" s="646"/>
      <c r="J23" s="647"/>
      <c r="K23" s="267"/>
      <c r="L23" s="130"/>
      <c r="M23" s="130"/>
      <c r="N23" s="130"/>
      <c r="O23" s="130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</row>
    <row r="24" spans="1:106" s="72" customFormat="1" ht="3" customHeight="1" x14ac:dyDescent="0.15">
      <c r="A24" s="146"/>
      <c r="B24" s="251"/>
      <c r="C24" s="251"/>
      <c r="D24" s="40"/>
      <c r="E24" s="277"/>
      <c r="F24" s="277"/>
      <c r="G24" s="277"/>
      <c r="H24" s="277"/>
      <c r="I24" s="260"/>
      <c r="J24" s="260"/>
      <c r="K24" s="130"/>
      <c r="L24" s="130"/>
      <c r="M24" s="130"/>
      <c r="N24" s="130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</row>
    <row r="25" spans="1:106" s="72" customFormat="1" ht="17.25" customHeight="1" x14ac:dyDescent="0.15">
      <c r="A25" s="249" t="s">
        <v>237</v>
      </c>
      <c r="B25" s="40"/>
      <c r="C25" s="40"/>
      <c r="D25" s="220" t="s">
        <v>632</v>
      </c>
      <c r="E25" s="40"/>
      <c r="F25" s="46">
        <v>0</v>
      </c>
      <c r="G25" s="51"/>
      <c r="H25" s="220" t="s">
        <v>467</v>
      </c>
      <c r="I25" s="40"/>
      <c r="J25" s="278" t="s">
        <v>631</v>
      </c>
      <c r="K25" s="258"/>
      <c r="M25" s="257"/>
      <c r="N25" s="257"/>
      <c r="O25" s="257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</row>
    <row r="26" spans="1:106" s="126" customFormat="1" ht="3" customHeight="1" thickBot="1" x14ac:dyDescent="0.2">
      <c r="A26" s="274"/>
      <c r="B26" s="275"/>
      <c r="C26" s="275"/>
      <c r="D26" s="275"/>
      <c r="E26" s="275"/>
      <c r="F26" s="275"/>
      <c r="G26" s="275"/>
      <c r="H26" s="275"/>
      <c r="I26" s="275"/>
      <c r="J26" s="275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</row>
    <row r="27" spans="1:106" s="126" customFormat="1" x14ac:dyDescent="0.15">
      <c r="A27" s="125"/>
      <c r="B27" s="125"/>
      <c r="C27" s="125"/>
      <c r="D27" s="125"/>
      <c r="E27" s="125"/>
      <c r="G27" s="125"/>
      <c r="H27" s="125"/>
      <c r="I27" s="125"/>
      <c r="J27" s="255" t="s">
        <v>236</v>
      </c>
      <c r="K27" s="38"/>
      <c r="L27" s="129"/>
      <c r="M27" s="129"/>
      <c r="N27" s="129"/>
    </row>
    <row r="28" spans="1:106" ht="22.5" customHeight="1" x14ac:dyDescent="0.15">
      <c r="J28" s="268"/>
      <c r="K28" s="268"/>
      <c r="L28" s="268"/>
      <c r="M28" s="268"/>
      <c r="N28" s="268"/>
      <c r="O28" s="268"/>
      <c r="P28" s="268"/>
      <c r="Q28" s="268"/>
      <c r="R28" s="268"/>
      <c r="S28" s="268"/>
    </row>
    <row r="29" spans="1:106" ht="30" customHeight="1" thickBot="1" x14ac:dyDescent="0.2">
      <c r="A29" s="555" t="s">
        <v>443</v>
      </c>
      <c r="B29" s="555"/>
      <c r="C29" s="555"/>
      <c r="D29" s="555"/>
      <c r="E29" s="555"/>
      <c r="F29" s="555"/>
      <c r="G29" s="555"/>
      <c r="H29" s="555"/>
      <c r="I29" s="555"/>
      <c r="J29" s="555"/>
    </row>
    <row r="30" spans="1:106" ht="35.25" customHeight="1" x14ac:dyDescent="0.15">
      <c r="A30" s="540" t="s">
        <v>567</v>
      </c>
      <c r="B30" s="655" t="s">
        <v>279</v>
      </c>
      <c r="C30" s="655" t="s">
        <v>278</v>
      </c>
      <c r="D30" s="656" t="s">
        <v>277</v>
      </c>
      <c r="E30" s="524"/>
      <c r="F30" s="540" t="s">
        <v>280</v>
      </c>
      <c r="G30" s="655" t="s">
        <v>279</v>
      </c>
      <c r="H30" s="655" t="s">
        <v>278</v>
      </c>
      <c r="I30" s="657" t="s">
        <v>277</v>
      </c>
      <c r="J30" s="658"/>
    </row>
    <row r="31" spans="1:106" ht="17.25" customHeight="1" x14ac:dyDescent="0.15">
      <c r="A31" s="542"/>
      <c r="B31" s="543"/>
      <c r="C31" s="543"/>
      <c r="D31" s="321" t="s">
        <v>330</v>
      </c>
      <c r="E31" s="321" t="s">
        <v>331</v>
      </c>
      <c r="F31" s="542"/>
      <c r="G31" s="543"/>
      <c r="H31" s="543"/>
      <c r="I31" s="321" t="s">
        <v>330</v>
      </c>
      <c r="J31" s="322" t="s">
        <v>332</v>
      </c>
    </row>
    <row r="32" spans="1:106" x14ac:dyDescent="0.15">
      <c r="A32" s="163"/>
      <c r="B32" s="164"/>
      <c r="C32" s="164"/>
      <c r="D32" s="164"/>
      <c r="E32" s="165" t="s">
        <v>333</v>
      </c>
      <c r="F32" s="166"/>
      <c r="G32" s="164"/>
      <c r="H32" s="164"/>
      <c r="I32" s="164"/>
      <c r="J32" s="165" t="s">
        <v>333</v>
      </c>
    </row>
    <row r="33" spans="1:10" x14ac:dyDescent="0.15">
      <c r="A33" s="47" t="s">
        <v>597</v>
      </c>
      <c r="B33" s="160">
        <v>265</v>
      </c>
      <c r="C33" s="160">
        <v>3700</v>
      </c>
      <c r="D33" s="160">
        <v>1544</v>
      </c>
      <c r="E33" s="174">
        <v>2448.39</v>
      </c>
      <c r="F33" s="145" t="s">
        <v>276</v>
      </c>
      <c r="G33" s="45"/>
      <c r="H33" s="45"/>
      <c r="I33" s="139"/>
      <c r="J33" s="138"/>
    </row>
    <row r="34" spans="1:10" x14ac:dyDescent="0.15">
      <c r="A34" s="47" t="s">
        <v>556</v>
      </c>
      <c r="B34" s="160">
        <v>276</v>
      </c>
      <c r="C34" s="160">
        <v>3696</v>
      </c>
      <c r="D34" s="160">
        <v>1560</v>
      </c>
      <c r="E34" s="174">
        <v>2459.79</v>
      </c>
      <c r="F34" s="140" t="s">
        <v>275</v>
      </c>
      <c r="G34" s="160">
        <v>5</v>
      </c>
      <c r="H34" s="160">
        <v>41</v>
      </c>
      <c r="I34" s="160">
        <v>0</v>
      </c>
      <c r="J34" s="174">
        <v>0</v>
      </c>
    </row>
    <row r="35" spans="1:10" x14ac:dyDescent="0.15">
      <c r="A35" s="47" t="s">
        <v>557</v>
      </c>
      <c r="B35" s="160">
        <v>275</v>
      </c>
      <c r="C35" s="160">
        <v>3692</v>
      </c>
      <c r="D35" s="160">
        <v>1592</v>
      </c>
      <c r="E35" s="174">
        <v>2684.82</v>
      </c>
      <c r="F35" s="140"/>
      <c r="G35" s="160"/>
      <c r="H35" s="160"/>
      <c r="I35" s="160"/>
      <c r="J35" s="174"/>
    </row>
    <row r="36" spans="1:10" x14ac:dyDescent="0.15">
      <c r="A36" s="47" t="s">
        <v>558</v>
      </c>
      <c r="B36" s="160">
        <v>277</v>
      </c>
      <c r="C36" s="160">
        <v>3687</v>
      </c>
      <c r="D36" s="160">
        <v>1627</v>
      </c>
      <c r="E36" s="174">
        <v>2747.39</v>
      </c>
      <c r="F36" s="143" t="s">
        <v>274</v>
      </c>
      <c r="G36" s="160"/>
      <c r="H36" s="160"/>
      <c r="I36" s="160"/>
      <c r="J36" s="174"/>
    </row>
    <row r="37" spans="1:10" x14ac:dyDescent="0.15">
      <c r="A37" s="291" t="s">
        <v>598</v>
      </c>
      <c r="B37" s="161">
        <v>277</v>
      </c>
      <c r="C37" s="161">
        <v>3686</v>
      </c>
      <c r="D37" s="161">
        <v>1639</v>
      </c>
      <c r="E37" s="289">
        <v>2807.92</v>
      </c>
      <c r="F37" s="140" t="s">
        <v>273</v>
      </c>
      <c r="G37" s="160">
        <v>1</v>
      </c>
      <c r="H37" s="160">
        <v>16</v>
      </c>
      <c r="I37" s="160">
        <v>7</v>
      </c>
      <c r="J37" s="174">
        <v>48.1</v>
      </c>
    </row>
    <row r="38" spans="1:10" x14ac:dyDescent="0.15">
      <c r="A38" s="49"/>
      <c r="B38" s="160"/>
      <c r="C38" s="160"/>
      <c r="D38" s="160"/>
      <c r="E38" s="174"/>
      <c r="F38" s="140"/>
      <c r="G38" s="160"/>
      <c r="H38" s="160"/>
      <c r="I38" s="160"/>
      <c r="J38" s="174"/>
    </row>
    <row r="39" spans="1:10" x14ac:dyDescent="0.15">
      <c r="A39" s="175" t="s">
        <v>489</v>
      </c>
      <c r="B39" s="161">
        <v>229</v>
      </c>
      <c r="C39" s="161">
        <v>3265</v>
      </c>
      <c r="D39" s="161">
        <v>1623</v>
      </c>
      <c r="E39" s="289">
        <v>2690.38</v>
      </c>
      <c r="F39" s="143" t="s">
        <v>272</v>
      </c>
      <c r="G39" s="160"/>
      <c r="H39" s="160"/>
      <c r="I39" s="160"/>
      <c r="J39" s="174"/>
    </row>
    <row r="40" spans="1:10" x14ac:dyDescent="0.15">
      <c r="A40" s="50"/>
      <c r="B40" s="161"/>
      <c r="C40" s="161"/>
      <c r="D40" s="161"/>
      <c r="E40" s="289"/>
      <c r="F40" s="140" t="s">
        <v>271</v>
      </c>
      <c r="G40" s="160">
        <v>1</v>
      </c>
      <c r="H40" s="160">
        <v>24</v>
      </c>
      <c r="I40" s="160">
        <v>1</v>
      </c>
      <c r="J40" s="174">
        <v>7.22</v>
      </c>
    </row>
    <row r="41" spans="1:10" x14ac:dyDescent="0.15">
      <c r="A41" s="175" t="s">
        <v>490</v>
      </c>
      <c r="B41" s="161">
        <v>48</v>
      </c>
      <c r="C41" s="161">
        <v>421</v>
      </c>
      <c r="D41" s="161">
        <v>16</v>
      </c>
      <c r="E41" s="289">
        <v>117.54</v>
      </c>
      <c r="F41" s="142"/>
      <c r="G41" s="160"/>
      <c r="H41" s="160"/>
      <c r="I41" s="160"/>
      <c r="J41" s="174"/>
    </row>
    <row r="42" spans="1:10" x14ac:dyDescent="0.15">
      <c r="A42" s="144"/>
      <c r="B42" s="161"/>
      <c r="C42" s="161"/>
      <c r="D42" s="161"/>
      <c r="E42" s="289"/>
      <c r="F42" s="143" t="s">
        <v>270</v>
      </c>
      <c r="G42" s="160"/>
      <c r="H42" s="160"/>
      <c r="I42" s="160"/>
      <c r="J42" s="174"/>
    </row>
    <row r="43" spans="1:10" x14ac:dyDescent="0.15">
      <c r="A43" s="144" t="s">
        <v>265</v>
      </c>
      <c r="B43" s="161">
        <v>37</v>
      </c>
      <c r="C43" s="161">
        <v>760</v>
      </c>
      <c r="D43" s="161">
        <v>467</v>
      </c>
      <c r="E43" s="289">
        <v>1144.08</v>
      </c>
      <c r="F43" s="140" t="s">
        <v>269</v>
      </c>
      <c r="G43" s="160">
        <v>8</v>
      </c>
      <c r="H43" s="160">
        <v>67</v>
      </c>
      <c r="I43" s="160">
        <v>1</v>
      </c>
      <c r="J43" s="174">
        <v>16.63</v>
      </c>
    </row>
    <row r="44" spans="1:10" x14ac:dyDescent="0.15">
      <c r="A44" s="141" t="s">
        <v>491</v>
      </c>
      <c r="B44" s="173" t="s">
        <v>208</v>
      </c>
      <c r="C44" s="173" t="s">
        <v>208</v>
      </c>
      <c r="D44" s="160">
        <v>215</v>
      </c>
      <c r="E44" s="174">
        <v>486.82</v>
      </c>
      <c r="F44" s="142"/>
      <c r="G44" s="160"/>
      <c r="H44" s="160"/>
      <c r="I44" s="160"/>
      <c r="J44" s="174"/>
    </row>
    <row r="45" spans="1:10" x14ac:dyDescent="0.15">
      <c r="A45" s="141" t="s">
        <v>492</v>
      </c>
      <c r="B45" s="173" t="s">
        <v>208</v>
      </c>
      <c r="C45" s="173" t="s">
        <v>208</v>
      </c>
      <c r="D45" s="160">
        <v>68</v>
      </c>
      <c r="E45" s="174">
        <v>213.27</v>
      </c>
      <c r="F45" s="143" t="s">
        <v>268</v>
      </c>
      <c r="G45" s="160"/>
      <c r="H45" s="160"/>
      <c r="I45" s="160"/>
      <c r="J45" s="174"/>
    </row>
    <row r="46" spans="1:10" x14ac:dyDescent="0.15">
      <c r="A46" s="141" t="s">
        <v>493</v>
      </c>
      <c r="B46" s="173" t="s">
        <v>208</v>
      </c>
      <c r="C46" s="173" t="s">
        <v>208</v>
      </c>
      <c r="D46" s="160">
        <v>73</v>
      </c>
      <c r="E46" s="174">
        <v>178.56</v>
      </c>
      <c r="F46" s="140" t="s">
        <v>267</v>
      </c>
      <c r="G46" s="160">
        <v>1</v>
      </c>
      <c r="H46" s="160">
        <v>6</v>
      </c>
      <c r="I46" s="160">
        <v>0</v>
      </c>
      <c r="J46" s="174">
        <v>0</v>
      </c>
    </row>
    <row r="47" spans="1:10" x14ac:dyDescent="0.15">
      <c r="A47" s="141" t="s">
        <v>494</v>
      </c>
      <c r="B47" s="173" t="s">
        <v>208</v>
      </c>
      <c r="C47" s="173" t="s">
        <v>208</v>
      </c>
      <c r="D47" s="160">
        <v>111</v>
      </c>
      <c r="E47" s="174">
        <v>265.43</v>
      </c>
      <c r="F47" s="142"/>
      <c r="G47" s="160"/>
      <c r="H47" s="160"/>
      <c r="I47" s="160"/>
      <c r="J47" s="174"/>
    </row>
    <row r="48" spans="1:10" x14ac:dyDescent="0.15">
      <c r="A48" s="141"/>
      <c r="B48" s="160"/>
      <c r="C48" s="160"/>
      <c r="D48" s="160"/>
      <c r="E48" s="174"/>
      <c r="F48" s="143" t="s">
        <v>266</v>
      </c>
      <c r="G48" s="160"/>
      <c r="H48" s="160"/>
      <c r="I48" s="160"/>
      <c r="J48" s="174"/>
    </row>
    <row r="49" spans="1:10" x14ac:dyDescent="0.15">
      <c r="A49" s="144" t="s">
        <v>263</v>
      </c>
      <c r="B49" s="161">
        <v>28</v>
      </c>
      <c r="C49" s="161">
        <v>468</v>
      </c>
      <c r="D49" s="161">
        <v>817</v>
      </c>
      <c r="E49" s="289">
        <v>392.59</v>
      </c>
      <c r="F49" s="140" t="s">
        <v>264</v>
      </c>
      <c r="G49" s="160">
        <v>13</v>
      </c>
      <c r="H49" s="160">
        <v>47</v>
      </c>
      <c r="I49" s="160">
        <v>0</v>
      </c>
      <c r="J49" s="174">
        <v>0</v>
      </c>
    </row>
    <row r="50" spans="1:10" x14ac:dyDescent="0.15">
      <c r="A50" s="144" t="s">
        <v>262</v>
      </c>
      <c r="B50" s="161">
        <v>23</v>
      </c>
      <c r="C50" s="161">
        <v>232</v>
      </c>
      <c r="D50" s="161">
        <v>56</v>
      </c>
      <c r="E50" s="289">
        <v>111.73</v>
      </c>
      <c r="F50" s="142"/>
      <c r="G50" s="160"/>
      <c r="H50" s="160"/>
      <c r="I50" s="160"/>
      <c r="J50" s="174"/>
    </row>
    <row r="51" spans="1:10" x14ac:dyDescent="0.15">
      <c r="A51" s="144" t="s">
        <v>260</v>
      </c>
      <c r="B51" s="161">
        <v>13</v>
      </c>
      <c r="C51" s="161">
        <v>94</v>
      </c>
      <c r="D51" s="161">
        <v>79</v>
      </c>
      <c r="E51" s="289">
        <v>310.02</v>
      </c>
      <c r="F51" s="143" t="s">
        <v>261</v>
      </c>
      <c r="G51" s="160"/>
      <c r="H51" s="160"/>
      <c r="I51" s="160"/>
      <c r="J51" s="174"/>
    </row>
    <row r="52" spans="1:10" x14ac:dyDescent="0.15">
      <c r="A52" s="144" t="s">
        <v>258</v>
      </c>
      <c r="B52" s="161">
        <v>21</v>
      </c>
      <c r="C52" s="161">
        <v>144</v>
      </c>
      <c r="D52" s="161">
        <v>30</v>
      </c>
      <c r="E52" s="289">
        <v>79.540000000000006</v>
      </c>
      <c r="F52" s="140" t="s">
        <v>259</v>
      </c>
      <c r="G52" s="160">
        <v>1</v>
      </c>
      <c r="H52" s="160">
        <v>24</v>
      </c>
      <c r="I52" s="160">
        <v>3</v>
      </c>
      <c r="J52" s="174">
        <v>29.26</v>
      </c>
    </row>
    <row r="53" spans="1:10" x14ac:dyDescent="0.15">
      <c r="A53" s="144" t="s">
        <v>257</v>
      </c>
      <c r="B53" s="161">
        <v>14</v>
      </c>
      <c r="C53" s="161">
        <v>182</v>
      </c>
      <c r="D53" s="161">
        <v>29</v>
      </c>
      <c r="E53" s="289">
        <v>36.25</v>
      </c>
      <c r="F53" s="140" t="s">
        <v>455</v>
      </c>
      <c r="G53" s="160">
        <v>1</v>
      </c>
      <c r="H53" s="160">
        <v>24</v>
      </c>
      <c r="I53" s="160">
        <v>0</v>
      </c>
      <c r="J53" s="174">
        <v>0</v>
      </c>
    </row>
    <row r="54" spans="1:10" x14ac:dyDescent="0.15">
      <c r="A54" s="141"/>
      <c r="B54" s="160"/>
      <c r="C54" s="161"/>
      <c r="D54" s="160"/>
      <c r="E54" s="290"/>
      <c r="F54" s="140"/>
      <c r="G54" s="160"/>
      <c r="H54" s="160"/>
      <c r="I54" s="160"/>
      <c r="J54" s="174"/>
    </row>
    <row r="55" spans="1:10" x14ac:dyDescent="0.15">
      <c r="A55" s="144" t="s">
        <v>255</v>
      </c>
      <c r="B55" s="161">
        <v>6</v>
      </c>
      <c r="C55" s="161">
        <v>147</v>
      </c>
      <c r="D55" s="161">
        <v>71</v>
      </c>
      <c r="E55" s="289">
        <v>59.34</v>
      </c>
      <c r="F55" s="143" t="s">
        <v>256</v>
      </c>
      <c r="G55" s="160"/>
      <c r="H55" s="160"/>
      <c r="I55" s="160"/>
      <c r="J55" s="174"/>
    </row>
    <row r="56" spans="1:10" x14ac:dyDescent="0.15">
      <c r="A56" s="144" t="s">
        <v>254</v>
      </c>
      <c r="B56" s="161">
        <v>15</v>
      </c>
      <c r="C56" s="161">
        <v>244</v>
      </c>
      <c r="D56" s="161">
        <v>6</v>
      </c>
      <c r="E56" s="289">
        <v>30.54</v>
      </c>
      <c r="F56" s="140" t="s">
        <v>113</v>
      </c>
      <c r="G56" s="160">
        <v>0</v>
      </c>
      <c r="H56" s="160">
        <v>10</v>
      </c>
      <c r="I56" s="160">
        <v>0</v>
      </c>
      <c r="J56" s="174">
        <v>0</v>
      </c>
    </row>
    <row r="57" spans="1:10" x14ac:dyDescent="0.15">
      <c r="A57" s="144" t="s">
        <v>253</v>
      </c>
      <c r="B57" s="161">
        <v>18</v>
      </c>
      <c r="C57" s="161">
        <v>228</v>
      </c>
      <c r="D57" s="161">
        <v>17</v>
      </c>
      <c r="E57" s="289">
        <v>28.64</v>
      </c>
      <c r="F57" s="142"/>
      <c r="G57" s="160"/>
      <c r="H57" s="160"/>
      <c r="I57" s="160"/>
      <c r="J57" s="174"/>
    </row>
    <row r="58" spans="1:10" x14ac:dyDescent="0.15">
      <c r="A58" s="144" t="s">
        <v>251</v>
      </c>
      <c r="B58" s="161">
        <v>16</v>
      </c>
      <c r="C58" s="161">
        <v>95</v>
      </c>
      <c r="D58" s="161">
        <v>6</v>
      </c>
      <c r="E58" s="289">
        <v>25.65</v>
      </c>
      <c r="F58" s="143" t="s">
        <v>252</v>
      </c>
      <c r="G58" s="160"/>
      <c r="H58" s="160"/>
      <c r="I58" s="160"/>
      <c r="J58" s="174"/>
    </row>
    <row r="59" spans="1:10" x14ac:dyDescent="0.15">
      <c r="A59" s="144" t="s">
        <v>495</v>
      </c>
      <c r="B59" s="161">
        <v>3</v>
      </c>
      <c r="C59" s="161">
        <v>101</v>
      </c>
      <c r="D59" s="161">
        <v>0</v>
      </c>
      <c r="E59" s="289">
        <v>0</v>
      </c>
      <c r="F59" s="140" t="s">
        <v>111</v>
      </c>
      <c r="G59" s="160">
        <v>5</v>
      </c>
      <c r="H59" s="160">
        <v>30</v>
      </c>
      <c r="I59" s="160">
        <v>0</v>
      </c>
      <c r="J59" s="174">
        <v>0</v>
      </c>
    </row>
    <row r="60" spans="1:10" x14ac:dyDescent="0.15">
      <c r="A60" s="144"/>
      <c r="B60" s="161"/>
      <c r="C60" s="161"/>
      <c r="D60" s="161"/>
      <c r="E60" s="289"/>
      <c r="F60" s="140" t="s">
        <v>250</v>
      </c>
      <c r="G60" s="160">
        <v>3</v>
      </c>
      <c r="H60" s="160">
        <v>70</v>
      </c>
      <c r="I60" s="160">
        <v>0</v>
      </c>
      <c r="J60" s="174">
        <v>0</v>
      </c>
    </row>
    <row r="61" spans="1:10" x14ac:dyDescent="0.15">
      <c r="A61" s="144" t="s">
        <v>496</v>
      </c>
      <c r="B61" s="161">
        <v>8</v>
      </c>
      <c r="C61" s="161">
        <v>138</v>
      </c>
      <c r="D61" s="161">
        <v>19</v>
      </c>
      <c r="E61" s="289">
        <v>34.46</v>
      </c>
      <c r="F61" s="140"/>
      <c r="G61" s="160"/>
      <c r="H61" s="160"/>
      <c r="I61" s="160"/>
      <c r="J61" s="174"/>
    </row>
    <row r="62" spans="1:10" x14ac:dyDescent="0.15">
      <c r="A62" s="144" t="s">
        <v>497</v>
      </c>
      <c r="B62" s="161">
        <v>9</v>
      </c>
      <c r="C62" s="161">
        <v>214</v>
      </c>
      <c r="D62" s="161">
        <v>14</v>
      </c>
      <c r="E62" s="289">
        <v>73.510000000000005</v>
      </c>
      <c r="F62" s="143" t="s">
        <v>249</v>
      </c>
      <c r="G62" s="160"/>
      <c r="H62" s="160"/>
      <c r="I62" s="160"/>
      <c r="J62" s="174"/>
    </row>
    <row r="63" spans="1:10" x14ac:dyDescent="0.15">
      <c r="A63" s="144" t="s">
        <v>498</v>
      </c>
      <c r="B63" s="161">
        <v>15</v>
      </c>
      <c r="C63" s="161">
        <v>126</v>
      </c>
      <c r="D63" s="161">
        <v>6</v>
      </c>
      <c r="E63" s="289">
        <v>333.63</v>
      </c>
      <c r="F63" s="140" t="s">
        <v>248</v>
      </c>
      <c r="G63" s="160">
        <v>9</v>
      </c>
      <c r="H63" s="160">
        <v>62</v>
      </c>
      <c r="I63" s="160">
        <v>4</v>
      </c>
      <c r="J63" s="174">
        <v>16.329999999999998</v>
      </c>
    </row>
    <row r="64" spans="1:10" x14ac:dyDescent="0.15">
      <c r="A64" s="144" t="s">
        <v>499</v>
      </c>
      <c r="B64" s="161">
        <v>3</v>
      </c>
      <c r="C64" s="161">
        <v>92</v>
      </c>
      <c r="D64" s="161">
        <v>6</v>
      </c>
      <c r="E64" s="289">
        <v>30.4</v>
      </c>
      <c r="F64" s="140"/>
      <c r="G64" s="45"/>
      <c r="H64" s="45"/>
      <c r="I64" s="139"/>
      <c r="J64" s="187"/>
    </row>
    <row r="65" spans="1:10" ht="4.5" customHeight="1" thickBot="1" x14ac:dyDescent="0.2">
      <c r="A65" s="30"/>
      <c r="B65" s="29"/>
      <c r="C65" s="29"/>
      <c r="D65" s="57"/>
      <c r="E65" s="57"/>
      <c r="F65" s="137"/>
      <c r="G65" s="29"/>
      <c r="H65" s="29"/>
      <c r="I65" s="29"/>
      <c r="J65" s="136"/>
    </row>
    <row r="66" spans="1:10" x14ac:dyDescent="0.15">
      <c r="A66" s="481" t="s">
        <v>405</v>
      </c>
      <c r="B66" s="481"/>
      <c r="C66" s="481"/>
      <c r="D66" s="481"/>
      <c r="E66" s="481"/>
      <c r="F66" s="481"/>
      <c r="G66" s="481"/>
      <c r="H66" s="481"/>
      <c r="I66" s="481"/>
      <c r="J66" s="481"/>
    </row>
    <row r="67" spans="1:10" x14ac:dyDescent="0.15">
      <c r="A67" s="432" t="s">
        <v>637</v>
      </c>
    </row>
  </sheetData>
  <mergeCells count="29">
    <mergeCell ref="A22:A23"/>
    <mergeCell ref="A1:J1"/>
    <mergeCell ref="A2:J2"/>
    <mergeCell ref="E11:E12"/>
    <mergeCell ref="A4:A5"/>
    <mergeCell ref="D11:D12"/>
    <mergeCell ref="I11:I12"/>
    <mergeCell ref="H11:H12"/>
    <mergeCell ref="G11:G12"/>
    <mergeCell ref="F11:F12"/>
    <mergeCell ref="B11:C11"/>
    <mergeCell ref="B4:G4"/>
    <mergeCell ref="H4:J4"/>
    <mergeCell ref="A66:J66"/>
    <mergeCell ref="A11:A12"/>
    <mergeCell ref="I22:J23"/>
    <mergeCell ref="E23:F23"/>
    <mergeCell ref="G22:H23"/>
    <mergeCell ref="B23:D23"/>
    <mergeCell ref="B22:F22"/>
    <mergeCell ref="A29:J29"/>
    <mergeCell ref="A30:A31"/>
    <mergeCell ref="B30:B31"/>
    <mergeCell ref="C30:C31"/>
    <mergeCell ref="D30:E30"/>
    <mergeCell ref="F30:F31"/>
    <mergeCell ref="G30:G31"/>
    <mergeCell ref="H30:H31"/>
    <mergeCell ref="I30:J30"/>
  </mergeCells>
  <phoneticPr fontId="4"/>
  <pageMargins left="0.59055118110236227" right="0.59055118110236227" top="0.31496062992125984" bottom="0.31496062992125984" header="0" footer="0"/>
  <pageSetup paperSize="9" scale="97" pageOrder="overThenDown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61"/>
  <sheetViews>
    <sheetView showGridLines="0" view="pageBreakPreview" zoomScaleNormal="100" zoomScaleSheetLayoutView="100" workbookViewId="0">
      <selection sqref="A1:J1"/>
    </sheetView>
  </sheetViews>
  <sheetFormatPr defaultRowHeight="11.25" x14ac:dyDescent="0.15"/>
  <cols>
    <col min="1" max="1" width="14.83203125" style="41" customWidth="1"/>
    <col min="2" max="4" width="10.6640625" style="41" customWidth="1"/>
    <col min="5" max="5" width="11.1640625" style="41" customWidth="1"/>
    <col min="6" max="10" width="10.6640625" style="41" customWidth="1"/>
    <col min="11" max="16384" width="9.33203125" style="41"/>
  </cols>
  <sheetData>
    <row r="1" spans="1:10" ht="24" customHeight="1" x14ac:dyDescent="0.15">
      <c r="A1" s="552" t="s">
        <v>619</v>
      </c>
      <c r="B1" s="552"/>
      <c r="C1" s="552"/>
      <c r="D1" s="552"/>
      <c r="E1" s="552"/>
      <c r="F1" s="552"/>
      <c r="G1" s="552"/>
      <c r="H1" s="552"/>
      <c r="I1" s="552"/>
      <c r="J1" s="552"/>
    </row>
    <row r="2" spans="1:10" s="25" customFormat="1" ht="30" customHeight="1" thickBot="1" x14ac:dyDescent="0.2">
      <c r="A2" s="555" t="s">
        <v>463</v>
      </c>
      <c r="B2" s="555"/>
      <c r="C2" s="555"/>
      <c r="D2" s="555"/>
      <c r="E2" s="555"/>
      <c r="F2" s="555"/>
      <c r="G2" s="555"/>
      <c r="H2" s="555"/>
      <c r="I2" s="555"/>
      <c r="J2" s="555"/>
    </row>
    <row r="3" spans="1:10" s="111" customFormat="1" ht="15.75" customHeight="1" x14ac:dyDescent="0.15">
      <c r="A3" s="570" t="s">
        <v>281</v>
      </c>
      <c r="B3" s="477" t="s">
        <v>460</v>
      </c>
      <c r="C3" s="477"/>
      <c r="D3" s="477"/>
      <c r="E3" s="477"/>
      <c r="F3" s="477"/>
      <c r="G3" s="478"/>
      <c r="H3" s="476" t="s">
        <v>302</v>
      </c>
      <c r="I3" s="477"/>
      <c r="J3" s="477"/>
    </row>
    <row r="4" spans="1:10" s="111" customFormat="1" ht="24" customHeight="1" x14ac:dyDescent="0.15">
      <c r="A4" s="475"/>
      <c r="B4" s="323" t="s">
        <v>296</v>
      </c>
      <c r="C4" s="322" t="s">
        <v>301</v>
      </c>
      <c r="D4" s="322" t="s">
        <v>300</v>
      </c>
      <c r="E4" s="322" t="s">
        <v>299</v>
      </c>
      <c r="F4" s="322" t="s">
        <v>298</v>
      </c>
      <c r="G4" s="322" t="s">
        <v>297</v>
      </c>
      <c r="H4" s="322" t="s">
        <v>296</v>
      </c>
      <c r="I4" s="322" t="s">
        <v>295</v>
      </c>
      <c r="J4" s="322" t="s">
        <v>294</v>
      </c>
    </row>
    <row r="5" spans="1:10" s="111" customFormat="1" ht="3" customHeight="1" x14ac:dyDescent="0.15">
      <c r="A5" s="337"/>
      <c r="B5" s="25"/>
      <c r="C5" s="25"/>
      <c r="D5" s="25"/>
      <c r="E5" s="25"/>
      <c r="F5" s="25"/>
      <c r="G5" s="25"/>
      <c r="H5" s="25"/>
      <c r="I5" s="25"/>
      <c r="J5" s="25"/>
    </row>
    <row r="6" spans="1:10" s="111" customFormat="1" ht="14.1" customHeight="1" x14ac:dyDescent="0.15">
      <c r="A6" s="218" t="s">
        <v>599</v>
      </c>
      <c r="B6" s="296">
        <v>1869</v>
      </c>
      <c r="C6" s="296">
        <v>1623</v>
      </c>
      <c r="D6" s="296">
        <v>79</v>
      </c>
      <c r="E6" s="296">
        <v>90</v>
      </c>
      <c r="F6" s="296">
        <v>5</v>
      </c>
      <c r="G6" s="296">
        <v>70</v>
      </c>
      <c r="H6" s="296">
        <v>1398</v>
      </c>
      <c r="I6" s="296">
        <v>176</v>
      </c>
      <c r="J6" s="296">
        <v>539</v>
      </c>
    </row>
    <row r="7" spans="1:10" s="111" customFormat="1" ht="14.1" customHeight="1" x14ac:dyDescent="0.15">
      <c r="A7" s="218" t="s">
        <v>600</v>
      </c>
      <c r="B7" s="296">
        <v>1868</v>
      </c>
      <c r="C7" s="296">
        <v>1624</v>
      </c>
      <c r="D7" s="296">
        <v>79</v>
      </c>
      <c r="E7" s="296">
        <v>89</v>
      </c>
      <c r="F7" s="296">
        <v>5</v>
      </c>
      <c r="G7" s="296">
        <v>71</v>
      </c>
      <c r="H7" s="296">
        <v>1395</v>
      </c>
      <c r="I7" s="296">
        <v>177</v>
      </c>
      <c r="J7" s="296">
        <v>539</v>
      </c>
    </row>
    <row r="8" spans="1:10" s="111" customFormat="1" ht="14.1" customHeight="1" x14ac:dyDescent="0.15">
      <c r="A8" s="218" t="s">
        <v>601</v>
      </c>
      <c r="B8" s="296">
        <v>1864</v>
      </c>
      <c r="C8" s="296">
        <v>1622</v>
      </c>
      <c r="D8" s="296">
        <v>79</v>
      </c>
      <c r="E8" s="296">
        <v>88</v>
      </c>
      <c r="F8" s="296">
        <v>5</v>
      </c>
      <c r="G8" s="296">
        <v>70</v>
      </c>
      <c r="H8" s="296">
        <v>1396</v>
      </c>
      <c r="I8" s="296">
        <v>177</v>
      </c>
      <c r="J8" s="296">
        <v>539</v>
      </c>
    </row>
    <row r="9" spans="1:10" s="111" customFormat="1" ht="14.1" customHeight="1" x14ac:dyDescent="0.15">
      <c r="A9" s="218" t="s">
        <v>554</v>
      </c>
      <c r="B9" s="296">
        <v>1861</v>
      </c>
      <c r="C9" s="296">
        <v>1619</v>
      </c>
      <c r="D9" s="296">
        <v>79</v>
      </c>
      <c r="E9" s="296">
        <v>88</v>
      </c>
      <c r="F9" s="296">
        <v>5</v>
      </c>
      <c r="G9" s="296">
        <v>70</v>
      </c>
      <c r="H9" s="296">
        <v>1395</v>
      </c>
      <c r="I9" s="296">
        <v>177</v>
      </c>
      <c r="J9" s="296">
        <v>540</v>
      </c>
    </row>
    <row r="10" spans="1:10" s="111" customFormat="1" ht="14.1" customHeight="1" x14ac:dyDescent="0.15">
      <c r="A10" s="218" t="s">
        <v>602</v>
      </c>
      <c r="B10" s="431">
        <v>1861</v>
      </c>
      <c r="C10" s="431">
        <v>1619</v>
      </c>
      <c r="D10" s="431">
        <v>79</v>
      </c>
      <c r="E10" s="431">
        <v>88</v>
      </c>
      <c r="F10" s="431">
        <v>5</v>
      </c>
      <c r="G10" s="431">
        <v>70</v>
      </c>
      <c r="H10" s="431">
        <v>1394</v>
      </c>
      <c r="I10" s="431">
        <v>177</v>
      </c>
      <c r="J10" s="431">
        <v>541</v>
      </c>
    </row>
    <row r="11" spans="1:10" s="111" customFormat="1" ht="3" customHeight="1" thickBot="1" x14ac:dyDescent="0.2">
      <c r="A11" s="338"/>
      <c r="B11" s="57"/>
      <c r="C11" s="57"/>
      <c r="D11" s="57"/>
      <c r="E11" s="57"/>
      <c r="F11" s="57"/>
      <c r="G11" s="57"/>
      <c r="H11" s="57"/>
      <c r="I11" s="57"/>
      <c r="J11" s="57"/>
    </row>
    <row r="12" spans="1:10" s="111" customFormat="1" ht="6.75" customHeight="1" thickBot="1" x14ac:dyDescent="0.2">
      <c r="A12" s="320"/>
      <c r="B12" s="51"/>
      <c r="C12" s="339"/>
      <c r="D12" s="339"/>
      <c r="E12" s="339"/>
      <c r="F12" s="339"/>
      <c r="G12" s="339"/>
      <c r="H12" s="339"/>
      <c r="I12" s="339"/>
      <c r="J12" s="339"/>
    </row>
    <row r="13" spans="1:10" s="72" customFormat="1" ht="15.75" customHeight="1" x14ac:dyDescent="0.15">
      <c r="A13" s="681" t="s">
        <v>281</v>
      </c>
      <c r="B13" s="683" t="s">
        <v>293</v>
      </c>
      <c r="C13" s="683"/>
      <c r="D13" s="683"/>
      <c r="E13" s="683"/>
      <c r="F13" s="684" t="s">
        <v>292</v>
      </c>
      <c r="G13" s="686" t="s">
        <v>291</v>
      </c>
      <c r="H13" s="683"/>
      <c r="I13" s="683"/>
      <c r="J13" s="683"/>
    </row>
    <row r="14" spans="1:10" s="72" customFormat="1" ht="23.25" customHeight="1" x14ac:dyDescent="0.15">
      <c r="A14" s="682"/>
      <c r="B14" s="340" t="s">
        <v>290</v>
      </c>
      <c r="C14" s="341" t="s">
        <v>289</v>
      </c>
      <c r="D14" s="341" t="s">
        <v>288</v>
      </c>
      <c r="E14" s="342" t="s">
        <v>287</v>
      </c>
      <c r="F14" s="685"/>
      <c r="G14" s="341" t="s">
        <v>286</v>
      </c>
      <c r="H14" s="341" t="s">
        <v>285</v>
      </c>
      <c r="I14" s="341" t="s">
        <v>284</v>
      </c>
      <c r="J14" s="341" t="s">
        <v>283</v>
      </c>
    </row>
    <row r="15" spans="1:10" s="72" customFormat="1" ht="3" customHeight="1" x14ac:dyDescent="0.15">
      <c r="A15" s="218"/>
      <c r="B15" s="339"/>
      <c r="C15" s="339"/>
      <c r="D15" s="343"/>
      <c r="E15" s="339"/>
      <c r="F15" s="343"/>
      <c r="G15" s="343"/>
      <c r="H15" s="343"/>
      <c r="I15" s="343"/>
      <c r="J15" s="343"/>
    </row>
    <row r="16" spans="1:10" s="72" customFormat="1" ht="14.1" customHeight="1" x14ac:dyDescent="0.15">
      <c r="A16" s="218" t="s">
        <v>599</v>
      </c>
      <c r="B16" s="296">
        <v>126</v>
      </c>
      <c r="C16" s="296">
        <v>262</v>
      </c>
      <c r="D16" s="296">
        <v>219</v>
      </c>
      <c r="E16" s="296">
        <v>76</v>
      </c>
      <c r="F16" s="296">
        <v>65</v>
      </c>
      <c r="G16" s="296">
        <v>351</v>
      </c>
      <c r="H16" s="296">
        <v>0</v>
      </c>
      <c r="I16" s="296">
        <v>1</v>
      </c>
      <c r="J16" s="296">
        <v>16</v>
      </c>
    </row>
    <row r="17" spans="1:10" s="72" customFormat="1" ht="14.1" customHeight="1" x14ac:dyDescent="0.15">
      <c r="A17" s="218" t="s">
        <v>600</v>
      </c>
      <c r="B17" s="296">
        <v>123</v>
      </c>
      <c r="C17" s="296">
        <v>262</v>
      </c>
      <c r="D17" s="296">
        <v>218</v>
      </c>
      <c r="E17" s="296">
        <v>76</v>
      </c>
      <c r="F17" s="296">
        <v>65</v>
      </c>
      <c r="G17" s="296">
        <v>349</v>
      </c>
      <c r="H17" s="296">
        <v>0</v>
      </c>
      <c r="I17" s="296">
        <v>1</v>
      </c>
      <c r="J17" s="296">
        <v>18</v>
      </c>
    </row>
    <row r="18" spans="1:10" s="72" customFormat="1" ht="14.1" customHeight="1" x14ac:dyDescent="0.15">
      <c r="A18" s="218" t="s">
        <v>553</v>
      </c>
      <c r="B18" s="296">
        <v>124</v>
      </c>
      <c r="C18" s="296">
        <v>262</v>
      </c>
      <c r="D18" s="296">
        <v>218</v>
      </c>
      <c r="E18" s="296">
        <v>76</v>
      </c>
      <c r="F18" s="296">
        <v>66</v>
      </c>
      <c r="G18" s="296">
        <v>347</v>
      </c>
      <c r="H18" s="296">
        <v>0</v>
      </c>
      <c r="I18" s="296">
        <v>1</v>
      </c>
      <c r="J18" s="296">
        <v>18</v>
      </c>
    </row>
    <row r="19" spans="1:10" s="72" customFormat="1" ht="14.1" customHeight="1" x14ac:dyDescent="0.15">
      <c r="A19" s="218" t="s">
        <v>554</v>
      </c>
      <c r="B19" s="296">
        <v>124</v>
      </c>
      <c r="C19" s="296">
        <v>261</v>
      </c>
      <c r="D19" s="296">
        <v>218</v>
      </c>
      <c r="E19" s="296">
        <v>75</v>
      </c>
      <c r="F19" s="296">
        <v>67</v>
      </c>
      <c r="G19" s="296">
        <v>345</v>
      </c>
      <c r="H19" s="296">
        <v>0</v>
      </c>
      <c r="I19" s="296">
        <v>1</v>
      </c>
      <c r="J19" s="296">
        <v>18</v>
      </c>
    </row>
    <row r="20" spans="1:10" s="72" customFormat="1" ht="14.1" customHeight="1" x14ac:dyDescent="0.15">
      <c r="A20" s="218" t="s">
        <v>603</v>
      </c>
      <c r="B20" s="431">
        <v>124</v>
      </c>
      <c r="C20" s="431">
        <v>260</v>
      </c>
      <c r="D20" s="431">
        <v>217</v>
      </c>
      <c r="E20" s="431">
        <v>75</v>
      </c>
      <c r="F20" s="431">
        <v>67</v>
      </c>
      <c r="G20" s="431">
        <v>345</v>
      </c>
      <c r="H20" s="433" t="s">
        <v>592</v>
      </c>
      <c r="I20" s="431">
        <v>1</v>
      </c>
      <c r="J20" s="431">
        <v>18</v>
      </c>
    </row>
    <row r="21" spans="1:10" s="40" customFormat="1" ht="3" customHeight="1" thickBot="1" x14ac:dyDescent="0.2">
      <c r="A21" s="121"/>
      <c r="B21" s="55"/>
      <c r="C21" s="55"/>
      <c r="D21" s="55"/>
      <c r="E21" s="55"/>
      <c r="F21" s="55"/>
      <c r="G21" s="55"/>
      <c r="H21" s="55"/>
      <c r="I21" s="55"/>
      <c r="J21" s="55"/>
    </row>
    <row r="22" spans="1:10" s="40" customFormat="1" ht="15" customHeight="1" x14ac:dyDescent="0.15">
      <c r="A22" s="481" t="s">
        <v>282</v>
      </c>
      <c r="B22" s="481"/>
      <c r="C22" s="481"/>
      <c r="D22" s="481"/>
      <c r="E22" s="481"/>
      <c r="F22" s="481"/>
      <c r="G22" s="481"/>
      <c r="H22" s="481"/>
      <c r="I22" s="481"/>
      <c r="J22" s="481"/>
    </row>
    <row r="23" spans="1:10" ht="21" customHeight="1" x14ac:dyDescent="0.15"/>
    <row r="24" spans="1:10" ht="30" customHeight="1" thickBot="1" x14ac:dyDescent="0.2">
      <c r="A24" s="555" t="s">
        <v>464</v>
      </c>
      <c r="B24" s="555"/>
      <c r="C24" s="555"/>
      <c r="D24" s="555"/>
      <c r="E24" s="555"/>
      <c r="F24" s="555"/>
      <c r="G24" s="486"/>
      <c r="H24" s="486"/>
    </row>
    <row r="25" spans="1:10" ht="24" customHeight="1" x14ac:dyDescent="0.15">
      <c r="A25" s="286" t="s">
        <v>304</v>
      </c>
      <c r="B25" s="665" t="s">
        <v>461</v>
      </c>
      <c r="C25" s="680"/>
      <c r="D25" s="665" t="s">
        <v>462</v>
      </c>
      <c r="E25" s="680"/>
      <c r="F25" s="247" t="s">
        <v>459</v>
      </c>
      <c r="G25" s="665" t="s">
        <v>461</v>
      </c>
      <c r="H25" s="680"/>
      <c r="I25" s="665" t="s">
        <v>462</v>
      </c>
      <c r="J25" s="666"/>
    </row>
    <row r="26" spans="1:10" ht="5.25" customHeight="1" x14ac:dyDescent="0.15">
      <c r="A26" s="281"/>
      <c r="B26" s="415"/>
      <c r="C26" s="40"/>
      <c r="D26" s="40"/>
      <c r="E26" s="418"/>
      <c r="F26" s="283"/>
      <c r="G26" s="22"/>
      <c r="H26" s="22"/>
      <c r="I26" s="22"/>
    </row>
    <row r="27" spans="1:10" x14ac:dyDescent="0.15">
      <c r="A27" s="244" t="s">
        <v>604</v>
      </c>
      <c r="B27" s="667">
        <v>644708</v>
      </c>
      <c r="C27" s="673"/>
      <c r="D27" s="674">
        <v>283210</v>
      </c>
      <c r="E27" s="675"/>
      <c r="F27" s="145" t="s">
        <v>276</v>
      </c>
      <c r="G27" s="297"/>
      <c r="H27" s="297"/>
      <c r="I27" s="297"/>
    </row>
    <row r="28" spans="1:10" x14ac:dyDescent="0.15">
      <c r="A28" s="244" t="s">
        <v>605</v>
      </c>
      <c r="B28" s="667">
        <v>651459</v>
      </c>
      <c r="C28" s="673"/>
      <c r="D28" s="674">
        <v>296510</v>
      </c>
      <c r="E28" s="675"/>
      <c r="F28" s="140" t="s">
        <v>275</v>
      </c>
      <c r="G28" s="667">
        <v>5020</v>
      </c>
      <c r="H28" s="668"/>
      <c r="I28" s="668">
        <v>2239</v>
      </c>
      <c r="J28" s="668"/>
    </row>
    <row r="29" spans="1:10" x14ac:dyDescent="0.15">
      <c r="A29" s="244" t="s">
        <v>606</v>
      </c>
      <c r="B29" s="667">
        <v>660319</v>
      </c>
      <c r="C29" s="673"/>
      <c r="D29" s="674">
        <v>308645</v>
      </c>
      <c r="E29" s="675"/>
      <c r="F29" s="140"/>
      <c r="G29" s="297"/>
      <c r="H29" s="297"/>
      <c r="I29" s="297"/>
      <c r="J29" s="297"/>
    </row>
    <row r="30" spans="1:10" x14ac:dyDescent="0.15">
      <c r="A30" s="244" t="s">
        <v>555</v>
      </c>
      <c r="B30" s="667">
        <v>667454</v>
      </c>
      <c r="C30" s="673"/>
      <c r="D30" s="674">
        <v>318719</v>
      </c>
      <c r="E30" s="675"/>
      <c r="F30" s="143" t="s">
        <v>274</v>
      </c>
      <c r="G30" s="297"/>
      <c r="H30" s="297"/>
      <c r="I30" s="297"/>
      <c r="J30" s="297"/>
    </row>
    <row r="31" spans="1:10" x14ac:dyDescent="0.15">
      <c r="A31" s="250" t="s">
        <v>607</v>
      </c>
      <c r="B31" s="678">
        <v>676037</v>
      </c>
      <c r="C31" s="679"/>
      <c r="D31" s="676">
        <v>328642</v>
      </c>
      <c r="E31" s="677"/>
      <c r="F31" s="140" t="s">
        <v>273</v>
      </c>
      <c r="G31" s="667">
        <v>4013</v>
      </c>
      <c r="H31" s="668"/>
      <c r="I31" s="668">
        <v>1893</v>
      </c>
      <c r="J31" s="668"/>
    </row>
    <row r="32" spans="1:10" x14ac:dyDescent="0.15">
      <c r="A32" s="159"/>
      <c r="B32" s="298"/>
      <c r="C32" s="316"/>
      <c r="D32" s="416"/>
      <c r="E32" s="162"/>
      <c r="F32" s="140"/>
      <c r="G32" s="297"/>
      <c r="H32" s="297"/>
      <c r="I32" s="297"/>
      <c r="J32" s="297"/>
    </row>
    <row r="33" spans="1:10" x14ac:dyDescent="0.15">
      <c r="A33" s="248" t="s">
        <v>457</v>
      </c>
      <c r="B33" s="669">
        <v>636642</v>
      </c>
      <c r="C33" s="670"/>
      <c r="D33" s="671">
        <v>308657</v>
      </c>
      <c r="E33" s="672"/>
      <c r="F33" s="143" t="s">
        <v>272</v>
      </c>
      <c r="G33" s="297"/>
      <c r="H33" s="297"/>
      <c r="I33" s="297"/>
      <c r="J33" s="297"/>
    </row>
    <row r="34" spans="1:10" x14ac:dyDescent="0.15">
      <c r="A34" s="23"/>
      <c r="B34" s="298"/>
      <c r="C34" s="316"/>
      <c r="D34" s="416"/>
      <c r="E34" s="162"/>
      <c r="F34" s="140" t="s">
        <v>271</v>
      </c>
      <c r="G34" s="667">
        <v>3714</v>
      </c>
      <c r="H34" s="668"/>
      <c r="I34" s="668">
        <v>2342</v>
      </c>
      <c r="J34" s="668"/>
    </row>
    <row r="35" spans="1:10" x14ac:dyDescent="0.15">
      <c r="A35" s="248" t="s">
        <v>458</v>
      </c>
      <c r="B35" s="669">
        <v>39395</v>
      </c>
      <c r="C35" s="670"/>
      <c r="D35" s="671">
        <v>19985</v>
      </c>
      <c r="E35" s="672"/>
      <c r="F35" s="142"/>
      <c r="G35" s="297"/>
      <c r="H35" s="297"/>
      <c r="I35" s="297"/>
      <c r="J35" s="297"/>
    </row>
    <row r="36" spans="1:10" x14ac:dyDescent="0.15">
      <c r="A36" s="260"/>
      <c r="B36" s="298"/>
      <c r="C36" s="316"/>
      <c r="D36" s="416"/>
      <c r="E36" s="162"/>
      <c r="F36" s="143" t="s">
        <v>270</v>
      </c>
      <c r="G36" s="297"/>
      <c r="H36" s="297"/>
      <c r="I36" s="297"/>
      <c r="J36" s="297"/>
    </row>
    <row r="37" spans="1:10" x14ac:dyDescent="0.15">
      <c r="A37" s="287" t="s">
        <v>335</v>
      </c>
      <c r="B37" s="669">
        <v>258152</v>
      </c>
      <c r="C37" s="670"/>
      <c r="D37" s="671">
        <v>120039</v>
      </c>
      <c r="E37" s="672"/>
      <c r="F37" s="140" t="s">
        <v>269</v>
      </c>
      <c r="G37" s="667">
        <v>4715</v>
      </c>
      <c r="H37" s="668"/>
      <c r="I37" s="668">
        <v>2982</v>
      </c>
      <c r="J37" s="668"/>
    </row>
    <row r="38" spans="1:10" x14ac:dyDescent="0.15">
      <c r="A38" s="60" t="s">
        <v>135</v>
      </c>
      <c r="B38" s="667">
        <v>120473</v>
      </c>
      <c r="C38" s="673"/>
      <c r="D38" s="674">
        <v>58450</v>
      </c>
      <c r="E38" s="675"/>
      <c r="F38" s="142"/>
      <c r="G38" s="297"/>
      <c r="H38" s="297"/>
      <c r="I38" s="297"/>
      <c r="J38" s="297"/>
    </row>
    <row r="39" spans="1:10" x14ac:dyDescent="0.15">
      <c r="A39" s="60" t="s">
        <v>134</v>
      </c>
      <c r="B39" s="667">
        <v>51423</v>
      </c>
      <c r="C39" s="673"/>
      <c r="D39" s="674">
        <v>23799</v>
      </c>
      <c r="E39" s="675"/>
      <c r="F39" s="143" t="s">
        <v>268</v>
      </c>
      <c r="G39" s="297"/>
      <c r="H39" s="297"/>
      <c r="I39" s="297"/>
      <c r="J39" s="297"/>
    </row>
    <row r="40" spans="1:10" x14ac:dyDescent="0.15">
      <c r="A40" s="60" t="s">
        <v>133</v>
      </c>
      <c r="B40" s="667">
        <v>32201</v>
      </c>
      <c r="C40" s="673"/>
      <c r="D40" s="674">
        <v>15111</v>
      </c>
      <c r="E40" s="675"/>
      <c r="F40" s="140" t="s">
        <v>267</v>
      </c>
      <c r="G40" s="667">
        <v>331</v>
      </c>
      <c r="H40" s="668"/>
      <c r="I40" s="668">
        <v>139</v>
      </c>
      <c r="J40" s="668"/>
    </row>
    <row r="41" spans="1:10" x14ac:dyDescent="0.15">
      <c r="A41" s="60" t="s">
        <v>132</v>
      </c>
      <c r="B41" s="667">
        <v>54055</v>
      </c>
      <c r="C41" s="673"/>
      <c r="D41" s="674">
        <v>22679</v>
      </c>
      <c r="E41" s="675"/>
      <c r="F41" s="142"/>
      <c r="G41" s="297"/>
      <c r="H41" s="297"/>
      <c r="I41" s="297"/>
      <c r="J41" s="297"/>
    </row>
    <row r="42" spans="1:10" x14ac:dyDescent="0.15">
      <c r="A42" s="60"/>
      <c r="B42" s="298"/>
      <c r="C42" s="316"/>
      <c r="D42" s="416"/>
      <c r="E42" s="162"/>
      <c r="F42" s="143" t="s">
        <v>266</v>
      </c>
      <c r="G42" s="297"/>
      <c r="H42" s="297"/>
      <c r="I42" s="297"/>
      <c r="J42" s="297"/>
    </row>
    <row r="43" spans="1:10" x14ac:dyDescent="0.15">
      <c r="A43" s="287" t="s">
        <v>336</v>
      </c>
      <c r="B43" s="669">
        <v>164425</v>
      </c>
      <c r="C43" s="670"/>
      <c r="D43" s="671">
        <v>86000</v>
      </c>
      <c r="E43" s="672"/>
      <c r="F43" s="140" t="s">
        <v>264</v>
      </c>
      <c r="G43" s="667">
        <v>4475</v>
      </c>
      <c r="H43" s="668"/>
      <c r="I43" s="668">
        <v>2789</v>
      </c>
      <c r="J43" s="668"/>
    </row>
    <row r="44" spans="1:10" x14ac:dyDescent="0.15">
      <c r="A44" s="287" t="s">
        <v>337</v>
      </c>
      <c r="B44" s="669">
        <v>34524</v>
      </c>
      <c r="C44" s="670"/>
      <c r="D44" s="671">
        <v>15313</v>
      </c>
      <c r="E44" s="672"/>
      <c r="F44" s="142"/>
      <c r="G44" s="297"/>
      <c r="H44" s="297"/>
      <c r="I44" s="297"/>
      <c r="J44" s="297"/>
    </row>
    <row r="45" spans="1:10" x14ac:dyDescent="0.15">
      <c r="A45" s="287" t="s">
        <v>338</v>
      </c>
      <c r="B45" s="669">
        <v>22530</v>
      </c>
      <c r="C45" s="670"/>
      <c r="D45" s="671">
        <v>11591</v>
      </c>
      <c r="E45" s="672"/>
      <c r="F45" s="143" t="s">
        <v>261</v>
      </c>
      <c r="G45" s="297"/>
      <c r="H45" s="297"/>
      <c r="I45" s="297"/>
      <c r="J45" s="297"/>
    </row>
    <row r="46" spans="1:10" x14ac:dyDescent="0.15">
      <c r="A46" s="287" t="s">
        <v>339</v>
      </c>
      <c r="B46" s="669">
        <v>17819</v>
      </c>
      <c r="C46" s="670"/>
      <c r="D46" s="671">
        <v>9412</v>
      </c>
      <c r="E46" s="672"/>
      <c r="F46" s="140" t="s">
        <v>259</v>
      </c>
      <c r="G46" s="667">
        <v>3677</v>
      </c>
      <c r="H46" s="668"/>
      <c r="I46" s="668">
        <v>1885</v>
      </c>
      <c r="J46" s="668"/>
    </row>
    <row r="47" spans="1:10" x14ac:dyDescent="0.15">
      <c r="A47" s="287" t="s">
        <v>340</v>
      </c>
      <c r="B47" s="669">
        <v>14010</v>
      </c>
      <c r="C47" s="670"/>
      <c r="D47" s="671">
        <v>4572</v>
      </c>
      <c r="E47" s="672"/>
      <c r="F47" s="140" t="s">
        <v>455</v>
      </c>
      <c r="G47" s="667">
        <v>1979</v>
      </c>
      <c r="H47" s="668"/>
      <c r="I47" s="668">
        <v>825</v>
      </c>
      <c r="J47" s="668"/>
    </row>
    <row r="48" spans="1:10" x14ac:dyDescent="0.15">
      <c r="A48" s="62"/>
      <c r="B48" s="299"/>
      <c r="C48" s="317"/>
      <c r="D48" s="417"/>
      <c r="E48" s="167"/>
      <c r="F48" s="140"/>
      <c r="G48" s="297"/>
      <c r="H48" s="297"/>
      <c r="I48" s="297"/>
      <c r="J48" s="297"/>
    </row>
    <row r="49" spans="1:10" x14ac:dyDescent="0.15">
      <c r="A49" s="287" t="s">
        <v>341</v>
      </c>
      <c r="B49" s="669">
        <v>22072</v>
      </c>
      <c r="C49" s="670"/>
      <c r="D49" s="671">
        <v>12868</v>
      </c>
      <c r="E49" s="672"/>
      <c r="F49" s="143" t="s">
        <v>256</v>
      </c>
      <c r="G49" s="297"/>
      <c r="H49" s="297"/>
      <c r="I49" s="297"/>
      <c r="J49" s="297"/>
    </row>
    <row r="50" spans="1:10" x14ac:dyDescent="0.15">
      <c r="A50" s="287" t="s">
        <v>342</v>
      </c>
      <c r="B50" s="669">
        <v>12093</v>
      </c>
      <c r="C50" s="670"/>
      <c r="D50" s="671">
        <v>6937</v>
      </c>
      <c r="E50" s="672"/>
      <c r="F50" s="140" t="s">
        <v>113</v>
      </c>
      <c r="G50" s="667">
        <v>496</v>
      </c>
      <c r="H50" s="668"/>
      <c r="I50" s="668">
        <v>200</v>
      </c>
      <c r="J50" s="668"/>
    </row>
    <row r="51" spans="1:10" x14ac:dyDescent="0.15">
      <c r="A51" s="287" t="s">
        <v>343</v>
      </c>
      <c r="B51" s="669">
        <v>11629</v>
      </c>
      <c r="C51" s="670"/>
      <c r="D51" s="671">
        <v>5004</v>
      </c>
      <c r="E51" s="672"/>
      <c r="F51" s="142"/>
      <c r="G51" s="297"/>
      <c r="H51" s="297"/>
      <c r="I51" s="297"/>
      <c r="J51" s="297"/>
    </row>
    <row r="52" spans="1:10" x14ac:dyDescent="0.15">
      <c r="A52" s="287" t="s">
        <v>344</v>
      </c>
      <c r="B52" s="669">
        <v>12807</v>
      </c>
      <c r="C52" s="670"/>
      <c r="D52" s="671">
        <v>5453</v>
      </c>
      <c r="E52" s="672"/>
      <c r="F52" s="143" t="s">
        <v>252</v>
      </c>
      <c r="G52" s="297"/>
      <c r="H52" s="297"/>
      <c r="I52" s="297"/>
      <c r="J52" s="297"/>
    </row>
    <row r="53" spans="1:10" x14ac:dyDescent="0.15">
      <c r="A53" s="62" t="s">
        <v>131</v>
      </c>
      <c r="B53" s="669">
        <v>12955</v>
      </c>
      <c r="C53" s="670"/>
      <c r="D53" s="671">
        <v>5601</v>
      </c>
      <c r="E53" s="672"/>
      <c r="F53" s="140" t="s">
        <v>111</v>
      </c>
      <c r="G53" s="667">
        <v>1770</v>
      </c>
      <c r="H53" s="668"/>
      <c r="I53" s="668">
        <v>908</v>
      </c>
      <c r="J53" s="668"/>
    </row>
    <row r="54" spans="1:10" x14ac:dyDescent="0.15">
      <c r="A54" s="62"/>
      <c r="B54" s="299"/>
      <c r="C54" s="317"/>
      <c r="D54" s="417"/>
      <c r="E54" s="167"/>
      <c r="F54" s="140" t="s">
        <v>250</v>
      </c>
      <c r="G54" s="667">
        <v>4840</v>
      </c>
      <c r="H54" s="668"/>
      <c r="I54" s="668">
        <v>1851</v>
      </c>
      <c r="J54" s="668"/>
    </row>
    <row r="55" spans="1:10" x14ac:dyDescent="0.15">
      <c r="A55" s="62" t="s">
        <v>130</v>
      </c>
      <c r="B55" s="669">
        <v>14611</v>
      </c>
      <c r="C55" s="670"/>
      <c r="D55" s="671">
        <v>6392</v>
      </c>
      <c r="E55" s="672"/>
      <c r="F55" s="140"/>
      <c r="G55" s="297"/>
      <c r="H55" s="297"/>
      <c r="I55" s="297"/>
      <c r="J55" s="297"/>
    </row>
    <row r="56" spans="1:10" x14ac:dyDescent="0.15">
      <c r="A56" s="62" t="s">
        <v>129</v>
      </c>
      <c r="B56" s="669">
        <v>16499</v>
      </c>
      <c r="C56" s="670"/>
      <c r="D56" s="671">
        <v>6355</v>
      </c>
      <c r="E56" s="672"/>
      <c r="F56" s="143" t="s">
        <v>249</v>
      </c>
      <c r="G56" s="297"/>
      <c r="H56" s="297"/>
      <c r="I56" s="297"/>
      <c r="J56" s="297"/>
    </row>
    <row r="57" spans="1:10" x14ac:dyDescent="0.15">
      <c r="A57" s="62" t="s">
        <v>128</v>
      </c>
      <c r="B57" s="669">
        <v>10777</v>
      </c>
      <c r="C57" s="670"/>
      <c r="D57" s="671">
        <v>5562</v>
      </c>
      <c r="E57" s="672"/>
      <c r="F57" s="140" t="s">
        <v>248</v>
      </c>
      <c r="G57" s="667">
        <v>4365</v>
      </c>
      <c r="H57" s="668"/>
      <c r="I57" s="668">
        <v>1932</v>
      </c>
      <c r="J57" s="668"/>
    </row>
    <row r="58" spans="1:10" x14ac:dyDescent="0.15">
      <c r="A58" s="62" t="s">
        <v>303</v>
      </c>
      <c r="B58" s="669">
        <v>11739</v>
      </c>
      <c r="C58" s="670"/>
      <c r="D58" s="671">
        <v>7558</v>
      </c>
      <c r="E58" s="672"/>
      <c r="F58" s="284"/>
      <c r="G58" s="297"/>
      <c r="H58" s="297"/>
      <c r="I58" s="297"/>
      <c r="J58" s="297"/>
    </row>
    <row r="59" spans="1:10" ht="6" customHeight="1" thickBot="1" x14ac:dyDescent="0.2">
      <c r="A59" s="282"/>
      <c r="B59" s="288"/>
      <c r="C59" s="29"/>
      <c r="D59" s="29"/>
      <c r="E59" s="30"/>
      <c r="F59" s="285"/>
      <c r="G59" s="29"/>
      <c r="H59" s="29"/>
      <c r="I59" s="29"/>
      <c r="J59" s="29"/>
    </row>
    <row r="60" spans="1:10" ht="12" thickBot="1" x14ac:dyDescent="0.2">
      <c r="A60" s="408" t="s">
        <v>628</v>
      </c>
      <c r="B60" s="242"/>
      <c r="C60" s="242"/>
      <c r="F60" s="242"/>
      <c r="G60" s="242"/>
      <c r="H60" s="171"/>
      <c r="I60" s="171"/>
      <c r="J60" s="171" t="s">
        <v>627</v>
      </c>
    </row>
    <row r="61" spans="1:10" x14ac:dyDescent="0.15">
      <c r="A61" s="408"/>
    </row>
  </sheetData>
  <mergeCells count="91">
    <mergeCell ref="A24:H24"/>
    <mergeCell ref="A1:J1"/>
    <mergeCell ref="A22:J22"/>
    <mergeCell ref="A3:A4"/>
    <mergeCell ref="A13:A14"/>
    <mergeCell ref="B13:E13"/>
    <mergeCell ref="F13:F14"/>
    <mergeCell ref="G13:J13"/>
    <mergeCell ref="H3:J3"/>
    <mergeCell ref="B3:G3"/>
    <mergeCell ref="A2:J2"/>
    <mergeCell ref="B25:C25"/>
    <mergeCell ref="D25:E25"/>
    <mergeCell ref="I25:J25"/>
    <mergeCell ref="G25:H25"/>
    <mergeCell ref="B27:C27"/>
    <mergeCell ref="D27:E27"/>
    <mergeCell ref="D28:E28"/>
    <mergeCell ref="D29:E29"/>
    <mergeCell ref="D30:E30"/>
    <mergeCell ref="D31:E31"/>
    <mergeCell ref="B33:C33"/>
    <mergeCell ref="B28:C28"/>
    <mergeCell ref="B29:C29"/>
    <mergeCell ref="B30:C30"/>
    <mergeCell ref="B31:C31"/>
    <mergeCell ref="B35:C35"/>
    <mergeCell ref="D33:E33"/>
    <mergeCell ref="D35:E35"/>
    <mergeCell ref="B37:C37"/>
    <mergeCell ref="B38:C38"/>
    <mergeCell ref="B39:C39"/>
    <mergeCell ref="B40:C40"/>
    <mergeCell ref="B41:C41"/>
    <mergeCell ref="D37:E37"/>
    <mergeCell ref="D38:E38"/>
    <mergeCell ref="D39:E39"/>
    <mergeCell ref="D40:E40"/>
    <mergeCell ref="D41:E41"/>
    <mergeCell ref="B43:C43"/>
    <mergeCell ref="B44:C44"/>
    <mergeCell ref="B45:C45"/>
    <mergeCell ref="B46:C46"/>
    <mergeCell ref="B47:C47"/>
    <mergeCell ref="D43:E43"/>
    <mergeCell ref="D44:E44"/>
    <mergeCell ref="D45:E45"/>
    <mergeCell ref="D46:E46"/>
    <mergeCell ref="D47:E47"/>
    <mergeCell ref="B51:C51"/>
    <mergeCell ref="D51:E51"/>
    <mergeCell ref="B52:C52"/>
    <mergeCell ref="D52:E52"/>
    <mergeCell ref="B49:C49"/>
    <mergeCell ref="D49:E49"/>
    <mergeCell ref="B50:C50"/>
    <mergeCell ref="D50:E50"/>
    <mergeCell ref="B58:C58"/>
    <mergeCell ref="D53:E53"/>
    <mergeCell ref="D55:E55"/>
    <mergeCell ref="D56:E56"/>
    <mergeCell ref="D57:E57"/>
    <mergeCell ref="D58:E58"/>
    <mergeCell ref="B53:C53"/>
    <mergeCell ref="B55:C55"/>
    <mergeCell ref="B56:C56"/>
    <mergeCell ref="B57:C57"/>
    <mergeCell ref="G28:H28"/>
    <mergeCell ref="I28:J28"/>
    <mergeCell ref="G31:H31"/>
    <mergeCell ref="I31:J31"/>
    <mergeCell ref="G34:H34"/>
    <mergeCell ref="I34:J34"/>
    <mergeCell ref="G37:H37"/>
    <mergeCell ref="I37:J37"/>
    <mergeCell ref="G40:H40"/>
    <mergeCell ref="I40:J40"/>
    <mergeCell ref="G43:H43"/>
    <mergeCell ref="I43:J43"/>
    <mergeCell ref="G46:H46"/>
    <mergeCell ref="I46:J46"/>
    <mergeCell ref="G47:H47"/>
    <mergeCell ref="I47:J47"/>
    <mergeCell ref="G50:H50"/>
    <mergeCell ref="I50:J50"/>
    <mergeCell ref="G53:H53"/>
    <mergeCell ref="G54:H54"/>
    <mergeCell ref="I53:J53"/>
    <mergeCell ref="I54:J54"/>
    <mergeCell ref="G57:H57"/>
    <mergeCell ref="I57:J57"/>
  </mergeCells>
  <phoneticPr fontId="4"/>
  <pageMargins left="0.59055118110236227" right="0.59055118110236227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I61"/>
  <sheetViews>
    <sheetView showGridLines="0" view="pageBreakPreview" zoomScaleNormal="100" zoomScaleSheetLayoutView="100" workbookViewId="0">
      <selection sqref="A1:H1"/>
    </sheetView>
  </sheetViews>
  <sheetFormatPr defaultRowHeight="11.25" x14ac:dyDescent="0.15"/>
  <cols>
    <col min="1" max="1" width="18.33203125" style="22" customWidth="1"/>
    <col min="2" max="3" width="13.33203125" style="22" customWidth="1"/>
    <col min="4" max="4" width="12.83203125" style="22" customWidth="1"/>
    <col min="5" max="8" width="13.33203125" style="22" customWidth="1"/>
    <col min="9" max="16384" width="9.33203125" style="22"/>
  </cols>
  <sheetData>
    <row r="1" spans="1:9" ht="24" customHeight="1" x14ac:dyDescent="0.15">
      <c r="A1" s="482" t="s">
        <v>608</v>
      </c>
      <c r="B1" s="482"/>
      <c r="C1" s="482"/>
      <c r="D1" s="482"/>
      <c r="E1" s="482"/>
      <c r="F1" s="482"/>
      <c r="G1" s="483"/>
      <c r="H1" s="483"/>
    </row>
    <row r="2" spans="1:9" ht="39.950000000000003" customHeight="1" x14ac:dyDescent="0.15">
      <c r="A2" s="484" t="s">
        <v>500</v>
      </c>
      <c r="B2" s="484"/>
      <c r="C2" s="484"/>
      <c r="D2" s="484"/>
      <c r="E2" s="484"/>
      <c r="F2" s="484"/>
      <c r="G2" s="485"/>
      <c r="H2" s="485"/>
    </row>
    <row r="3" spans="1:9" ht="30" customHeight="1" x14ac:dyDescent="0.15">
      <c r="A3" s="486" t="s">
        <v>501</v>
      </c>
      <c r="B3" s="486"/>
      <c r="C3" s="486"/>
      <c r="D3" s="486"/>
      <c r="E3" s="486"/>
      <c r="F3" s="486"/>
      <c r="G3" s="485"/>
      <c r="H3" s="485"/>
    </row>
    <row r="4" spans="1:9" ht="11.25" customHeight="1" thickBot="1" x14ac:dyDescent="0.2">
      <c r="A4" s="330"/>
      <c r="B4" s="330"/>
      <c r="C4" s="330"/>
      <c r="D4" s="330"/>
      <c r="E4" s="330"/>
      <c r="F4" s="330"/>
      <c r="G4" s="331"/>
      <c r="H4" s="331"/>
    </row>
    <row r="5" spans="1:9" ht="15" customHeight="1" x14ac:dyDescent="0.15">
      <c r="A5" s="474" t="s">
        <v>98</v>
      </c>
      <c r="B5" s="477" t="s">
        <v>146</v>
      </c>
      <c r="C5" s="477"/>
      <c r="D5" s="478"/>
      <c r="E5" s="487" t="s">
        <v>162</v>
      </c>
      <c r="F5" s="489" t="s">
        <v>407</v>
      </c>
      <c r="G5" s="490"/>
      <c r="H5" s="490"/>
      <c r="I5" s="28"/>
    </row>
    <row r="6" spans="1:9" ht="15" customHeight="1" x14ac:dyDescent="0.15">
      <c r="A6" s="475"/>
      <c r="B6" s="48" t="s">
        <v>85</v>
      </c>
      <c r="C6" s="333" t="s">
        <v>92</v>
      </c>
      <c r="D6" s="333" t="s">
        <v>91</v>
      </c>
      <c r="E6" s="488"/>
      <c r="F6" s="332" t="s">
        <v>97</v>
      </c>
      <c r="G6" s="36" t="s">
        <v>87</v>
      </c>
      <c r="H6" s="36" t="s">
        <v>86</v>
      </c>
    </row>
    <row r="7" spans="1:9" ht="6" customHeight="1" x14ac:dyDescent="0.15">
      <c r="A7" s="35"/>
      <c r="B7" s="28"/>
      <c r="C7" s="28"/>
      <c r="D7" s="28"/>
    </row>
    <row r="8" spans="1:9" s="25" customFormat="1" ht="12.75" customHeight="1" x14ac:dyDescent="0.15">
      <c r="A8" s="207" t="s">
        <v>568</v>
      </c>
      <c r="B8" s="344">
        <v>1125</v>
      </c>
      <c r="C8" s="344">
        <v>1116</v>
      </c>
      <c r="D8" s="344">
        <v>9</v>
      </c>
      <c r="E8" s="344">
        <v>9434</v>
      </c>
      <c r="F8" s="344">
        <v>291047</v>
      </c>
      <c r="G8" s="344">
        <v>147065</v>
      </c>
      <c r="H8" s="345">
        <v>143982</v>
      </c>
    </row>
    <row r="9" spans="1:9" s="25" customFormat="1" ht="12.75" customHeight="1" x14ac:dyDescent="0.15">
      <c r="A9" s="207">
        <v>26</v>
      </c>
      <c r="B9" s="344">
        <v>1121</v>
      </c>
      <c r="C9" s="344">
        <v>1112</v>
      </c>
      <c r="D9" s="344">
        <v>9</v>
      </c>
      <c r="E9" s="344">
        <v>9443</v>
      </c>
      <c r="F9" s="344">
        <v>289452</v>
      </c>
      <c r="G9" s="344">
        <v>146268</v>
      </c>
      <c r="H9" s="345">
        <v>143184</v>
      </c>
    </row>
    <row r="10" spans="1:9" s="25" customFormat="1" ht="12.75" customHeight="1" x14ac:dyDescent="0.15">
      <c r="A10" s="207">
        <v>27</v>
      </c>
      <c r="B10" s="344">
        <v>1109</v>
      </c>
      <c r="C10" s="344">
        <v>1102</v>
      </c>
      <c r="D10" s="344">
        <v>7</v>
      </c>
      <c r="E10" s="31">
        <v>9431</v>
      </c>
      <c r="F10" s="31">
        <v>293551</v>
      </c>
      <c r="G10" s="31">
        <v>149085</v>
      </c>
      <c r="H10" s="346">
        <v>144466</v>
      </c>
    </row>
    <row r="11" spans="1:9" s="25" customFormat="1" ht="12.75" customHeight="1" x14ac:dyDescent="0.15">
      <c r="A11" s="207">
        <v>28</v>
      </c>
      <c r="B11" s="344">
        <v>1088</v>
      </c>
      <c r="C11" s="344">
        <v>1081</v>
      </c>
      <c r="D11" s="344">
        <v>7</v>
      </c>
      <c r="E11" s="31">
        <v>9454</v>
      </c>
      <c r="F11" s="31">
        <v>293244</v>
      </c>
      <c r="G11" s="31">
        <v>148883</v>
      </c>
      <c r="H11" s="346">
        <v>144361</v>
      </c>
    </row>
    <row r="12" spans="1:9" s="32" customFormat="1" ht="12.75" customHeight="1" x14ac:dyDescent="0.15">
      <c r="A12" s="206">
        <v>29</v>
      </c>
      <c r="B12" s="437">
        <v>1080</v>
      </c>
      <c r="C12" s="437">
        <v>1075</v>
      </c>
      <c r="D12" s="437">
        <v>5</v>
      </c>
      <c r="E12" s="437">
        <v>9503</v>
      </c>
      <c r="F12" s="437">
        <v>291155</v>
      </c>
      <c r="G12" s="437">
        <v>147828</v>
      </c>
      <c r="H12" s="438">
        <v>143327</v>
      </c>
    </row>
    <row r="13" spans="1:9" s="25" customFormat="1" ht="12.75" customHeight="1" x14ac:dyDescent="0.15">
      <c r="A13" s="207"/>
      <c r="B13" s="347"/>
      <c r="C13" s="347"/>
      <c r="D13" s="347"/>
      <c r="E13" s="348"/>
      <c r="F13" s="348"/>
      <c r="G13" s="348"/>
      <c r="H13" s="348"/>
    </row>
    <row r="14" spans="1:9" s="25" customFormat="1" ht="12.75" customHeight="1" x14ac:dyDescent="0.15">
      <c r="A14" s="47" t="s">
        <v>345</v>
      </c>
      <c r="B14" s="344">
        <v>276</v>
      </c>
      <c r="C14" s="344">
        <v>276</v>
      </c>
      <c r="D14" s="344">
        <v>0</v>
      </c>
      <c r="E14" s="31">
        <v>913</v>
      </c>
      <c r="F14" s="344">
        <v>16382</v>
      </c>
      <c r="G14" s="31">
        <v>8390</v>
      </c>
      <c r="H14" s="346">
        <v>7992</v>
      </c>
    </row>
    <row r="15" spans="1:9" s="25" customFormat="1" ht="12.75" customHeight="1" x14ac:dyDescent="0.15">
      <c r="A15" s="47" t="s">
        <v>518</v>
      </c>
      <c r="B15" s="344"/>
      <c r="C15" s="344"/>
      <c r="D15" s="344"/>
      <c r="E15" s="31"/>
      <c r="F15" s="344"/>
      <c r="G15" s="31"/>
      <c r="H15" s="346"/>
    </row>
    <row r="16" spans="1:9" s="25" customFormat="1" ht="12.75" customHeight="1" x14ac:dyDescent="0.15">
      <c r="A16" s="47" t="s">
        <v>519</v>
      </c>
      <c r="B16" s="344">
        <v>46</v>
      </c>
      <c r="C16" s="344">
        <v>46</v>
      </c>
      <c r="D16" s="344">
        <v>0</v>
      </c>
      <c r="E16" s="31">
        <v>220</v>
      </c>
      <c r="F16" s="344">
        <v>5671</v>
      </c>
      <c r="G16" s="31">
        <v>2937</v>
      </c>
      <c r="H16" s="346">
        <v>2734</v>
      </c>
    </row>
    <row r="17" spans="1:87" s="25" customFormat="1" ht="12.75" customHeight="1" x14ac:dyDescent="0.15">
      <c r="A17" s="47" t="s">
        <v>520</v>
      </c>
      <c r="B17" s="344">
        <v>396</v>
      </c>
      <c r="C17" s="344">
        <v>391</v>
      </c>
      <c r="D17" s="344">
        <v>5</v>
      </c>
      <c r="E17" s="31">
        <v>4776</v>
      </c>
      <c r="F17" s="344">
        <v>101550</v>
      </c>
      <c r="G17" s="31">
        <v>52452</v>
      </c>
      <c r="H17" s="346">
        <v>49098</v>
      </c>
    </row>
    <row r="18" spans="1:87" s="25" customFormat="1" ht="12.75" customHeight="1" x14ac:dyDescent="0.15">
      <c r="A18" s="47" t="s">
        <v>521</v>
      </c>
      <c r="B18" s="344">
        <v>164</v>
      </c>
      <c r="C18" s="344">
        <v>164</v>
      </c>
      <c r="D18" s="219">
        <v>0</v>
      </c>
      <c r="E18" s="31">
        <v>1999</v>
      </c>
      <c r="F18" s="344">
        <v>52682</v>
      </c>
      <c r="G18" s="31">
        <v>26896</v>
      </c>
      <c r="H18" s="346">
        <v>25786</v>
      </c>
    </row>
    <row r="19" spans="1:87" s="25" customFormat="1" ht="12.75" customHeight="1" x14ac:dyDescent="0.15">
      <c r="A19" s="47" t="s">
        <v>522</v>
      </c>
      <c r="B19" s="344">
        <v>86</v>
      </c>
      <c r="C19" s="344">
        <v>86</v>
      </c>
      <c r="D19" s="219">
        <v>0</v>
      </c>
      <c r="E19" s="350">
        <v>1024</v>
      </c>
      <c r="F19" s="344">
        <v>54239</v>
      </c>
      <c r="G19" s="31">
        <v>27436</v>
      </c>
      <c r="H19" s="346">
        <v>26803</v>
      </c>
    </row>
    <row r="20" spans="1:87" s="25" customFormat="1" ht="12.75" customHeight="1" x14ac:dyDescent="0.15">
      <c r="A20" s="47" t="s">
        <v>523</v>
      </c>
      <c r="B20" s="344">
        <v>2</v>
      </c>
      <c r="C20" s="344">
        <v>2</v>
      </c>
      <c r="D20" s="219">
        <v>0</v>
      </c>
      <c r="E20" s="350">
        <v>28</v>
      </c>
      <c r="F20" s="344">
        <v>1059</v>
      </c>
      <c r="G20" s="31">
        <v>542</v>
      </c>
      <c r="H20" s="346">
        <v>517</v>
      </c>
    </row>
    <row r="21" spans="1:87" s="25" customFormat="1" ht="12.75" customHeight="1" x14ac:dyDescent="0.15">
      <c r="A21" s="47" t="s">
        <v>524</v>
      </c>
      <c r="B21" s="344">
        <v>16</v>
      </c>
      <c r="C21" s="344">
        <v>16</v>
      </c>
      <c r="D21" s="219">
        <v>0</v>
      </c>
      <c r="E21" s="45">
        <v>543</v>
      </c>
      <c r="F21" s="344">
        <v>2340</v>
      </c>
      <c r="G21" s="31">
        <v>1553</v>
      </c>
      <c r="H21" s="346">
        <v>787</v>
      </c>
    </row>
    <row r="22" spans="1:87" s="25" customFormat="1" ht="12.75" customHeight="1" x14ac:dyDescent="0.15">
      <c r="A22" s="47"/>
      <c r="B22" s="344"/>
      <c r="C22" s="344"/>
      <c r="D22" s="344"/>
      <c r="E22" s="31"/>
      <c r="F22" s="344"/>
      <c r="G22" s="31"/>
      <c r="H22" s="31"/>
    </row>
    <row r="23" spans="1:87" s="25" customFormat="1" ht="12.75" customHeight="1" x14ac:dyDescent="0.15">
      <c r="A23" s="47" t="s">
        <v>525</v>
      </c>
      <c r="B23" s="344">
        <v>52</v>
      </c>
      <c r="C23" s="344">
        <v>52</v>
      </c>
      <c r="D23" s="347">
        <v>0</v>
      </c>
      <c r="E23" s="351" t="s">
        <v>208</v>
      </c>
      <c r="F23" s="344">
        <v>9562</v>
      </c>
      <c r="G23" s="31">
        <v>3612</v>
      </c>
      <c r="H23" s="346">
        <v>5950</v>
      </c>
    </row>
    <row r="24" spans="1:87" s="25" customFormat="1" ht="12.75" customHeight="1" x14ac:dyDescent="0.15">
      <c r="A24" s="47" t="s">
        <v>526</v>
      </c>
      <c r="B24" s="344">
        <v>15</v>
      </c>
      <c r="C24" s="344">
        <v>15</v>
      </c>
      <c r="D24" s="347">
        <v>0</v>
      </c>
      <c r="E24" s="351" t="s">
        <v>208</v>
      </c>
      <c r="F24" s="344">
        <v>1430</v>
      </c>
      <c r="G24" s="31">
        <v>845</v>
      </c>
      <c r="H24" s="346">
        <v>585</v>
      </c>
    </row>
    <row r="25" spans="1:87" s="25" customFormat="1" ht="12.75" customHeight="1" x14ac:dyDescent="0.15">
      <c r="A25" s="47" t="s">
        <v>527</v>
      </c>
      <c r="B25" s="344">
        <v>17</v>
      </c>
      <c r="C25" s="344">
        <v>17</v>
      </c>
      <c r="D25" s="347">
        <v>0</v>
      </c>
      <c r="E25" s="351" t="s">
        <v>208</v>
      </c>
      <c r="F25" s="344">
        <v>42389</v>
      </c>
      <c r="G25" s="31">
        <v>22103</v>
      </c>
      <c r="H25" s="346">
        <v>20286</v>
      </c>
    </row>
    <row r="26" spans="1:87" s="25" customFormat="1" ht="12.75" customHeight="1" x14ac:dyDescent="0.15">
      <c r="A26" s="47" t="s">
        <v>528</v>
      </c>
      <c r="B26" s="344">
        <v>9</v>
      </c>
      <c r="C26" s="344">
        <v>9</v>
      </c>
      <c r="D26" s="347">
        <v>0</v>
      </c>
      <c r="E26" s="351" t="s">
        <v>208</v>
      </c>
      <c r="F26" s="344">
        <v>2955</v>
      </c>
      <c r="G26" s="31">
        <v>269</v>
      </c>
      <c r="H26" s="346">
        <v>2686</v>
      </c>
    </row>
    <row r="27" spans="1:87" ht="12.75" customHeight="1" x14ac:dyDescent="0.15">
      <c r="A27" s="43" t="s">
        <v>529</v>
      </c>
      <c r="B27" s="344">
        <v>1</v>
      </c>
      <c r="C27" s="344">
        <v>1</v>
      </c>
      <c r="D27" s="347">
        <v>0</v>
      </c>
      <c r="E27" s="351" t="s">
        <v>208</v>
      </c>
      <c r="F27" s="344">
        <v>896</v>
      </c>
      <c r="G27" s="31">
        <v>793</v>
      </c>
      <c r="H27" s="346">
        <v>103</v>
      </c>
    </row>
    <row r="28" spans="1:87" ht="6" customHeight="1" thickBot="1" x14ac:dyDescent="0.2">
      <c r="A28" s="221"/>
      <c r="B28" s="180"/>
      <c r="C28" s="180"/>
      <c r="D28" s="179"/>
      <c r="E28" s="179"/>
      <c r="F28" s="180"/>
      <c r="G28" s="180"/>
      <c r="H28" s="180"/>
    </row>
    <row r="29" spans="1:87" ht="12" customHeight="1" x14ac:dyDescent="0.15">
      <c r="E29" s="28"/>
      <c r="F29" s="28"/>
      <c r="G29" s="28"/>
      <c r="H29" s="28"/>
    </row>
    <row r="30" spans="1:87" ht="12" customHeight="1" thickBot="1" x14ac:dyDescent="0.2">
      <c r="E30" s="28"/>
      <c r="F30" s="28"/>
      <c r="G30" s="28"/>
      <c r="H30" s="28"/>
    </row>
    <row r="31" spans="1:87" s="25" customFormat="1" ht="15" customHeight="1" x14ac:dyDescent="0.15">
      <c r="A31" s="474" t="s">
        <v>98</v>
      </c>
      <c r="B31" s="476" t="s">
        <v>159</v>
      </c>
      <c r="C31" s="477"/>
      <c r="D31" s="478"/>
      <c r="E31" s="479" t="s">
        <v>406</v>
      </c>
      <c r="F31" s="335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</row>
    <row r="32" spans="1:87" s="25" customFormat="1" ht="15" customHeight="1" x14ac:dyDescent="0.15">
      <c r="A32" s="475"/>
      <c r="B32" s="36" t="s">
        <v>85</v>
      </c>
      <c r="C32" s="36" t="s">
        <v>87</v>
      </c>
      <c r="D32" s="36" t="s">
        <v>86</v>
      </c>
      <c r="E32" s="480"/>
      <c r="F32" s="335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</row>
    <row r="33" spans="1:8" ht="6" customHeight="1" x14ac:dyDescent="0.15">
      <c r="A33" s="35"/>
      <c r="F33" s="24"/>
      <c r="G33" s="24"/>
      <c r="H33" s="24"/>
    </row>
    <row r="34" spans="1:8" ht="13.5" customHeight="1" x14ac:dyDescent="0.15">
      <c r="A34" s="207" t="s">
        <v>568</v>
      </c>
      <c r="B34" s="344">
        <v>22675</v>
      </c>
      <c r="C34" s="344">
        <v>11566</v>
      </c>
      <c r="D34" s="344">
        <v>11109</v>
      </c>
      <c r="E34" s="344">
        <v>7533</v>
      </c>
    </row>
    <row r="35" spans="1:8" ht="13.5" customHeight="1" x14ac:dyDescent="0.15">
      <c r="A35" s="207">
        <v>26</v>
      </c>
      <c r="B35" s="344">
        <v>23103</v>
      </c>
      <c r="C35" s="344">
        <v>11782</v>
      </c>
      <c r="D35" s="344">
        <v>11321</v>
      </c>
      <c r="E35" s="344">
        <v>8775</v>
      </c>
    </row>
    <row r="36" spans="1:8" ht="13.5" customHeight="1" x14ac:dyDescent="0.15">
      <c r="A36" s="207">
        <v>27</v>
      </c>
      <c r="B36" s="31">
        <v>23492</v>
      </c>
      <c r="C36" s="31">
        <v>11770</v>
      </c>
      <c r="D36" s="31">
        <v>11722</v>
      </c>
      <c r="E36" s="344">
        <v>8833</v>
      </c>
    </row>
    <row r="37" spans="1:8" ht="13.5" customHeight="1" x14ac:dyDescent="0.15">
      <c r="A37" s="207">
        <v>28</v>
      </c>
      <c r="B37" s="31">
        <v>23809</v>
      </c>
      <c r="C37" s="31">
        <v>11764</v>
      </c>
      <c r="D37" s="31">
        <v>12045</v>
      </c>
      <c r="E37" s="344">
        <v>9073</v>
      </c>
    </row>
    <row r="38" spans="1:8" s="41" customFormat="1" ht="13.5" customHeight="1" x14ac:dyDescent="0.15">
      <c r="A38" s="206">
        <v>29</v>
      </c>
      <c r="B38" s="437">
        <v>24059</v>
      </c>
      <c r="C38" s="437">
        <v>11753</v>
      </c>
      <c r="D38" s="437">
        <v>12306</v>
      </c>
      <c r="E38" s="437">
        <v>9294</v>
      </c>
    </row>
    <row r="39" spans="1:8" ht="13.5" customHeight="1" x14ac:dyDescent="0.15">
      <c r="A39" s="207"/>
      <c r="B39" s="348"/>
      <c r="C39" s="348"/>
      <c r="D39" s="348"/>
      <c r="E39" s="348"/>
    </row>
    <row r="40" spans="1:8" ht="13.5" customHeight="1" x14ac:dyDescent="0.15">
      <c r="A40" s="47" t="s">
        <v>345</v>
      </c>
      <c r="B40" s="344">
        <v>1376</v>
      </c>
      <c r="C40" s="31">
        <v>53</v>
      </c>
      <c r="D40" s="31">
        <v>1323</v>
      </c>
      <c r="E40" s="344">
        <v>146</v>
      </c>
    </row>
    <row r="41" spans="1:8" ht="13.5" customHeight="1" x14ac:dyDescent="0.15">
      <c r="A41" s="47" t="s">
        <v>518</v>
      </c>
      <c r="B41" s="344"/>
      <c r="C41" s="31"/>
      <c r="D41" s="31"/>
      <c r="E41" s="349"/>
    </row>
    <row r="42" spans="1:8" ht="13.5" customHeight="1" x14ac:dyDescent="0.15">
      <c r="A42" s="47" t="s">
        <v>519</v>
      </c>
      <c r="B42" s="344">
        <v>835</v>
      </c>
      <c r="C42" s="31">
        <v>32</v>
      </c>
      <c r="D42" s="31">
        <v>803</v>
      </c>
      <c r="E42" s="344">
        <v>151</v>
      </c>
    </row>
    <row r="43" spans="1:8" ht="13.5" customHeight="1" x14ac:dyDescent="0.15">
      <c r="A43" s="47" t="s">
        <v>520</v>
      </c>
      <c r="B43" s="344">
        <v>7462</v>
      </c>
      <c r="C43" s="31">
        <v>2819</v>
      </c>
      <c r="D43" s="31">
        <v>4643</v>
      </c>
      <c r="E43" s="344">
        <v>1120</v>
      </c>
    </row>
    <row r="44" spans="1:8" ht="13.5" customHeight="1" x14ac:dyDescent="0.15">
      <c r="A44" s="47" t="s">
        <v>521</v>
      </c>
      <c r="B44" s="344">
        <v>4139</v>
      </c>
      <c r="C44" s="31">
        <v>2211</v>
      </c>
      <c r="D44" s="31">
        <v>1928</v>
      </c>
      <c r="E44" s="344">
        <v>424</v>
      </c>
    </row>
    <row r="45" spans="1:8" ht="13.5" customHeight="1" x14ac:dyDescent="0.15">
      <c r="A45" s="47" t="s">
        <v>522</v>
      </c>
      <c r="B45" s="344">
        <v>4037</v>
      </c>
      <c r="C45" s="31">
        <v>2753</v>
      </c>
      <c r="D45" s="31">
        <v>1284</v>
      </c>
      <c r="E45" s="344">
        <v>939</v>
      </c>
      <c r="G45" s="349"/>
    </row>
    <row r="46" spans="1:8" ht="13.5" customHeight="1" x14ac:dyDescent="0.15">
      <c r="A46" s="47" t="s">
        <v>523</v>
      </c>
      <c r="B46" s="344">
        <v>94</v>
      </c>
      <c r="C46" s="31">
        <v>60</v>
      </c>
      <c r="D46" s="31">
        <v>34</v>
      </c>
      <c r="E46" s="344">
        <v>19</v>
      </c>
      <c r="G46" s="349"/>
    </row>
    <row r="47" spans="1:8" ht="13.5" customHeight="1" x14ac:dyDescent="0.15">
      <c r="A47" s="47" t="s">
        <v>524</v>
      </c>
      <c r="B47" s="344">
        <v>1308</v>
      </c>
      <c r="C47" s="31">
        <v>484</v>
      </c>
      <c r="D47" s="31">
        <v>824</v>
      </c>
      <c r="E47" s="344">
        <v>235</v>
      </c>
      <c r="G47" s="349"/>
    </row>
    <row r="48" spans="1:8" ht="13.5" customHeight="1" x14ac:dyDescent="0.15">
      <c r="A48" s="47"/>
      <c r="B48" s="344"/>
      <c r="C48" s="31"/>
      <c r="D48" s="31"/>
      <c r="E48" s="344"/>
      <c r="G48" s="349"/>
    </row>
    <row r="49" spans="1:7" ht="13.5" customHeight="1" x14ac:dyDescent="0.15">
      <c r="A49" s="47" t="s">
        <v>525</v>
      </c>
      <c r="B49" s="344">
        <v>628</v>
      </c>
      <c r="C49" s="31">
        <v>250</v>
      </c>
      <c r="D49" s="31">
        <v>378</v>
      </c>
      <c r="E49" s="344">
        <v>243</v>
      </c>
      <c r="G49" s="349"/>
    </row>
    <row r="50" spans="1:7" ht="13.5" customHeight="1" x14ac:dyDescent="0.15">
      <c r="A50" s="47" t="s">
        <v>526</v>
      </c>
      <c r="B50" s="344">
        <v>121</v>
      </c>
      <c r="C50" s="31">
        <v>84</v>
      </c>
      <c r="D50" s="31">
        <v>37</v>
      </c>
      <c r="E50" s="344">
        <v>42</v>
      </c>
      <c r="G50" s="349"/>
    </row>
    <row r="51" spans="1:7" ht="13.5" customHeight="1" x14ac:dyDescent="0.15">
      <c r="A51" s="47" t="s">
        <v>527</v>
      </c>
      <c r="B51" s="344">
        <v>3755</v>
      </c>
      <c r="C51" s="31">
        <v>2841</v>
      </c>
      <c r="D51" s="31">
        <v>914</v>
      </c>
      <c r="E51" s="344">
        <v>5871</v>
      </c>
      <c r="G51" s="349"/>
    </row>
    <row r="52" spans="1:7" ht="13.5" customHeight="1" x14ac:dyDescent="0.15">
      <c r="A52" s="47" t="s">
        <v>528</v>
      </c>
      <c r="B52" s="344">
        <v>238</v>
      </c>
      <c r="C52" s="31">
        <v>105</v>
      </c>
      <c r="D52" s="31">
        <v>133</v>
      </c>
      <c r="E52" s="344">
        <v>104</v>
      </c>
      <c r="G52" s="349"/>
    </row>
    <row r="53" spans="1:7" ht="13.5" customHeight="1" x14ac:dyDescent="0.15">
      <c r="A53" s="43" t="s">
        <v>529</v>
      </c>
      <c r="B53" s="344">
        <v>66</v>
      </c>
      <c r="C53" s="31">
        <v>61</v>
      </c>
      <c r="D53" s="31">
        <v>5</v>
      </c>
      <c r="E53" s="351" t="s">
        <v>208</v>
      </c>
      <c r="G53" s="349"/>
    </row>
    <row r="54" spans="1:7" ht="6" customHeight="1" thickBot="1" x14ac:dyDescent="0.2">
      <c r="A54" s="221"/>
      <c r="B54" s="180"/>
      <c r="C54" s="180"/>
      <c r="D54" s="31"/>
      <c r="E54" s="178"/>
      <c r="G54" s="346"/>
    </row>
    <row r="55" spans="1:7" ht="13.5" customHeight="1" x14ac:dyDescent="0.15">
      <c r="C55" s="481" t="s">
        <v>409</v>
      </c>
      <c r="D55" s="481"/>
      <c r="E55" s="481"/>
      <c r="G55" s="346"/>
    </row>
    <row r="56" spans="1:7" x14ac:dyDescent="0.15">
      <c r="A56" s="52" t="s">
        <v>84</v>
      </c>
      <c r="B56" s="52"/>
      <c r="C56" s="52"/>
      <c r="D56" s="52"/>
      <c r="G56" s="352"/>
    </row>
    <row r="57" spans="1:7" x14ac:dyDescent="0.15">
      <c r="A57" s="52" t="s">
        <v>638</v>
      </c>
      <c r="B57" s="52"/>
      <c r="C57" s="52"/>
      <c r="D57" s="52"/>
    </row>
    <row r="58" spans="1:7" x14ac:dyDescent="0.15">
      <c r="A58" s="52" t="s">
        <v>642</v>
      </c>
      <c r="B58" s="52"/>
      <c r="C58" s="52"/>
      <c r="D58" s="52"/>
    </row>
    <row r="59" spans="1:7" x14ac:dyDescent="0.15">
      <c r="A59" s="52" t="s">
        <v>639</v>
      </c>
      <c r="B59" s="52"/>
      <c r="C59" s="52"/>
      <c r="D59" s="52"/>
    </row>
    <row r="60" spans="1:7" x14ac:dyDescent="0.15">
      <c r="A60" s="52" t="s">
        <v>640</v>
      </c>
      <c r="B60" s="52"/>
      <c r="C60" s="52"/>
      <c r="D60" s="52"/>
    </row>
    <row r="61" spans="1:7" x14ac:dyDescent="0.15">
      <c r="A61" s="52" t="s">
        <v>641</v>
      </c>
      <c r="B61" s="52"/>
      <c r="C61" s="52"/>
      <c r="D61" s="52"/>
    </row>
  </sheetData>
  <mergeCells count="11">
    <mergeCell ref="A31:A32"/>
    <mergeCell ref="B31:D31"/>
    <mergeCell ref="E31:E32"/>
    <mergeCell ref="C55:E55"/>
    <mergeCell ref="A1:H1"/>
    <mergeCell ref="A2:H2"/>
    <mergeCell ref="A3:H3"/>
    <mergeCell ref="A5:A6"/>
    <mergeCell ref="B5:D5"/>
    <mergeCell ref="E5:E6"/>
    <mergeCell ref="F5:H5"/>
  </mergeCells>
  <phoneticPr fontId="4"/>
  <pageMargins left="0.59055118110236227" right="0.59055118110236227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90"/>
  <sheetViews>
    <sheetView showGridLines="0" view="pageBreakPreview" zoomScale="130" zoomScaleNormal="100" zoomScaleSheetLayoutView="130" workbookViewId="0">
      <selection sqref="A1:K1"/>
    </sheetView>
  </sheetViews>
  <sheetFormatPr defaultRowHeight="11.25" x14ac:dyDescent="0.15"/>
  <cols>
    <col min="1" max="1" width="11.6640625" style="22" customWidth="1"/>
    <col min="2" max="2" width="9.1640625" style="22" customWidth="1"/>
    <col min="3" max="11" width="10" style="22" customWidth="1"/>
    <col min="12" max="16384" width="9.33203125" style="22"/>
  </cols>
  <sheetData>
    <row r="1" spans="1:11" ht="24" customHeight="1" x14ac:dyDescent="0.15">
      <c r="A1" s="491" t="s">
        <v>609</v>
      </c>
      <c r="B1" s="491"/>
      <c r="C1" s="491"/>
      <c r="D1" s="491"/>
      <c r="E1" s="491"/>
      <c r="F1" s="491"/>
      <c r="G1" s="492"/>
      <c r="H1" s="492"/>
      <c r="I1" s="492"/>
      <c r="J1" s="492"/>
      <c r="K1" s="492"/>
    </row>
    <row r="2" spans="1:11" ht="30" customHeight="1" thickBot="1" x14ac:dyDescent="0.2">
      <c r="A2" s="493" t="s">
        <v>502</v>
      </c>
      <c r="B2" s="493"/>
      <c r="C2" s="493"/>
      <c r="D2" s="493"/>
      <c r="E2" s="493"/>
      <c r="F2" s="493"/>
      <c r="G2" s="483"/>
      <c r="H2" s="483"/>
      <c r="I2" s="483"/>
      <c r="J2" s="483"/>
      <c r="K2" s="483"/>
    </row>
    <row r="3" spans="1:11" s="97" customFormat="1" ht="10.5" customHeight="1" x14ac:dyDescent="0.15">
      <c r="A3" s="494" t="s">
        <v>98</v>
      </c>
      <c r="B3" s="497" t="s">
        <v>101</v>
      </c>
      <c r="C3" s="498"/>
      <c r="D3" s="497" t="s">
        <v>144</v>
      </c>
      <c r="E3" s="501"/>
      <c r="F3" s="498"/>
      <c r="G3" s="503" t="s">
        <v>408</v>
      </c>
      <c r="H3" s="506" t="s">
        <v>503</v>
      </c>
      <c r="I3" s="507"/>
      <c r="J3" s="507"/>
      <c r="K3" s="292" t="s">
        <v>205</v>
      </c>
    </row>
    <row r="4" spans="1:11" s="97" customFormat="1" ht="10.5" customHeight="1" x14ac:dyDescent="0.15">
      <c r="A4" s="495"/>
      <c r="B4" s="499"/>
      <c r="C4" s="500"/>
      <c r="D4" s="499"/>
      <c r="E4" s="502"/>
      <c r="F4" s="500"/>
      <c r="G4" s="504"/>
      <c r="H4" s="508" t="s">
        <v>97</v>
      </c>
      <c r="I4" s="508"/>
      <c r="J4" s="509"/>
      <c r="K4" s="510" t="s">
        <v>469</v>
      </c>
    </row>
    <row r="5" spans="1:11" s="97" customFormat="1" ht="10.5" customHeight="1" x14ac:dyDescent="0.15">
      <c r="A5" s="496"/>
      <c r="B5" s="90" t="s">
        <v>92</v>
      </c>
      <c r="C5" s="90" t="s">
        <v>91</v>
      </c>
      <c r="D5" s="90" t="s">
        <v>85</v>
      </c>
      <c r="E5" s="90" t="s">
        <v>87</v>
      </c>
      <c r="F5" s="90" t="s">
        <v>86</v>
      </c>
      <c r="G5" s="505"/>
      <c r="H5" s="90" t="s">
        <v>85</v>
      </c>
      <c r="I5" s="90" t="s">
        <v>87</v>
      </c>
      <c r="J5" s="90" t="s">
        <v>86</v>
      </c>
      <c r="K5" s="511"/>
    </row>
    <row r="6" spans="1:11" s="97" customFormat="1" ht="4.5" customHeight="1" x14ac:dyDescent="0.15">
      <c r="A6" s="226"/>
      <c r="K6" s="225"/>
    </row>
    <row r="7" spans="1:11" s="97" customFormat="1" ht="9" customHeight="1" x14ac:dyDescent="0.15">
      <c r="A7" s="227" t="s">
        <v>569</v>
      </c>
      <c r="B7" s="86">
        <v>88</v>
      </c>
      <c r="C7" s="353">
        <v>0</v>
      </c>
      <c r="D7" s="353">
        <v>4017</v>
      </c>
      <c r="E7" s="353">
        <v>2800</v>
      </c>
      <c r="F7" s="353">
        <v>1217</v>
      </c>
      <c r="G7" s="353">
        <v>956</v>
      </c>
      <c r="H7" s="353">
        <v>54805</v>
      </c>
      <c r="I7" s="353">
        <v>27411</v>
      </c>
      <c r="J7" s="353">
        <v>27394</v>
      </c>
      <c r="K7" s="354">
        <v>52679</v>
      </c>
    </row>
    <row r="8" spans="1:11" s="97" customFormat="1" ht="9" customHeight="1" x14ac:dyDescent="0.15">
      <c r="A8" s="227" t="s">
        <v>570</v>
      </c>
      <c r="B8" s="86">
        <v>88</v>
      </c>
      <c r="C8" s="86">
        <v>0</v>
      </c>
      <c r="D8" s="86">
        <v>4055</v>
      </c>
      <c r="E8" s="86">
        <v>2816</v>
      </c>
      <c r="F8" s="86">
        <v>1239</v>
      </c>
      <c r="G8" s="86">
        <v>961</v>
      </c>
      <c r="H8" s="353">
        <v>55306</v>
      </c>
      <c r="I8" s="353">
        <v>27764</v>
      </c>
      <c r="J8" s="353">
        <v>27542</v>
      </c>
      <c r="K8" s="354">
        <v>54948</v>
      </c>
    </row>
    <row r="9" spans="1:11" s="97" customFormat="1" ht="9" customHeight="1" x14ac:dyDescent="0.15">
      <c r="A9" s="227" t="s">
        <v>571</v>
      </c>
      <c r="B9" s="86">
        <v>86</v>
      </c>
      <c r="C9" s="86">
        <v>0</v>
      </c>
      <c r="D9" s="353">
        <v>4038</v>
      </c>
      <c r="E9" s="353">
        <v>2785</v>
      </c>
      <c r="F9" s="353">
        <v>1253</v>
      </c>
      <c r="G9" s="353">
        <v>951</v>
      </c>
      <c r="H9" s="353">
        <v>54907</v>
      </c>
      <c r="I9" s="353">
        <v>27680</v>
      </c>
      <c r="J9" s="353">
        <v>27227</v>
      </c>
      <c r="K9" s="354">
        <v>54527</v>
      </c>
    </row>
    <row r="10" spans="1:11" s="97" customFormat="1" ht="9" customHeight="1" x14ac:dyDescent="0.15">
      <c r="A10" s="227" t="s">
        <v>560</v>
      </c>
      <c r="B10" s="86">
        <v>86</v>
      </c>
      <c r="C10" s="353">
        <v>0</v>
      </c>
      <c r="D10" s="353">
        <v>4060</v>
      </c>
      <c r="E10" s="353">
        <v>2783</v>
      </c>
      <c r="F10" s="353">
        <v>1277</v>
      </c>
      <c r="G10" s="353">
        <v>935</v>
      </c>
      <c r="H10" s="353">
        <v>54851</v>
      </c>
      <c r="I10" s="353">
        <v>27818</v>
      </c>
      <c r="J10" s="353">
        <v>27033</v>
      </c>
      <c r="K10" s="354">
        <v>54467</v>
      </c>
    </row>
    <row r="11" spans="1:11" s="97" customFormat="1" ht="9" customHeight="1" x14ac:dyDescent="0.15">
      <c r="A11" s="228" t="s">
        <v>572</v>
      </c>
      <c r="B11" s="355">
        <v>86</v>
      </c>
      <c r="C11" s="353">
        <v>0</v>
      </c>
      <c r="D11" s="355">
        <v>4037</v>
      </c>
      <c r="E11" s="355">
        <v>2753</v>
      </c>
      <c r="F11" s="355">
        <v>1284</v>
      </c>
      <c r="G11" s="355">
        <v>939</v>
      </c>
      <c r="H11" s="355">
        <v>54239</v>
      </c>
      <c r="I11" s="355">
        <v>27436</v>
      </c>
      <c r="J11" s="355">
        <v>26803</v>
      </c>
      <c r="K11" s="356">
        <v>53889</v>
      </c>
    </row>
    <row r="12" spans="1:11" s="97" customFormat="1" ht="9" customHeight="1" x14ac:dyDescent="0.15">
      <c r="A12" s="229"/>
      <c r="B12" s="357"/>
      <c r="C12" s="357"/>
      <c r="D12" s="357"/>
      <c r="E12" s="357"/>
      <c r="F12" s="357"/>
      <c r="G12" s="357"/>
      <c r="H12" s="357"/>
      <c r="I12" s="357"/>
      <c r="J12" s="357"/>
      <c r="K12" s="358"/>
    </row>
    <row r="13" spans="1:11" s="97" customFormat="1" ht="9" customHeight="1" x14ac:dyDescent="0.15">
      <c r="A13" s="232" t="s">
        <v>90</v>
      </c>
      <c r="B13" s="355">
        <v>63</v>
      </c>
      <c r="C13" s="363">
        <v>0</v>
      </c>
      <c r="D13" s="355">
        <v>2961</v>
      </c>
      <c r="E13" s="355">
        <v>1979</v>
      </c>
      <c r="F13" s="355">
        <v>982</v>
      </c>
      <c r="G13" s="355">
        <v>697</v>
      </c>
      <c r="H13" s="355">
        <v>36985</v>
      </c>
      <c r="I13" s="355">
        <v>18170</v>
      </c>
      <c r="J13" s="355">
        <v>18815</v>
      </c>
      <c r="K13" s="359">
        <v>36789</v>
      </c>
    </row>
    <row r="14" spans="1:11" s="97" customFormat="1" ht="9" customHeight="1" x14ac:dyDescent="0.15">
      <c r="A14" s="360" t="s">
        <v>509</v>
      </c>
      <c r="B14" s="86">
        <v>52</v>
      </c>
      <c r="C14" s="363">
        <v>0</v>
      </c>
      <c r="D14" s="353">
        <v>2731</v>
      </c>
      <c r="E14" s="353">
        <v>1826</v>
      </c>
      <c r="F14" s="353">
        <v>905</v>
      </c>
      <c r="G14" s="353">
        <v>651</v>
      </c>
      <c r="H14" s="353">
        <v>35633</v>
      </c>
      <c r="I14" s="353">
        <v>17478</v>
      </c>
      <c r="J14" s="353">
        <v>18155</v>
      </c>
      <c r="K14" s="354">
        <v>35437</v>
      </c>
    </row>
    <row r="15" spans="1:11" s="97" customFormat="1" ht="9" customHeight="1" x14ac:dyDescent="0.15">
      <c r="A15" s="360" t="s">
        <v>511</v>
      </c>
      <c r="B15" s="86">
        <v>11</v>
      </c>
      <c r="C15" s="363">
        <v>0</v>
      </c>
      <c r="D15" s="353">
        <v>230</v>
      </c>
      <c r="E15" s="353">
        <v>153</v>
      </c>
      <c r="F15" s="353">
        <v>77</v>
      </c>
      <c r="G15" s="353">
        <v>46</v>
      </c>
      <c r="H15" s="353">
        <v>1352</v>
      </c>
      <c r="I15" s="353">
        <v>692</v>
      </c>
      <c r="J15" s="353">
        <v>660</v>
      </c>
      <c r="K15" s="354">
        <v>1352</v>
      </c>
    </row>
    <row r="16" spans="1:11" s="97" customFormat="1" ht="9" customHeight="1" x14ac:dyDescent="0.15">
      <c r="A16" s="360" t="s">
        <v>513</v>
      </c>
      <c r="B16" s="86">
        <v>0</v>
      </c>
      <c r="C16" s="363">
        <v>0</v>
      </c>
      <c r="D16" s="351" t="s">
        <v>208</v>
      </c>
      <c r="E16" s="351" t="s">
        <v>208</v>
      </c>
      <c r="F16" s="351" t="s">
        <v>208</v>
      </c>
      <c r="G16" s="351" t="s">
        <v>208</v>
      </c>
      <c r="H16" s="351" t="s">
        <v>208</v>
      </c>
      <c r="I16" s="351" t="s">
        <v>208</v>
      </c>
      <c r="J16" s="351" t="s">
        <v>565</v>
      </c>
      <c r="K16" s="402" t="s">
        <v>208</v>
      </c>
    </row>
    <row r="17" spans="1:11" s="97" customFormat="1" ht="9" customHeight="1" x14ac:dyDescent="0.15">
      <c r="A17" s="230"/>
      <c r="B17" s="357"/>
      <c r="C17" s="357"/>
      <c r="D17" s="357"/>
      <c r="E17" s="357"/>
      <c r="F17" s="357"/>
      <c r="G17" s="357"/>
      <c r="H17" s="357"/>
      <c r="I17" s="357"/>
      <c r="J17" s="357"/>
      <c r="K17" s="358"/>
    </row>
    <row r="18" spans="1:11" s="97" customFormat="1" ht="9" customHeight="1" x14ac:dyDescent="0.15">
      <c r="A18" s="232" t="s">
        <v>89</v>
      </c>
      <c r="B18" s="355">
        <v>23</v>
      </c>
      <c r="C18" s="355">
        <v>0</v>
      </c>
      <c r="D18" s="355">
        <v>1076</v>
      </c>
      <c r="E18" s="355">
        <v>774</v>
      </c>
      <c r="F18" s="355">
        <v>302</v>
      </c>
      <c r="G18" s="355">
        <v>242</v>
      </c>
      <c r="H18" s="355">
        <v>17254</v>
      </c>
      <c r="I18" s="355">
        <v>9266</v>
      </c>
      <c r="J18" s="355">
        <v>7988</v>
      </c>
      <c r="K18" s="359">
        <v>17100</v>
      </c>
    </row>
    <row r="19" spans="1:11" s="97" customFormat="1" ht="9" customHeight="1" x14ac:dyDescent="0.15">
      <c r="A19" s="360" t="s">
        <v>509</v>
      </c>
      <c r="B19" s="86">
        <v>23</v>
      </c>
      <c r="C19" s="363">
        <v>0</v>
      </c>
      <c r="D19" s="353">
        <v>1076</v>
      </c>
      <c r="E19" s="353">
        <v>774</v>
      </c>
      <c r="F19" s="353">
        <v>302</v>
      </c>
      <c r="G19" s="353">
        <v>242</v>
      </c>
      <c r="H19" s="353">
        <v>17254</v>
      </c>
      <c r="I19" s="353">
        <v>9266</v>
      </c>
      <c r="J19" s="353">
        <v>7988</v>
      </c>
      <c r="K19" s="354">
        <v>17100</v>
      </c>
    </row>
    <row r="20" spans="1:11" s="97" customFormat="1" ht="9" customHeight="1" x14ac:dyDescent="0.15">
      <c r="A20" s="360" t="s">
        <v>511</v>
      </c>
      <c r="B20" s="363">
        <v>0</v>
      </c>
      <c r="C20" s="363">
        <v>0</v>
      </c>
      <c r="D20" s="363">
        <v>0</v>
      </c>
      <c r="E20" s="363">
        <v>0</v>
      </c>
      <c r="F20" s="353">
        <v>0</v>
      </c>
      <c r="G20" s="363">
        <v>0</v>
      </c>
      <c r="H20" s="353">
        <v>0</v>
      </c>
      <c r="I20" s="353">
        <v>0</v>
      </c>
      <c r="J20" s="353">
        <v>0</v>
      </c>
      <c r="K20" s="354">
        <v>0</v>
      </c>
    </row>
    <row r="21" spans="1:11" s="97" customFormat="1" ht="9" customHeight="1" x14ac:dyDescent="0.15">
      <c r="A21" s="360" t="s">
        <v>513</v>
      </c>
      <c r="B21" s="363">
        <v>0</v>
      </c>
      <c r="C21" s="363">
        <v>0</v>
      </c>
      <c r="D21" s="351" t="s">
        <v>208</v>
      </c>
      <c r="E21" s="351" t="s">
        <v>208</v>
      </c>
      <c r="F21" s="351" t="s">
        <v>208</v>
      </c>
      <c r="G21" s="351" t="s">
        <v>208</v>
      </c>
      <c r="H21" s="351" t="s">
        <v>208</v>
      </c>
      <c r="I21" s="351" t="s">
        <v>208</v>
      </c>
      <c r="J21" s="351" t="s">
        <v>208</v>
      </c>
      <c r="K21" s="395" t="s">
        <v>208</v>
      </c>
    </row>
    <row r="22" spans="1:11" s="97" customFormat="1" ht="4.5" customHeight="1" thickBot="1" x14ac:dyDescent="0.2">
      <c r="A22" s="231"/>
      <c r="B22" s="84"/>
      <c r="C22" s="84"/>
      <c r="D22" s="84"/>
      <c r="E22" s="84"/>
      <c r="F22" s="84"/>
      <c r="G22" s="84"/>
      <c r="H22" s="84"/>
      <c r="I22" s="84"/>
      <c r="J22" s="84"/>
      <c r="K22" s="84"/>
    </row>
    <row r="23" spans="1:11" ht="6" customHeight="1" thickBot="1" x14ac:dyDescent="0.2">
      <c r="A23" s="29"/>
      <c r="B23" s="29"/>
      <c r="C23" s="29"/>
      <c r="D23" s="29"/>
      <c r="E23" s="222"/>
      <c r="F23" s="222"/>
      <c r="G23" s="222"/>
      <c r="H23" s="223"/>
      <c r="I23" s="223"/>
      <c r="J23" s="223"/>
      <c r="K23" s="223"/>
    </row>
    <row r="24" spans="1:11" s="97" customFormat="1" ht="10.5" customHeight="1" x14ac:dyDescent="0.15">
      <c r="A24" s="495" t="s">
        <v>98</v>
      </c>
      <c r="B24" s="513" t="s">
        <v>205</v>
      </c>
      <c r="C24" s="513"/>
      <c r="D24" s="513"/>
      <c r="E24" s="513"/>
      <c r="F24" s="513"/>
      <c r="G24" s="513"/>
      <c r="H24" s="513"/>
      <c r="I24" s="513"/>
      <c r="J24" s="514"/>
      <c r="K24" s="514"/>
    </row>
    <row r="25" spans="1:11" s="97" customFormat="1" ht="10.5" x14ac:dyDescent="0.15">
      <c r="A25" s="495"/>
      <c r="B25" s="515" t="s">
        <v>346</v>
      </c>
      <c r="C25" s="516"/>
      <c r="D25" s="516"/>
      <c r="E25" s="516"/>
      <c r="F25" s="516"/>
      <c r="G25" s="516"/>
      <c r="H25" s="516"/>
      <c r="I25" s="517"/>
      <c r="J25" s="518" t="s">
        <v>99</v>
      </c>
      <c r="K25" s="518"/>
    </row>
    <row r="26" spans="1:11" s="97" customFormat="1" ht="10.5" x14ac:dyDescent="0.15">
      <c r="A26" s="512"/>
      <c r="B26" s="513" t="s">
        <v>96</v>
      </c>
      <c r="C26" s="496"/>
      <c r="D26" s="519" t="s">
        <v>95</v>
      </c>
      <c r="E26" s="496"/>
      <c r="F26" s="519" t="s">
        <v>94</v>
      </c>
      <c r="G26" s="496"/>
      <c r="H26" s="519" t="s">
        <v>93</v>
      </c>
      <c r="I26" s="496"/>
      <c r="J26" s="513"/>
      <c r="K26" s="513"/>
    </row>
    <row r="27" spans="1:11" s="97" customFormat="1" ht="10.5" x14ac:dyDescent="0.15">
      <c r="A27" s="496"/>
      <c r="B27" s="204" t="s">
        <v>87</v>
      </c>
      <c r="C27" s="90" t="s">
        <v>86</v>
      </c>
      <c r="D27" s="90" t="s">
        <v>87</v>
      </c>
      <c r="E27" s="90" t="s">
        <v>86</v>
      </c>
      <c r="F27" s="90" t="s">
        <v>87</v>
      </c>
      <c r="G27" s="90" t="s">
        <v>86</v>
      </c>
      <c r="H27" s="90" t="s">
        <v>87</v>
      </c>
      <c r="I27" s="90" t="s">
        <v>86</v>
      </c>
      <c r="J27" s="90" t="s">
        <v>87</v>
      </c>
      <c r="K27" s="90" t="s">
        <v>86</v>
      </c>
    </row>
    <row r="28" spans="1:11" s="97" customFormat="1" ht="4.5" customHeight="1" x14ac:dyDescent="0.15">
      <c r="A28" s="226"/>
    </row>
    <row r="29" spans="1:11" s="97" customFormat="1" ht="9" customHeight="1" x14ac:dyDescent="0.15">
      <c r="A29" s="227" t="s">
        <v>569</v>
      </c>
      <c r="B29" s="353">
        <v>9463</v>
      </c>
      <c r="C29" s="353">
        <v>9317</v>
      </c>
      <c r="D29" s="353">
        <v>9176</v>
      </c>
      <c r="E29" s="353">
        <v>9112</v>
      </c>
      <c r="F29" s="353">
        <v>8651</v>
      </c>
      <c r="G29" s="353">
        <v>8591</v>
      </c>
      <c r="H29" s="353">
        <v>110</v>
      </c>
      <c r="I29" s="353">
        <v>67</v>
      </c>
      <c r="J29" s="353">
        <v>11</v>
      </c>
      <c r="K29" s="361">
        <v>307</v>
      </c>
    </row>
    <row r="30" spans="1:11" s="97" customFormat="1" ht="9" customHeight="1" x14ac:dyDescent="0.15">
      <c r="A30" s="227" t="s">
        <v>531</v>
      </c>
      <c r="B30" s="353">
        <v>9663</v>
      </c>
      <c r="C30" s="353">
        <v>9155</v>
      </c>
      <c r="D30" s="353">
        <v>9107</v>
      </c>
      <c r="E30" s="353">
        <v>9064</v>
      </c>
      <c r="F30" s="353">
        <v>8883</v>
      </c>
      <c r="G30" s="353">
        <v>8929</v>
      </c>
      <c r="H30" s="353">
        <v>87</v>
      </c>
      <c r="I30" s="353">
        <v>60</v>
      </c>
      <c r="J30" s="353">
        <v>24</v>
      </c>
      <c r="K30" s="361">
        <v>334</v>
      </c>
    </row>
    <row r="31" spans="1:11" s="97" customFormat="1" ht="9" customHeight="1" x14ac:dyDescent="0.15">
      <c r="A31" s="227" t="s">
        <v>530</v>
      </c>
      <c r="B31" s="353">
        <v>9317</v>
      </c>
      <c r="C31" s="353">
        <v>9038</v>
      </c>
      <c r="D31" s="353">
        <v>9371</v>
      </c>
      <c r="E31" s="353">
        <v>8917</v>
      </c>
      <c r="F31" s="353">
        <v>8872</v>
      </c>
      <c r="G31" s="353">
        <v>8868</v>
      </c>
      <c r="H31" s="353">
        <v>93</v>
      </c>
      <c r="I31" s="353">
        <v>51</v>
      </c>
      <c r="J31" s="353">
        <v>27</v>
      </c>
      <c r="K31" s="361">
        <v>353</v>
      </c>
    </row>
    <row r="32" spans="1:11" s="97" customFormat="1" ht="9" customHeight="1" x14ac:dyDescent="0.15">
      <c r="A32" s="227" t="s">
        <v>560</v>
      </c>
      <c r="B32" s="353">
        <v>9523</v>
      </c>
      <c r="C32" s="353">
        <v>9075</v>
      </c>
      <c r="D32" s="353">
        <v>8998</v>
      </c>
      <c r="E32" s="353">
        <v>8788</v>
      </c>
      <c r="F32" s="353">
        <v>9181</v>
      </c>
      <c r="G32" s="353">
        <v>8742</v>
      </c>
      <c r="H32" s="353">
        <v>98</v>
      </c>
      <c r="I32" s="353">
        <v>62</v>
      </c>
      <c r="J32" s="353">
        <v>18</v>
      </c>
      <c r="K32" s="361">
        <v>366</v>
      </c>
    </row>
    <row r="33" spans="1:13" s="97" customFormat="1" ht="9" customHeight="1" x14ac:dyDescent="0.15">
      <c r="A33" s="228" t="s">
        <v>572</v>
      </c>
      <c r="B33" s="355">
        <v>9320</v>
      </c>
      <c r="C33" s="355">
        <v>8974</v>
      </c>
      <c r="D33" s="355">
        <v>9264</v>
      </c>
      <c r="E33" s="355">
        <v>8849</v>
      </c>
      <c r="F33" s="355">
        <v>8753</v>
      </c>
      <c r="G33" s="355">
        <v>8586</v>
      </c>
      <c r="H33" s="355">
        <v>88</v>
      </c>
      <c r="I33" s="355">
        <v>55</v>
      </c>
      <c r="J33" s="355">
        <v>11</v>
      </c>
      <c r="K33" s="356">
        <v>339</v>
      </c>
    </row>
    <row r="34" spans="1:13" s="97" customFormat="1" ht="9" customHeight="1" x14ac:dyDescent="0.15">
      <c r="A34" s="229"/>
      <c r="B34" s="357"/>
      <c r="C34" s="357"/>
      <c r="D34" s="357"/>
      <c r="E34" s="357"/>
      <c r="F34" s="357"/>
      <c r="G34" s="357"/>
      <c r="H34" s="357"/>
      <c r="I34" s="357"/>
      <c r="J34" s="357"/>
      <c r="K34" s="362"/>
    </row>
    <row r="35" spans="1:13" s="97" customFormat="1" ht="9" customHeight="1" x14ac:dyDescent="0.15">
      <c r="A35" s="232" t="s">
        <v>90</v>
      </c>
      <c r="B35" s="355">
        <v>6109</v>
      </c>
      <c r="C35" s="355">
        <v>6318</v>
      </c>
      <c r="D35" s="355">
        <v>6110</v>
      </c>
      <c r="E35" s="355">
        <v>6206</v>
      </c>
      <c r="F35" s="355">
        <v>5857</v>
      </c>
      <c r="G35" s="355">
        <v>6046</v>
      </c>
      <c r="H35" s="355">
        <v>88</v>
      </c>
      <c r="I35" s="355">
        <v>55</v>
      </c>
      <c r="J35" s="355">
        <v>6</v>
      </c>
      <c r="K35" s="356">
        <v>190</v>
      </c>
    </row>
    <row r="36" spans="1:13" s="97" customFormat="1" ht="9" customHeight="1" x14ac:dyDescent="0.15">
      <c r="A36" s="360" t="s">
        <v>509</v>
      </c>
      <c r="B36" s="353">
        <v>5891</v>
      </c>
      <c r="C36" s="353">
        <v>6086</v>
      </c>
      <c r="D36" s="353">
        <v>5915</v>
      </c>
      <c r="E36" s="353">
        <v>5995</v>
      </c>
      <c r="F36" s="353">
        <v>5666</v>
      </c>
      <c r="G36" s="353">
        <v>5884</v>
      </c>
      <c r="H36" s="86">
        <v>0</v>
      </c>
      <c r="I36" s="86">
        <v>0</v>
      </c>
      <c r="J36" s="86">
        <v>6</v>
      </c>
      <c r="K36" s="361">
        <v>190</v>
      </c>
    </row>
    <row r="37" spans="1:13" s="97" customFormat="1" ht="9" customHeight="1" x14ac:dyDescent="0.15">
      <c r="A37" s="360" t="s">
        <v>511</v>
      </c>
      <c r="B37" s="353">
        <v>218</v>
      </c>
      <c r="C37" s="353">
        <v>232</v>
      </c>
      <c r="D37" s="353">
        <v>195</v>
      </c>
      <c r="E37" s="353">
        <v>211</v>
      </c>
      <c r="F37" s="353">
        <v>191</v>
      </c>
      <c r="G37" s="353">
        <v>162</v>
      </c>
      <c r="H37" s="86">
        <v>88</v>
      </c>
      <c r="I37" s="86">
        <v>55</v>
      </c>
      <c r="J37" s="86">
        <v>0</v>
      </c>
      <c r="K37" s="361">
        <v>0</v>
      </c>
    </row>
    <row r="38" spans="1:13" s="97" customFormat="1" ht="9" customHeight="1" x14ac:dyDescent="0.15">
      <c r="A38" s="360" t="s">
        <v>513</v>
      </c>
      <c r="B38" s="401" t="s">
        <v>208</v>
      </c>
      <c r="C38" s="351" t="s">
        <v>208</v>
      </c>
      <c r="D38" s="351" t="s">
        <v>208</v>
      </c>
      <c r="E38" s="351" t="s">
        <v>208</v>
      </c>
      <c r="F38" s="351" t="s">
        <v>208</v>
      </c>
      <c r="G38" s="351" t="s">
        <v>561</v>
      </c>
      <c r="H38" s="351" t="s">
        <v>208</v>
      </c>
      <c r="I38" s="351" t="s">
        <v>208</v>
      </c>
      <c r="J38" s="351" t="s">
        <v>208</v>
      </c>
      <c r="K38" s="402" t="s">
        <v>208</v>
      </c>
    </row>
    <row r="39" spans="1:13" s="97" customFormat="1" ht="9" customHeight="1" x14ac:dyDescent="0.15">
      <c r="A39" s="230"/>
      <c r="B39" s="357"/>
      <c r="C39" s="357"/>
      <c r="D39" s="357"/>
      <c r="E39" s="357"/>
      <c r="F39" s="357"/>
      <c r="G39" s="357"/>
      <c r="H39" s="357"/>
      <c r="I39" s="357"/>
      <c r="J39" s="357"/>
      <c r="K39" s="362"/>
    </row>
    <row r="40" spans="1:13" s="97" customFormat="1" ht="9" customHeight="1" x14ac:dyDescent="0.15">
      <c r="A40" s="232" t="s">
        <v>89</v>
      </c>
      <c r="B40" s="355">
        <v>3211</v>
      </c>
      <c r="C40" s="355">
        <v>2656</v>
      </c>
      <c r="D40" s="355">
        <v>3154</v>
      </c>
      <c r="E40" s="355">
        <v>2643</v>
      </c>
      <c r="F40" s="355">
        <v>2896</v>
      </c>
      <c r="G40" s="355">
        <v>2540</v>
      </c>
      <c r="H40" s="355">
        <v>0</v>
      </c>
      <c r="I40" s="355">
        <v>0</v>
      </c>
      <c r="J40" s="355">
        <v>5</v>
      </c>
      <c r="K40" s="356">
        <v>149</v>
      </c>
    </row>
    <row r="41" spans="1:13" s="97" customFormat="1" ht="9" customHeight="1" x14ac:dyDescent="0.15">
      <c r="A41" s="360" t="s">
        <v>509</v>
      </c>
      <c r="B41" s="363">
        <v>3211</v>
      </c>
      <c r="C41" s="363">
        <v>2656</v>
      </c>
      <c r="D41" s="363">
        <v>3154</v>
      </c>
      <c r="E41" s="363">
        <v>2643</v>
      </c>
      <c r="F41" s="353">
        <v>2896</v>
      </c>
      <c r="G41" s="363">
        <v>2540</v>
      </c>
      <c r="H41" s="363">
        <v>0</v>
      </c>
      <c r="I41" s="363">
        <v>0</v>
      </c>
      <c r="J41" s="363">
        <v>5</v>
      </c>
      <c r="K41" s="361">
        <v>149</v>
      </c>
    </row>
    <row r="42" spans="1:13" s="97" customFormat="1" ht="9" customHeight="1" x14ac:dyDescent="0.15">
      <c r="A42" s="360" t="s">
        <v>511</v>
      </c>
      <c r="B42" s="86">
        <v>0</v>
      </c>
      <c r="C42" s="86">
        <v>0</v>
      </c>
      <c r="D42" s="86">
        <v>0</v>
      </c>
      <c r="E42" s="86">
        <v>0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361">
        <v>0</v>
      </c>
      <c r="M42" s="351"/>
    </row>
    <row r="43" spans="1:13" s="97" customFormat="1" ht="9" customHeight="1" x14ac:dyDescent="0.15">
      <c r="A43" s="360" t="s">
        <v>513</v>
      </c>
      <c r="B43" s="401" t="s">
        <v>208</v>
      </c>
      <c r="C43" s="351" t="s">
        <v>208</v>
      </c>
      <c r="D43" s="351" t="s">
        <v>208</v>
      </c>
      <c r="E43" s="351" t="s">
        <v>208</v>
      </c>
      <c r="F43" s="351" t="s">
        <v>208</v>
      </c>
      <c r="G43" s="351" t="s">
        <v>208</v>
      </c>
      <c r="H43" s="351" t="s">
        <v>208</v>
      </c>
      <c r="I43" s="351" t="s">
        <v>208</v>
      </c>
      <c r="J43" s="351" t="s">
        <v>208</v>
      </c>
      <c r="K43" s="402" t="s">
        <v>208</v>
      </c>
    </row>
    <row r="44" spans="1:13" s="97" customFormat="1" ht="3.75" customHeight="1" thickBot="1" x14ac:dyDescent="0.2">
      <c r="A44" s="231"/>
      <c r="B44" s="84"/>
      <c r="C44" s="84"/>
      <c r="D44" s="84"/>
      <c r="E44" s="84"/>
      <c r="F44" s="84"/>
      <c r="G44" s="84"/>
      <c r="H44" s="84"/>
      <c r="I44" s="84"/>
      <c r="J44" s="84"/>
      <c r="K44" s="84"/>
    </row>
    <row r="45" spans="1:13" x14ac:dyDescent="0.15">
      <c r="A45" s="520" t="s">
        <v>538</v>
      </c>
      <c r="B45" s="520"/>
      <c r="C45" s="520"/>
      <c r="D45" s="520"/>
      <c r="H45" s="329"/>
      <c r="I45" s="329"/>
      <c r="J45" s="171"/>
      <c r="K45" s="329" t="s">
        <v>504</v>
      </c>
    </row>
    <row r="47" spans="1:13" ht="30" customHeight="1" thickBot="1" x14ac:dyDescent="0.2">
      <c r="A47" s="486" t="s">
        <v>505</v>
      </c>
      <c r="B47" s="486"/>
      <c r="C47" s="486"/>
      <c r="D47" s="486"/>
      <c r="E47" s="486"/>
      <c r="F47" s="486"/>
      <c r="G47" s="486"/>
      <c r="H47" s="486"/>
      <c r="I47" s="486"/>
      <c r="J47" s="486"/>
      <c r="K47" s="521"/>
    </row>
    <row r="48" spans="1:13" s="97" customFormat="1" ht="10.5" customHeight="1" x14ac:dyDescent="0.15">
      <c r="A48" s="494" t="s">
        <v>98</v>
      </c>
      <c r="B48" s="522" t="s">
        <v>107</v>
      </c>
      <c r="C48" s="523"/>
      <c r="D48" s="524"/>
      <c r="E48" s="522" t="s">
        <v>106</v>
      </c>
      <c r="F48" s="523"/>
      <c r="G48" s="524"/>
      <c r="H48" s="522" t="s">
        <v>105</v>
      </c>
      <c r="I48" s="523"/>
      <c r="J48" s="523"/>
      <c r="K48" s="225"/>
    </row>
    <row r="49" spans="1:11" s="97" customFormat="1" ht="10.5" x14ac:dyDescent="0.15">
      <c r="A49" s="512"/>
      <c r="B49" s="509" t="s">
        <v>100</v>
      </c>
      <c r="C49" s="525"/>
      <c r="D49" s="526"/>
      <c r="E49" s="527" t="s">
        <v>377</v>
      </c>
      <c r="F49" s="509" t="s">
        <v>100</v>
      </c>
      <c r="G49" s="526"/>
      <c r="H49" s="527" t="s">
        <v>378</v>
      </c>
      <c r="I49" s="509" t="s">
        <v>100</v>
      </c>
      <c r="J49" s="525"/>
      <c r="K49" s="225"/>
    </row>
    <row r="50" spans="1:11" s="97" customFormat="1" ht="10.5" x14ac:dyDescent="0.15">
      <c r="A50" s="496"/>
      <c r="B50" s="90" t="s">
        <v>85</v>
      </c>
      <c r="C50" s="90" t="s">
        <v>87</v>
      </c>
      <c r="D50" s="90" t="s">
        <v>86</v>
      </c>
      <c r="E50" s="528"/>
      <c r="F50" s="90" t="s">
        <v>87</v>
      </c>
      <c r="G50" s="90" t="s">
        <v>86</v>
      </c>
      <c r="H50" s="528"/>
      <c r="I50" s="90" t="s">
        <v>87</v>
      </c>
      <c r="J50" s="90" t="s">
        <v>86</v>
      </c>
      <c r="K50" s="225"/>
    </row>
    <row r="51" spans="1:11" s="97" customFormat="1" ht="3.75" customHeight="1" x14ac:dyDescent="0.15">
      <c r="A51" s="226"/>
      <c r="B51" s="233"/>
      <c r="C51" s="233"/>
      <c r="D51" s="233"/>
    </row>
    <row r="52" spans="1:11" s="97" customFormat="1" ht="9" customHeight="1" x14ac:dyDescent="0.15">
      <c r="A52" s="227" t="s">
        <v>569</v>
      </c>
      <c r="B52" s="86">
        <v>54487</v>
      </c>
      <c r="C52" s="86">
        <v>27400</v>
      </c>
      <c r="D52" s="86">
        <v>27087</v>
      </c>
      <c r="E52" s="86">
        <v>62</v>
      </c>
      <c r="F52" s="86">
        <v>14719</v>
      </c>
      <c r="G52" s="86">
        <v>16833</v>
      </c>
      <c r="H52" s="86">
        <v>17</v>
      </c>
      <c r="I52" s="86">
        <v>1190</v>
      </c>
      <c r="J52" s="86">
        <v>759</v>
      </c>
    </row>
    <row r="53" spans="1:11" s="97" customFormat="1" ht="9" customHeight="1" x14ac:dyDescent="0.15">
      <c r="A53" s="227" t="s">
        <v>531</v>
      </c>
      <c r="B53" s="86">
        <v>54948</v>
      </c>
      <c r="C53" s="86">
        <v>27740</v>
      </c>
      <c r="D53" s="86">
        <v>27208</v>
      </c>
      <c r="E53" s="86">
        <v>62</v>
      </c>
      <c r="F53" s="86">
        <v>14941</v>
      </c>
      <c r="G53" s="86">
        <v>16943</v>
      </c>
      <c r="H53" s="86">
        <v>17</v>
      </c>
      <c r="I53" s="86">
        <v>1170</v>
      </c>
      <c r="J53" s="86">
        <v>775</v>
      </c>
    </row>
    <row r="54" spans="1:11" s="97" customFormat="1" ht="9" customHeight="1" x14ac:dyDescent="0.15">
      <c r="A54" s="227" t="s">
        <v>573</v>
      </c>
      <c r="B54" s="86">
        <v>54527</v>
      </c>
      <c r="C54" s="353">
        <v>27653</v>
      </c>
      <c r="D54" s="353">
        <v>26874</v>
      </c>
      <c r="E54" s="353">
        <v>60</v>
      </c>
      <c r="F54" s="353">
        <v>14985</v>
      </c>
      <c r="G54" s="353">
        <v>16820</v>
      </c>
      <c r="H54" s="353">
        <v>17</v>
      </c>
      <c r="I54" s="353">
        <v>1111</v>
      </c>
      <c r="J54" s="353">
        <v>788</v>
      </c>
    </row>
    <row r="55" spans="1:11" s="97" customFormat="1" ht="9" customHeight="1" x14ac:dyDescent="0.15">
      <c r="A55" s="227" t="s">
        <v>560</v>
      </c>
      <c r="B55" s="86">
        <v>54467</v>
      </c>
      <c r="C55" s="353">
        <v>27800</v>
      </c>
      <c r="D55" s="353">
        <v>26667</v>
      </c>
      <c r="E55" s="353">
        <v>60</v>
      </c>
      <c r="F55" s="353">
        <v>15366</v>
      </c>
      <c r="G55" s="353">
        <v>16764</v>
      </c>
      <c r="H55" s="353">
        <v>17</v>
      </c>
      <c r="I55" s="353">
        <v>1050</v>
      </c>
      <c r="J55" s="353">
        <v>799</v>
      </c>
    </row>
    <row r="56" spans="1:11" s="97" customFormat="1" ht="9" customHeight="1" x14ac:dyDescent="0.15">
      <c r="A56" s="228" t="s">
        <v>572</v>
      </c>
      <c r="B56" s="355">
        <v>53889</v>
      </c>
      <c r="C56" s="355">
        <v>27425</v>
      </c>
      <c r="D56" s="355">
        <v>26464</v>
      </c>
      <c r="E56" s="355">
        <v>60</v>
      </c>
      <c r="F56" s="355">
        <v>15335</v>
      </c>
      <c r="G56" s="355">
        <v>16620</v>
      </c>
      <c r="H56" s="355">
        <v>16</v>
      </c>
      <c r="I56" s="355">
        <v>1018</v>
      </c>
      <c r="J56" s="355">
        <v>792</v>
      </c>
    </row>
    <row r="57" spans="1:11" s="97" customFormat="1" ht="9" customHeight="1" x14ac:dyDescent="0.15">
      <c r="A57" s="229"/>
      <c r="B57" s="257"/>
      <c r="C57" s="357"/>
      <c r="D57" s="357"/>
      <c r="E57" s="357"/>
      <c r="F57" s="357"/>
      <c r="G57" s="357"/>
      <c r="H57" s="357"/>
      <c r="I57" s="357"/>
      <c r="J57" s="357"/>
    </row>
    <row r="58" spans="1:11" s="97" customFormat="1" ht="9" customHeight="1" x14ac:dyDescent="0.15">
      <c r="A58" s="232" t="s">
        <v>90</v>
      </c>
      <c r="B58" s="355">
        <v>36789</v>
      </c>
      <c r="C58" s="355">
        <v>18164</v>
      </c>
      <c r="D58" s="355">
        <v>18625</v>
      </c>
      <c r="E58" s="355">
        <v>38</v>
      </c>
      <c r="F58" s="355">
        <v>8463</v>
      </c>
      <c r="G58" s="355">
        <v>9856</v>
      </c>
      <c r="H58" s="355">
        <v>16</v>
      </c>
      <c r="I58" s="355">
        <v>1018</v>
      </c>
      <c r="J58" s="355">
        <v>792</v>
      </c>
    </row>
    <row r="59" spans="1:11" s="97" customFormat="1" ht="9" customHeight="1" x14ac:dyDescent="0.15">
      <c r="A59" s="360" t="s">
        <v>509</v>
      </c>
      <c r="B59" s="86">
        <v>35437</v>
      </c>
      <c r="C59" s="353">
        <v>17472</v>
      </c>
      <c r="D59" s="353">
        <v>17965</v>
      </c>
      <c r="E59" s="353">
        <v>29</v>
      </c>
      <c r="F59" s="353">
        <v>8008</v>
      </c>
      <c r="G59" s="353">
        <v>9401</v>
      </c>
      <c r="H59" s="353">
        <v>16</v>
      </c>
      <c r="I59" s="353">
        <v>1018</v>
      </c>
      <c r="J59" s="353">
        <v>792</v>
      </c>
    </row>
    <row r="60" spans="1:11" s="97" customFormat="1" ht="9" customHeight="1" x14ac:dyDescent="0.15">
      <c r="A60" s="360" t="s">
        <v>511</v>
      </c>
      <c r="B60" s="86">
        <v>1352</v>
      </c>
      <c r="C60" s="353">
        <v>692</v>
      </c>
      <c r="D60" s="353">
        <v>660</v>
      </c>
      <c r="E60" s="353">
        <v>9</v>
      </c>
      <c r="F60" s="353">
        <v>455</v>
      </c>
      <c r="G60" s="353">
        <v>455</v>
      </c>
      <c r="H60" s="363">
        <v>0</v>
      </c>
      <c r="I60" s="363">
        <v>0</v>
      </c>
      <c r="J60" s="363">
        <v>0</v>
      </c>
    </row>
    <row r="61" spans="1:11" s="97" customFormat="1" ht="9" customHeight="1" x14ac:dyDescent="0.15">
      <c r="A61" s="360" t="s">
        <v>513</v>
      </c>
      <c r="B61" s="401" t="s">
        <v>208</v>
      </c>
      <c r="C61" s="351" t="s">
        <v>208</v>
      </c>
      <c r="D61" s="351" t="s">
        <v>208</v>
      </c>
      <c r="E61" s="363">
        <v>0</v>
      </c>
      <c r="F61" s="351" t="s">
        <v>208</v>
      </c>
      <c r="G61" s="351" t="s">
        <v>208</v>
      </c>
      <c r="H61" s="363">
        <v>0</v>
      </c>
      <c r="I61" s="351" t="s">
        <v>208</v>
      </c>
      <c r="J61" s="351" t="s">
        <v>208</v>
      </c>
    </row>
    <row r="62" spans="1:11" s="97" customFormat="1" ht="9" customHeight="1" x14ac:dyDescent="0.15">
      <c r="A62" s="230"/>
      <c r="B62" s="357"/>
      <c r="C62" s="357"/>
      <c r="D62" s="357"/>
      <c r="E62" s="357"/>
      <c r="F62" s="357"/>
      <c r="G62" s="357"/>
      <c r="H62" s="357"/>
      <c r="I62" s="357"/>
      <c r="J62" s="357"/>
    </row>
    <row r="63" spans="1:11" s="97" customFormat="1" ht="9" customHeight="1" x14ac:dyDescent="0.15">
      <c r="A63" s="232" t="s">
        <v>89</v>
      </c>
      <c r="B63" s="355">
        <v>17100</v>
      </c>
      <c r="C63" s="355">
        <v>9261</v>
      </c>
      <c r="D63" s="355">
        <v>7839</v>
      </c>
      <c r="E63" s="355">
        <v>22</v>
      </c>
      <c r="F63" s="355">
        <v>6872</v>
      </c>
      <c r="G63" s="355">
        <v>6764</v>
      </c>
      <c r="H63" s="355">
        <v>0</v>
      </c>
      <c r="I63" s="355">
        <v>0</v>
      </c>
      <c r="J63" s="355">
        <v>0</v>
      </c>
    </row>
    <row r="64" spans="1:11" s="97" customFormat="1" ht="9" customHeight="1" x14ac:dyDescent="0.15">
      <c r="A64" s="360" t="s">
        <v>509</v>
      </c>
      <c r="B64" s="86">
        <v>17100</v>
      </c>
      <c r="C64" s="353">
        <v>9261</v>
      </c>
      <c r="D64" s="353">
        <v>7839</v>
      </c>
      <c r="E64" s="86">
        <v>22</v>
      </c>
      <c r="F64" s="86">
        <v>6872</v>
      </c>
      <c r="G64" s="86">
        <v>6764</v>
      </c>
      <c r="H64" s="86">
        <v>0</v>
      </c>
      <c r="I64" s="86">
        <v>0</v>
      </c>
      <c r="J64" s="86">
        <v>0</v>
      </c>
    </row>
    <row r="65" spans="1:11" s="97" customFormat="1" ht="9" customHeight="1" x14ac:dyDescent="0.15">
      <c r="A65" s="360" t="s">
        <v>511</v>
      </c>
      <c r="B65" s="86">
        <v>0</v>
      </c>
      <c r="C65" s="353">
        <v>0</v>
      </c>
      <c r="D65" s="353">
        <v>0</v>
      </c>
      <c r="E65" s="363">
        <v>0</v>
      </c>
      <c r="F65" s="363">
        <v>0</v>
      </c>
      <c r="G65" s="363">
        <v>0</v>
      </c>
      <c r="H65" s="363">
        <v>0</v>
      </c>
      <c r="I65" s="363">
        <v>0</v>
      </c>
      <c r="J65" s="363">
        <v>0</v>
      </c>
    </row>
    <row r="66" spans="1:11" s="97" customFormat="1" ht="9" customHeight="1" x14ac:dyDescent="0.15">
      <c r="A66" s="360" t="s">
        <v>513</v>
      </c>
      <c r="B66" s="401" t="s">
        <v>208</v>
      </c>
      <c r="C66" s="351" t="s">
        <v>208</v>
      </c>
      <c r="D66" s="351" t="s">
        <v>208</v>
      </c>
      <c r="E66" s="363">
        <v>0</v>
      </c>
      <c r="F66" s="351" t="s">
        <v>208</v>
      </c>
      <c r="G66" s="351" t="s">
        <v>208</v>
      </c>
      <c r="H66" s="363">
        <v>0</v>
      </c>
      <c r="I66" s="351" t="s">
        <v>208</v>
      </c>
      <c r="J66" s="351" t="s">
        <v>208</v>
      </c>
    </row>
    <row r="67" spans="1:11" s="97" customFormat="1" ht="3.75" customHeight="1" thickBot="1" x14ac:dyDescent="0.2">
      <c r="A67" s="231"/>
      <c r="B67" s="84"/>
      <c r="C67" s="84"/>
      <c r="D67" s="84"/>
      <c r="E67" s="84"/>
      <c r="F67" s="84"/>
      <c r="G67" s="84"/>
      <c r="H67" s="84"/>
      <c r="I67" s="84"/>
      <c r="J67" s="84"/>
    </row>
    <row r="68" spans="1:11" ht="6" customHeight="1" thickBot="1" x14ac:dyDescent="0.2">
      <c r="G68" s="335"/>
      <c r="H68" s="335"/>
      <c r="I68" s="335"/>
      <c r="J68" s="335"/>
    </row>
    <row r="69" spans="1:11" s="97" customFormat="1" ht="10.5" customHeight="1" x14ac:dyDescent="0.15">
      <c r="A69" s="494" t="s">
        <v>98</v>
      </c>
      <c r="B69" s="522" t="s">
        <v>104</v>
      </c>
      <c r="C69" s="523"/>
      <c r="D69" s="524"/>
      <c r="E69" s="522" t="s">
        <v>103</v>
      </c>
      <c r="F69" s="523"/>
      <c r="G69" s="524"/>
      <c r="H69" s="530" t="s">
        <v>102</v>
      </c>
      <c r="I69" s="531"/>
      <c r="J69" s="531"/>
      <c r="K69" s="225"/>
    </row>
    <row r="70" spans="1:11" s="97" customFormat="1" ht="10.5" x14ac:dyDescent="0.15">
      <c r="A70" s="512"/>
      <c r="B70" s="527" t="s">
        <v>377</v>
      </c>
      <c r="C70" s="509" t="s">
        <v>100</v>
      </c>
      <c r="D70" s="526"/>
      <c r="E70" s="527" t="s">
        <v>377</v>
      </c>
      <c r="F70" s="509" t="s">
        <v>100</v>
      </c>
      <c r="G70" s="526"/>
      <c r="H70" s="527" t="s">
        <v>377</v>
      </c>
      <c r="I70" s="509" t="s">
        <v>100</v>
      </c>
      <c r="J70" s="525"/>
      <c r="K70" s="225"/>
    </row>
    <row r="71" spans="1:11" s="97" customFormat="1" ht="10.5" x14ac:dyDescent="0.15">
      <c r="A71" s="496"/>
      <c r="B71" s="528"/>
      <c r="C71" s="90" t="s">
        <v>87</v>
      </c>
      <c r="D71" s="90" t="s">
        <v>86</v>
      </c>
      <c r="E71" s="528"/>
      <c r="F71" s="90" t="s">
        <v>87</v>
      </c>
      <c r="G71" s="90" t="s">
        <v>86</v>
      </c>
      <c r="H71" s="528"/>
      <c r="I71" s="90" t="s">
        <v>87</v>
      </c>
      <c r="J71" s="90" t="s">
        <v>86</v>
      </c>
      <c r="K71" s="225"/>
    </row>
    <row r="72" spans="1:11" s="97" customFormat="1" ht="3.75" customHeight="1" x14ac:dyDescent="0.15">
      <c r="A72" s="226"/>
      <c r="I72" s="233"/>
      <c r="J72" s="233"/>
    </row>
    <row r="73" spans="1:11" s="97" customFormat="1" ht="9" customHeight="1" x14ac:dyDescent="0.15">
      <c r="A73" s="227" t="s">
        <v>569</v>
      </c>
      <c r="B73" s="353">
        <v>43</v>
      </c>
      <c r="C73" s="86">
        <v>5696</v>
      </c>
      <c r="D73" s="86">
        <v>585</v>
      </c>
      <c r="E73" s="353">
        <v>26</v>
      </c>
      <c r="F73" s="86">
        <v>2804</v>
      </c>
      <c r="G73" s="86">
        <v>3564</v>
      </c>
      <c r="H73" s="86">
        <v>41</v>
      </c>
      <c r="I73" s="86">
        <v>2991</v>
      </c>
      <c r="J73" s="353">
        <v>5346</v>
      </c>
    </row>
    <row r="74" spans="1:11" s="97" customFormat="1" ht="9" customHeight="1" x14ac:dyDescent="0.15">
      <c r="A74" s="227" t="s">
        <v>531</v>
      </c>
      <c r="B74" s="353">
        <v>43</v>
      </c>
      <c r="C74" s="86">
        <v>5709</v>
      </c>
      <c r="D74" s="86">
        <v>587</v>
      </c>
      <c r="E74" s="353">
        <v>26</v>
      </c>
      <c r="F74" s="86">
        <v>2881</v>
      </c>
      <c r="G74" s="86">
        <v>3654</v>
      </c>
      <c r="H74" s="86">
        <v>40</v>
      </c>
      <c r="I74" s="86">
        <v>3039</v>
      </c>
      <c r="J74" s="353">
        <v>5249</v>
      </c>
    </row>
    <row r="75" spans="1:11" s="97" customFormat="1" ht="9" customHeight="1" x14ac:dyDescent="0.15">
      <c r="A75" s="227" t="s">
        <v>573</v>
      </c>
      <c r="B75" s="353">
        <v>43</v>
      </c>
      <c r="C75" s="353">
        <v>5609</v>
      </c>
      <c r="D75" s="353">
        <v>596</v>
      </c>
      <c r="E75" s="353">
        <v>25</v>
      </c>
      <c r="F75" s="353">
        <v>2882</v>
      </c>
      <c r="G75" s="353">
        <v>3594</v>
      </c>
      <c r="H75" s="353">
        <v>41</v>
      </c>
      <c r="I75" s="353">
        <v>3066</v>
      </c>
      <c r="J75" s="353">
        <v>5076</v>
      </c>
    </row>
    <row r="76" spans="1:11" s="97" customFormat="1" ht="9" customHeight="1" x14ac:dyDescent="0.15">
      <c r="A76" s="227" t="s">
        <v>560</v>
      </c>
      <c r="B76" s="353">
        <v>43</v>
      </c>
      <c r="C76" s="353">
        <v>5532</v>
      </c>
      <c r="D76" s="353">
        <v>602</v>
      </c>
      <c r="E76" s="353">
        <v>25</v>
      </c>
      <c r="F76" s="353">
        <v>2797</v>
      </c>
      <c r="G76" s="353">
        <v>3568</v>
      </c>
      <c r="H76" s="353">
        <v>40</v>
      </c>
      <c r="I76" s="353">
        <v>3055</v>
      </c>
      <c r="J76" s="353">
        <v>4934</v>
      </c>
    </row>
    <row r="77" spans="1:11" s="97" customFormat="1" ht="9" customHeight="1" x14ac:dyDescent="0.15">
      <c r="A77" s="228" t="s">
        <v>572</v>
      </c>
      <c r="B77" s="355">
        <v>42</v>
      </c>
      <c r="C77" s="355">
        <v>5426</v>
      </c>
      <c r="D77" s="355">
        <v>616</v>
      </c>
      <c r="E77" s="355">
        <v>24</v>
      </c>
      <c r="F77" s="355">
        <v>2658</v>
      </c>
      <c r="G77" s="355">
        <v>3569</v>
      </c>
      <c r="H77" s="355">
        <v>40</v>
      </c>
      <c r="I77" s="355">
        <v>2988</v>
      </c>
      <c r="J77" s="355">
        <v>4867</v>
      </c>
    </row>
    <row r="78" spans="1:11" s="97" customFormat="1" ht="9" customHeight="1" x14ac:dyDescent="0.15">
      <c r="A78" s="229"/>
      <c r="B78" s="357"/>
      <c r="C78" s="357"/>
      <c r="D78" s="357"/>
      <c r="E78" s="357"/>
      <c r="F78" s="357"/>
      <c r="G78" s="357"/>
      <c r="H78" s="357"/>
      <c r="I78" s="357"/>
      <c r="J78" s="357"/>
    </row>
    <row r="79" spans="1:11" s="97" customFormat="1" ht="9" customHeight="1" x14ac:dyDescent="0.15">
      <c r="A79" s="232" t="s">
        <v>90</v>
      </c>
      <c r="B79" s="355">
        <v>38</v>
      </c>
      <c r="C79" s="355">
        <v>4754</v>
      </c>
      <c r="D79" s="355">
        <v>614</v>
      </c>
      <c r="E79" s="355">
        <v>21</v>
      </c>
      <c r="F79" s="355">
        <v>1843</v>
      </c>
      <c r="G79" s="355">
        <v>3439</v>
      </c>
      <c r="H79" s="355">
        <v>30</v>
      </c>
      <c r="I79" s="355">
        <v>2086</v>
      </c>
      <c r="J79" s="355">
        <v>3924</v>
      </c>
    </row>
    <row r="80" spans="1:11" s="97" customFormat="1" ht="9" customHeight="1" x14ac:dyDescent="0.15">
      <c r="A80" s="360" t="s">
        <v>508</v>
      </c>
      <c r="B80" s="353">
        <v>35</v>
      </c>
      <c r="C80" s="353">
        <v>4673</v>
      </c>
      <c r="D80" s="353">
        <v>610</v>
      </c>
      <c r="E80" s="353">
        <v>19</v>
      </c>
      <c r="F80" s="353">
        <v>1810</v>
      </c>
      <c r="G80" s="353">
        <v>3409</v>
      </c>
      <c r="H80" s="353">
        <v>29</v>
      </c>
      <c r="I80" s="353">
        <v>1963</v>
      </c>
      <c r="J80" s="353">
        <v>3753</v>
      </c>
    </row>
    <row r="81" spans="1:10" s="97" customFormat="1" ht="9" customHeight="1" x14ac:dyDescent="0.15">
      <c r="A81" s="360" t="s">
        <v>510</v>
      </c>
      <c r="B81" s="353">
        <v>3</v>
      </c>
      <c r="C81" s="353">
        <v>81</v>
      </c>
      <c r="D81" s="353">
        <v>4</v>
      </c>
      <c r="E81" s="353">
        <v>2</v>
      </c>
      <c r="F81" s="353">
        <v>33</v>
      </c>
      <c r="G81" s="353">
        <v>30</v>
      </c>
      <c r="H81" s="86">
        <v>1</v>
      </c>
      <c r="I81" s="353">
        <v>123</v>
      </c>
      <c r="J81" s="353">
        <v>171</v>
      </c>
    </row>
    <row r="82" spans="1:10" s="97" customFormat="1" ht="9" customHeight="1" x14ac:dyDescent="0.15">
      <c r="A82" s="360" t="s">
        <v>512</v>
      </c>
      <c r="B82" s="363">
        <v>0</v>
      </c>
      <c r="C82" s="351" t="s">
        <v>208</v>
      </c>
      <c r="D82" s="351" t="s">
        <v>208</v>
      </c>
      <c r="E82" s="363">
        <v>0</v>
      </c>
      <c r="F82" s="351" t="s">
        <v>208</v>
      </c>
      <c r="G82" s="351" t="s">
        <v>208</v>
      </c>
      <c r="H82" s="363">
        <v>0</v>
      </c>
      <c r="I82" s="351" t="s">
        <v>208</v>
      </c>
      <c r="J82" s="351" t="s">
        <v>208</v>
      </c>
    </row>
    <row r="83" spans="1:10" s="97" customFormat="1" ht="9" customHeight="1" x14ac:dyDescent="0.15">
      <c r="A83" s="230"/>
      <c r="B83" s="357"/>
      <c r="C83" s="357"/>
      <c r="D83" s="357"/>
      <c r="E83" s="357"/>
      <c r="F83" s="357"/>
      <c r="G83" s="357"/>
      <c r="H83" s="357"/>
      <c r="I83" s="353"/>
      <c r="J83" s="353"/>
    </row>
    <row r="84" spans="1:10" s="97" customFormat="1" ht="9" customHeight="1" x14ac:dyDescent="0.15">
      <c r="A84" s="232" t="s">
        <v>89</v>
      </c>
      <c r="B84" s="355">
        <v>4</v>
      </c>
      <c r="C84" s="355">
        <v>672</v>
      </c>
      <c r="D84" s="355">
        <v>2</v>
      </c>
      <c r="E84" s="355">
        <v>3</v>
      </c>
      <c r="F84" s="355">
        <v>815</v>
      </c>
      <c r="G84" s="355">
        <v>130</v>
      </c>
      <c r="H84" s="355">
        <v>10</v>
      </c>
      <c r="I84" s="355">
        <v>902</v>
      </c>
      <c r="J84" s="355">
        <v>943</v>
      </c>
    </row>
    <row r="85" spans="1:10" s="97" customFormat="1" ht="9" customHeight="1" x14ac:dyDescent="0.15">
      <c r="A85" s="360" t="s">
        <v>509</v>
      </c>
      <c r="B85" s="86">
        <v>4</v>
      </c>
      <c r="C85" s="86">
        <v>672</v>
      </c>
      <c r="D85" s="86">
        <v>2</v>
      </c>
      <c r="E85" s="86">
        <v>3</v>
      </c>
      <c r="F85" s="86">
        <v>815</v>
      </c>
      <c r="G85" s="86">
        <v>130</v>
      </c>
      <c r="H85" s="86">
        <v>10</v>
      </c>
      <c r="I85" s="353">
        <v>902</v>
      </c>
      <c r="J85" s="353">
        <v>943</v>
      </c>
    </row>
    <row r="86" spans="1:10" s="97" customFormat="1" ht="9" customHeight="1" x14ac:dyDescent="0.15">
      <c r="A86" s="360" t="s">
        <v>511</v>
      </c>
      <c r="B86" s="363">
        <v>0</v>
      </c>
      <c r="C86" s="363">
        <v>0</v>
      </c>
      <c r="D86" s="363">
        <v>0</v>
      </c>
      <c r="E86" s="363">
        <v>0</v>
      </c>
      <c r="F86" s="363">
        <v>0</v>
      </c>
      <c r="G86" s="363">
        <v>0</v>
      </c>
      <c r="H86" s="363">
        <v>0</v>
      </c>
      <c r="I86" s="363">
        <v>0</v>
      </c>
      <c r="J86" s="353">
        <v>0</v>
      </c>
    </row>
    <row r="87" spans="1:10" s="97" customFormat="1" ht="9" customHeight="1" x14ac:dyDescent="0.15">
      <c r="A87" s="360" t="s">
        <v>513</v>
      </c>
      <c r="B87" s="363">
        <v>0</v>
      </c>
      <c r="C87" s="351" t="s">
        <v>208</v>
      </c>
      <c r="D87" s="351" t="s">
        <v>208</v>
      </c>
      <c r="E87" s="363">
        <v>0</v>
      </c>
      <c r="F87" s="351" t="s">
        <v>208</v>
      </c>
      <c r="G87" s="351" t="s">
        <v>208</v>
      </c>
      <c r="H87" s="363">
        <v>0</v>
      </c>
      <c r="I87" s="351" t="s">
        <v>208</v>
      </c>
      <c r="J87" s="351" t="s">
        <v>208</v>
      </c>
    </row>
    <row r="88" spans="1:10" s="97" customFormat="1" ht="3.75" customHeight="1" thickBot="1" x14ac:dyDescent="0.2">
      <c r="A88" s="231"/>
      <c r="B88" s="84"/>
      <c r="C88" s="84"/>
      <c r="D88" s="84"/>
      <c r="E88" s="84"/>
      <c r="F88" s="84"/>
      <c r="G88" s="84"/>
      <c r="H88" s="84"/>
      <c r="I88" s="84"/>
      <c r="J88" s="84"/>
    </row>
    <row r="89" spans="1:10" x14ac:dyDescent="0.15">
      <c r="A89" s="520" t="s">
        <v>506</v>
      </c>
      <c r="B89" s="520"/>
      <c r="C89" s="520"/>
      <c r="D89" s="520"/>
      <c r="E89" s="520"/>
      <c r="F89" s="520"/>
      <c r="G89" s="481" t="s">
        <v>507</v>
      </c>
      <c r="H89" s="481"/>
      <c r="I89" s="481"/>
      <c r="J89" s="481"/>
    </row>
    <row r="90" spans="1:10" x14ac:dyDescent="0.15">
      <c r="A90" s="529" t="s">
        <v>379</v>
      </c>
      <c r="B90" s="529"/>
      <c r="C90" s="529"/>
      <c r="D90" s="529"/>
      <c r="E90" s="529"/>
      <c r="F90" s="529"/>
    </row>
  </sheetData>
  <mergeCells count="41">
    <mergeCell ref="A90:F90"/>
    <mergeCell ref="I70:J70"/>
    <mergeCell ref="A89:F89"/>
    <mergeCell ref="G89:J89"/>
    <mergeCell ref="A69:A71"/>
    <mergeCell ref="B69:D69"/>
    <mergeCell ref="E69:G69"/>
    <mergeCell ref="H69:J69"/>
    <mergeCell ref="B70:B71"/>
    <mergeCell ref="C70:D70"/>
    <mergeCell ref="E70:E71"/>
    <mergeCell ref="F70:G70"/>
    <mergeCell ref="H70:H71"/>
    <mergeCell ref="A45:D45"/>
    <mergeCell ref="A47:K47"/>
    <mergeCell ref="A48:A50"/>
    <mergeCell ref="B48:D48"/>
    <mergeCell ref="E48:G48"/>
    <mergeCell ref="H48:J48"/>
    <mergeCell ref="B49:D49"/>
    <mergeCell ref="E49:E50"/>
    <mergeCell ref="F49:G49"/>
    <mergeCell ref="H49:H50"/>
    <mergeCell ref="I49:J49"/>
    <mergeCell ref="A24:A27"/>
    <mergeCell ref="B24:K24"/>
    <mergeCell ref="B25:I25"/>
    <mergeCell ref="J25:K26"/>
    <mergeCell ref="B26:C26"/>
    <mergeCell ref="D26:E26"/>
    <mergeCell ref="F26:G26"/>
    <mergeCell ref="H26:I26"/>
    <mergeCell ref="A1:K1"/>
    <mergeCell ref="A2:K2"/>
    <mergeCell ref="A3:A5"/>
    <mergeCell ref="B3:C4"/>
    <mergeCell ref="D3:F4"/>
    <mergeCell ref="G3:G5"/>
    <mergeCell ref="H3:J3"/>
    <mergeCell ref="H4:J4"/>
    <mergeCell ref="K4:K5"/>
  </mergeCells>
  <phoneticPr fontId="4"/>
  <pageMargins left="0.59055118110236227" right="0.59055118110236227" top="0.31496062992125984" bottom="0.11811023622047245" header="0" footer="0"/>
  <pageSetup paperSize="9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X72"/>
  <sheetViews>
    <sheetView view="pageBreakPreview" zoomScale="120" zoomScaleNormal="115" zoomScaleSheetLayoutView="120" workbookViewId="0">
      <selection sqref="A1:M1"/>
    </sheetView>
  </sheetViews>
  <sheetFormatPr defaultRowHeight="11.25" x14ac:dyDescent="0.15"/>
  <cols>
    <col min="1" max="1" width="2.5" style="22" customWidth="1"/>
    <col min="2" max="2" width="11.6640625" style="22" customWidth="1"/>
    <col min="3" max="3" width="0.83203125" style="22" customWidth="1"/>
    <col min="4" max="6" width="8.5" style="22" customWidth="1"/>
    <col min="7" max="7" width="10" style="22" customWidth="1"/>
    <col min="8" max="10" width="10.33203125" style="22" customWidth="1"/>
    <col min="11" max="13" width="10" style="22" customWidth="1"/>
    <col min="14" max="16" width="11" style="22" customWidth="1"/>
    <col min="17" max="22" width="10.6640625" style="22" customWidth="1"/>
    <col min="23" max="23" width="2.6640625" style="22" customWidth="1"/>
    <col min="24" max="24" width="10" style="22" customWidth="1"/>
    <col min="25" max="25" width="6.33203125" style="22" customWidth="1"/>
    <col min="26" max="16384" width="9.33203125" style="22"/>
  </cols>
  <sheetData>
    <row r="1" spans="1:24" ht="24" customHeight="1" x14ac:dyDescent="0.15">
      <c r="A1" s="482" t="s">
        <v>482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552" t="s">
        <v>610</v>
      </c>
      <c r="O1" s="552"/>
      <c r="P1" s="552"/>
      <c r="Q1" s="552"/>
      <c r="R1" s="552"/>
      <c r="S1" s="552"/>
      <c r="T1" s="552"/>
      <c r="U1" s="552"/>
      <c r="V1" s="552"/>
      <c r="W1" s="552"/>
      <c r="X1" s="552"/>
    </row>
    <row r="2" spans="1:24" ht="30" customHeight="1" thickBot="1" x14ac:dyDescent="0.2">
      <c r="A2" s="538" t="s">
        <v>474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9"/>
      <c r="N2" s="82" t="s">
        <v>308</v>
      </c>
      <c r="O2" s="82"/>
      <c r="P2" s="82"/>
      <c r="Q2" s="82"/>
      <c r="R2" s="82"/>
      <c r="S2" s="82"/>
      <c r="T2" s="82"/>
      <c r="U2" s="82"/>
      <c r="V2" s="82"/>
      <c r="W2" s="82"/>
    </row>
    <row r="3" spans="1:24" ht="15" customHeight="1" x14ac:dyDescent="0.15">
      <c r="A3" s="540" t="s">
        <v>164</v>
      </c>
      <c r="B3" s="541"/>
      <c r="C3" s="541"/>
      <c r="D3" s="532" t="s">
        <v>163</v>
      </c>
      <c r="E3" s="532"/>
      <c r="F3" s="532"/>
      <c r="G3" s="541" t="s">
        <v>162</v>
      </c>
      <c r="H3" s="532" t="s">
        <v>161</v>
      </c>
      <c r="I3" s="532"/>
      <c r="J3" s="532"/>
      <c r="K3" s="532"/>
      <c r="L3" s="532"/>
      <c r="M3" s="532"/>
      <c r="N3" s="532" t="s">
        <v>160</v>
      </c>
      <c r="O3" s="532"/>
      <c r="P3" s="532"/>
      <c r="Q3" s="532" t="s">
        <v>159</v>
      </c>
      <c r="R3" s="532"/>
      <c r="S3" s="532"/>
      <c r="T3" s="532" t="s">
        <v>88</v>
      </c>
      <c r="U3" s="532"/>
      <c r="V3" s="532"/>
      <c r="W3" s="479" t="s">
        <v>143</v>
      </c>
      <c r="X3" s="533"/>
    </row>
    <row r="4" spans="1:24" ht="15" customHeight="1" x14ac:dyDescent="0.15">
      <c r="A4" s="542"/>
      <c r="B4" s="543"/>
      <c r="C4" s="543"/>
      <c r="D4" s="37" t="s">
        <v>85</v>
      </c>
      <c r="E4" s="37" t="s">
        <v>158</v>
      </c>
      <c r="F4" s="37" t="s">
        <v>157</v>
      </c>
      <c r="G4" s="543"/>
      <c r="H4" s="37" t="s">
        <v>85</v>
      </c>
      <c r="I4" s="37" t="s">
        <v>87</v>
      </c>
      <c r="J4" s="37" t="s">
        <v>86</v>
      </c>
      <c r="K4" s="70" t="s">
        <v>156</v>
      </c>
      <c r="L4" s="70" t="s">
        <v>155</v>
      </c>
      <c r="M4" s="70" t="s">
        <v>154</v>
      </c>
      <c r="N4" s="37" t="s">
        <v>85</v>
      </c>
      <c r="O4" s="37" t="s">
        <v>87</v>
      </c>
      <c r="P4" s="37" t="s">
        <v>86</v>
      </c>
      <c r="Q4" s="37" t="s">
        <v>85</v>
      </c>
      <c r="R4" s="37" t="s">
        <v>87</v>
      </c>
      <c r="S4" s="37" t="s">
        <v>86</v>
      </c>
      <c r="T4" s="37" t="s">
        <v>85</v>
      </c>
      <c r="U4" s="37" t="s">
        <v>87</v>
      </c>
      <c r="V4" s="37" t="s">
        <v>86</v>
      </c>
      <c r="W4" s="534"/>
      <c r="X4" s="535"/>
    </row>
    <row r="5" spans="1:24" ht="6" customHeight="1" x14ac:dyDescent="0.15">
      <c r="A5" s="23"/>
      <c r="B5" s="23"/>
      <c r="C5" s="81"/>
      <c r="W5" s="80"/>
    </row>
    <row r="6" spans="1:24" s="25" customFormat="1" ht="12" customHeight="1" x14ac:dyDescent="0.15">
      <c r="A6" s="536" t="s">
        <v>569</v>
      </c>
      <c r="B6" s="536"/>
      <c r="C6" s="49"/>
      <c r="D6" s="297">
        <v>330</v>
      </c>
      <c r="E6" s="297">
        <v>329</v>
      </c>
      <c r="F6" s="297">
        <v>1</v>
      </c>
      <c r="G6" s="297">
        <v>1055</v>
      </c>
      <c r="H6" s="297">
        <v>19623</v>
      </c>
      <c r="I6" s="297">
        <v>10116</v>
      </c>
      <c r="J6" s="297">
        <v>9507</v>
      </c>
      <c r="K6" s="297">
        <v>3870</v>
      </c>
      <c r="L6" s="297">
        <v>7587</v>
      </c>
      <c r="M6" s="297">
        <v>8166</v>
      </c>
      <c r="N6" s="297">
        <v>8268</v>
      </c>
      <c r="O6" s="297">
        <v>4233</v>
      </c>
      <c r="P6" s="297">
        <v>4035</v>
      </c>
      <c r="Q6" s="297">
        <v>1532</v>
      </c>
      <c r="R6" s="297">
        <v>59</v>
      </c>
      <c r="S6" s="297">
        <v>1473</v>
      </c>
      <c r="T6" s="297">
        <v>137</v>
      </c>
      <c r="U6" s="297">
        <v>39</v>
      </c>
      <c r="V6" s="162">
        <v>98</v>
      </c>
      <c r="W6" s="536" t="str">
        <f>A6</f>
        <v>平成25年度</v>
      </c>
      <c r="X6" s="537"/>
    </row>
    <row r="7" spans="1:24" s="25" customFormat="1" ht="12" customHeight="1" x14ac:dyDescent="0.15">
      <c r="A7" s="536" t="s">
        <v>574</v>
      </c>
      <c r="B7" s="536"/>
      <c r="C7" s="49"/>
      <c r="D7" s="297">
        <v>329</v>
      </c>
      <c r="E7" s="297">
        <v>328</v>
      </c>
      <c r="F7" s="297">
        <v>1</v>
      </c>
      <c r="G7" s="297">
        <v>1049</v>
      </c>
      <c r="H7" s="297">
        <v>19045</v>
      </c>
      <c r="I7" s="297">
        <v>9742</v>
      </c>
      <c r="J7" s="297">
        <v>9303</v>
      </c>
      <c r="K7" s="297">
        <v>3886</v>
      </c>
      <c r="L7" s="297">
        <v>7333</v>
      </c>
      <c r="M7" s="297">
        <v>7826</v>
      </c>
      <c r="N7" s="297">
        <v>8140</v>
      </c>
      <c r="O7" s="297">
        <v>4221</v>
      </c>
      <c r="P7" s="297">
        <v>3919</v>
      </c>
      <c r="Q7" s="297">
        <v>1548</v>
      </c>
      <c r="R7" s="297">
        <v>59</v>
      </c>
      <c r="S7" s="297">
        <v>1489</v>
      </c>
      <c r="T7" s="297">
        <v>132</v>
      </c>
      <c r="U7" s="297">
        <v>45</v>
      </c>
      <c r="V7" s="162">
        <v>87</v>
      </c>
      <c r="W7" s="536" t="str">
        <f t="shared" ref="W7:W10" si="0">A7</f>
        <v>26</v>
      </c>
      <c r="X7" s="537"/>
    </row>
    <row r="8" spans="1:24" s="25" customFormat="1" ht="12" customHeight="1" x14ac:dyDescent="0.15">
      <c r="A8" s="536" t="s">
        <v>575</v>
      </c>
      <c r="B8" s="536"/>
      <c r="C8" s="49"/>
      <c r="D8" s="297">
        <v>303</v>
      </c>
      <c r="E8" s="297">
        <v>302</v>
      </c>
      <c r="F8" s="297">
        <v>1</v>
      </c>
      <c r="G8" s="297">
        <v>969</v>
      </c>
      <c r="H8" s="297">
        <v>18001</v>
      </c>
      <c r="I8" s="297">
        <v>9249</v>
      </c>
      <c r="J8" s="297">
        <v>8752</v>
      </c>
      <c r="K8" s="297">
        <v>3832</v>
      </c>
      <c r="L8" s="297">
        <v>6965</v>
      </c>
      <c r="M8" s="297">
        <v>7204</v>
      </c>
      <c r="N8" s="297">
        <v>7929</v>
      </c>
      <c r="O8" s="297">
        <v>4033</v>
      </c>
      <c r="P8" s="297">
        <v>3896</v>
      </c>
      <c r="Q8" s="297">
        <v>1443</v>
      </c>
      <c r="R8" s="297">
        <v>52</v>
      </c>
      <c r="S8" s="297">
        <v>1391</v>
      </c>
      <c r="T8" s="297">
        <v>119</v>
      </c>
      <c r="U8" s="297">
        <v>44</v>
      </c>
      <c r="V8" s="162">
        <v>75</v>
      </c>
      <c r="W8" s="536" t="str">
        <f t="shared" si="0"/>
        <v>27</v>
      </c>
      <c r="X8" s="537"/>
    </row>
    <row r="9" spans="1:24" s="25" customFormat="1" ht="12" customHeight="1" x14ac:dyDescent="0.15">
      <c r="A9" s="536" t="s">
        <v>562</v>
      </c>
      <c r="B9" s="536"/>
      <c r="C9" s="49"/>
      <c r="D9" s="297">
        <v>284</v>
      </c>
      <c r="E9" s="297">
        <v>284</v>
      </c>
      <c r="F9" s="297">
        <v>0</v>
      </c>
      <c r="G9" s="297">
        <v>936</v>
      </c>
      <c r="H9" s="297">
        <v>17360</v>
      </c>
      <c r="I9" s="297">
        <v>8887</v>
      </c>
      <c r="J9" s="297">
        <v>8473</v>
      </c>
      <c r="K9" s="297">
        <v>3807</v>
      </c>
      <c r="L9" s="297">
        <v>6577</v>
      </c>
      <c r="M9" s="297">
        <v>6976</v>
      </c>
      <c r="N9" s="297">
        <v>7218</v>
      </c>
      <c r="O9" s="297">
        <v>3680</v>
      </c>
      <c r="P9" s="297">
        <v>3538</v>
      </c>
      <c r="Q9" s="297">
        <v>1393</v>
      </c>
      <c r="R9" s="297">
        <v>52</v>
      </c>
      <c r="S9" s="297">
        <v>1341</v>
      </c>
      <c r="T9" s="297">
        <v>131</v>
      </c>
      <c r="U9" s="297">
        <v>44</v>
      </c>
      <c r="V9" s="162">
        <v>87</v>
      </c>
      <c r="W9" s="536" t="str">
        <f t="shared" si="0"/>
        <v>28</v>
      </c>
      <c r="X9" s="537"/>
    </row>
    <row r="10" spans="1:24" s="32" customFormat="1" ht="12" customHeight="1" x14ac:dyDescent="0.15">
      <c r="A10" s="547" t="s">
        <v>576</v>
      </c>
      <c r="B10" s="548"/>
      <c r="C10" s="50"/>
      <c r="D10" s="318">
        <v>276</v>
      </c>
      <c r="E10" s="318">
        <v>276</v>
      </c>
      <c r="F10" s="318">
        <v>0</v>
      </c>
      <c r="G10" s="318">
        <v>913</v>
      </c>
      <c r="H10" s="318">
        <v>16382</v>
      </c>
      <c r="I10" s="318">
        <v>8390</v>
      </c>
      <c r="J10" s="318">
        <v>7992</v>
      </c>
      <c r="K10" s="318">
        <v>3801</v>
      </c>
      <c r="L10" s="318">
        <v>6024</v>
      </c>
      <c r="M10" s="318">
        <v>6557</v>
      </c>
      <c r="N10" s="318">
        <v>6991</v>
      </c>
      <c r="O10" s="318">
        <v>3563</v>
      </c>
      <c r="P10" s="318">
        <v>3428</v>
      </c>
      <c r="Q10" s="318">
        <v>1376</v>
      </c>
      <c r="R10" s="318">
        <v>53</v>
      </c>
      <c r="S10" s="318">
        <v>1323</v>
      </c>
      <c r="T10" s="318">
        <v>146</v>
      </c>
      <c r="U10" s="318">
        <v>47</v>
      </c>
      <c r="V10" s="167">
        <v>99</v>
      </c>
      <c r="W10" s="548" t="str">
        <f t="shared" si="0"/>
        <v>29</v>
      </c>
      <c r="X10" s="549"/>
    </row>
    <row r="11" spans="1:24" s="25" customFormat="1" ht="9.75" customHeight="1" x14ac:dyDescent="0.15">
      <c r="C11" s="49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162"/>
      <c r="W11" s="65"/>
    </row>
    <row r="12" spans="1:24" s="32" customFormat="1" ht="12" customHeight="1" x14ac:dyDescent="0.15">
      <c r="A12" s="544" t="s">
        <v>150</v>
      </c>
      <c r="B12" s="544"/>
      <c r="C12" s="50"/>
      <c r="D12" s="318">
        <v>257</v>
      </c>
      <c r="E12" s="318">
        <v>257</v>
      </c>
      <c r="F12" s="318">
        <v>0</v>
      </c>
      <c r="G12" s="318">
        <v>858</v>
      </c>
      <c r="H12" s="318">
        <v>15700</v>
      </c>
      <c r="I12" s="318">
        <v>8043</v>
      </c>
      <c r="J12" s="318">
        <v>7657</v>
      </c>
      <c r="K12" s="318">
        <v>3694</v>
      </c>
      <c r="L12" s="318">
        <v>5751</v>
      </c>
      <c r="M12" s="318">
        <v>6255</v>
      </c>
      <c r="N12" s="318">
        <v>6678</v>
      </c>
      <c r="O12" s="318">
        <v>3404</v>
      </c>
      <c r="P12" s="318">
        <v>3274</v>
      </c>
      <c r="Q12" s="318">
        <v>1294</v>
      </c>
      <c r="R12" s="318">
        <v>49</v>
      </c>
      <c r="S12" s="318">
        <v>1245</v>
      </c>
      <c r="T12" s="318">
        <v>145</v>
      </c>
      <c r="U12" s="318">
        <v>47</v>
      </c>
      <c r="V12" s="167">
        <v>98</v>
      </c>
      <c r="W12" s="545" t="s">
        <v>327</v>
      </c>
      <c r="X12" s="545"/>
    </row>
    <row r="13" spans="1:24" s="25" customFormat="1" ht="9.75" customHeight="1" x14ac:dyDescent="0.15">
      <c r="A13" s="546"/>
      <c r="B13" s="546"/>
      <c r="C13" s="49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162"/>
      <c r="W13" s="34"/>
    </row>
    <row r="14" spans="1:24" s="32" customFormat="1" ht="12" customHeight="1" x14ac:dyDescent="0.15">
      <c r="A14" s="544" t="s">
        <v>149</v>
      </c>
      <c r="B14" s="544"/>
      <c r="C14" s="50"/>
      <c r="D14" s="318">
        <v>19</v>
      </c>
      <c r="E14" s="318">
        <v>19</v>
      </c>
      <c r="F14" s="318">
        <v>0</v>
      </c>
      <c r="G14" s="318">
        <v>55</v>
      </c>
      <c r="H14" s="318">
        <v>682</v>
      </c>
      <c r="I14" s="318">
        <v>347</v>
      </c>
      <c r="J14" s="318">
        <v>335</v>
      </c>
      <c r="K14" s="318">
        <v>107</v>
      </c>
      <c r="L14" s="318">
        <v>273</v>
      </c>
      <c r="M14" s="318">
        <v>302</v>
      </c>
      <c r="N14" s="318">
        <v>313</v>
      </c>
      <c r="O14" s="318">
        <v>159</v>
      </c>
      <c r="P14" s="318">
        <v>154</v>
      </c>
      <c r="Q14" s="318">
        <v>82</v>
      </c>
      <c r="R14" s="318">
        <v>4</v>
      </c>
      <c r="S14" s="318">
        <v>78</v>
      </c>
      <c r="T14" s="318">
        <v>1</v>
      </c>
      <c r="U14" s="318">
        <v>0</v>
      </c>
      <c r="V14" s="167">
        <v>1</v>
      </c>
      <c r="W14" s="545" t="s">
        <v>328</v>
      </c>
      <c r="X14" s="545"/>
    </row>
    <row r="15" spans="1:24" s="25" customFormat="1" ht="9.75" customHeight="1" x14ac:dyDescent="0.15">
      <c r="C15" s="49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162"/>
      <c r="W15" s="65"/>
      <c r="X15" s="40"/>
    </row>
    <row r="16" spans="1:24" s="32" customFormat="1" ht="12" customHeight="1" x14ac:dyDescent="0.15">
      <c r="A16" s="42"/>
      <c r="B16" s="62" t="s">
        <v>74</v>
      </c>
      <c r="C16" s="79"/>
      <c r="D16" s="318">
        <v>78</v>
      </c>
      <c r="E16" s="318">
        <v>78</v>
      </c>
      <c r="F16" s="318">
        <v>0</v>
      </c>
      <c r="G16" s="318">
        <v>304</v>
      </c>
      <c r="H16" s="318">
        <v>6594</v>
      </c>
      <c r="I16" s="318">
        <v>3372</v>
      </c>
      <c r="J16" s="318">
        <v>3222</v>
      </c>
      <c r="K16" s="318">
        <v>1308</v>
      </c>
      <c r="L16" s="318">
        <v>2574</v>
      </c>
      <c r="M16" s="318">
        <v>2712</v>
      </c>
      <c r="N16" s="318">
        <v>2887</v>
      </c>
      <c r="O16" s="318">
        <v>1450</v>
      </c>
      <c r="P16" s="318">
        <v>1437</v>
      </c>
      <c r="Q16" s="318">
        <v>453</v>
      </c>
      <c r="R16" s="318">
        <v>11</v>
      </c>
      <c r="S16" s="318">
        <v>442</v>
      </c>
      <c r="T16" s="318">
        <v>57</v>
      </c>
      <c r="U16" s="318">
        <v>17</v>
      </c>
      <c r="V16" s="167">
        <v>40</v>
      </c>
      <c r="W16" s="42"/>
      <c r="X16" s="62" t="s">
        <v>74</v>
      </c>
    </row>
    <row r="17" spans="1:24" s="25" customFormat="1" ht="12" customHeight="1" x14ac:dyDescent="0.15">
      <c r="A17" s="40"/>
      <c r="B17" s="60" t="s">
        <v>148</v>
      </c>
      <c r="C17" s="63"/>
      <c r="D17" s="297">
        <v>29</v>
      </c>
      <c r="E17" s="297">
        <v>29</v>
      </c>
      <c r="F17" s="318">
        <v>0</v>
      </c>
      <c r="G17" s="297">
        <v>127</v>
      </c>
      <c r="H17" s="297">
        <v>2880</v>
      </c>
      <c r="I17" s="297">
        <v>1472</v>
      </c>
      <c r="J17" s="297">
        <v>1408</v>
      </c>
      <c r="K17" s="297">
        <v>643</v>
      </c>
      <c r="L17" s="297">
        <v>1112</v>
      </c>
      <c r="M17" s="297">
        <v>1125</v>
      </c>
      <c r="N17" s="297">
        <v>1272</v>
      </c>
      <c r="O17" s="297">
        <v>621</v>
      </c>
      <c r="P17" s="297">
        <v>651</v>
      </c>
      <c r="Q17" s="297">
        <v>186</v>
      </c>
      <c r="R17" s="297">
        <v>5</v>
      </c>
      <c r="S17" s="297">
        <v>181</v>
      </c>
      <c r="T17" s="297">
        <v>24</v>
      </c>
      <c r="U17" s="297">
        <v>9</v>
      </c>
      <c r="V17" s="162">
        <v>15</v>
      </c>
      <c r="W17" s="78"/>
      <c r="X17" s="60" t="s">
        <v>135</v>
      </c>
    </row>
    <row r="18" spans="1:24" s="25" customFormat="1" ht="12" customHeight="1" x14ac:dyDescent="0.15">
      <c r="A18" s="40"/>
      <c r="B18" s="60" t="s">
        <v>134</v>
      </c>
      <c r="C18" s="63"/>
      <c r="D18" s="297">
        <v>16</v>
      </c>
      <c r="E18" s="297">
        <v>16</v>
      </c>
      <c r="F18" s="318">
        <v>0</v>
      </c>
      <c r="G18" s="297">
        <v>64</v>
      </c>
      <c r="H18" s="297">
        <v>1347</v>
      </c>
      <c r="I18" s="297">
        <v>703</v>
      </c>
      <c r="J18" s="297">
        <v>644</v>
      </c>
      <c r="K18" s="297">
        <v>224</v>
      </c>
      <c r="L18" s="297">
        <v>523</v>
      </c>
      <c r="M18" s="297">
        <v>600</v>
      </c>
      <c r="N18" s="297">
        <v>616</v>
      </c>
      <c r="O18" s="297">
        <v>328</v>
      </c>
      <c r="P18" s="297">
        <v>288</v>
      </c>
      <c r="Q18" s="297">
        <v>85</v>
      </c>
      <c r="R18" s="297">
        <v>2</v>
      </c>
      <c r="S18" s="297">
        <v>83</v>
      </c>
      <c r="T18" s="297">
        <v>5</v>
      </c>
      <c r="U18" s="297">
        <v>0</v>
      </c>
      <c r="V18" s="162">
        <v>5</v>
      </c>
      <c r="W18" s="78"/>
      <c r="X18" s="60" t="s">
        <v>134</v>
      </c>
    </row>
    <row r="19" spans="1:24" s="25" customFormat="1" ht="12" customHeight="1" x14ac:dyDescent="0.15">
      <c r="A19" s="40"/>
      <c r="B19" s="60" t="s">
        <v>133</v>
      </c>
      <c r="C19" s="63"/>
      <c r="D19" s="297">
        <v>19</v>
      </c>
      <c r="E19" s="297">
        <v>19</v>
      </c>
      <c r="F19" s="318">
        <v>0</v>
      </c>
      <c r="G19" s="297">
        <v>41</v>
      </c>
      <c r="H19" s="297">
        <v>643</v>
      </c>
      <c r="I19" s="297">
        <v>319</v>
      </c>
      <c r="J19" s="297">
        <v>324</v>
      </c>
      <c r="K19" s="297">
        <v>92</v>
      </c>
      <c r="L19" s="297">
        <v>255</v>
      </c>
      <c r="M19" s="297">
        <v>296</v>
      </c>
      <c r="N19" s="297">
        <v>299</v>
      </c>
      <c r="O19" s="297">
        <v>155</v>
      </c>
      <c r="P19" s="297">
        <v>144</v>
      </c>
      <c r="Q19" s="297">
        <v>62</v>
      </c>
      <c r="R19" s="297">
        <v>2</v>
      </c>
      <c r="S19" s="297">
        <v>60</v>
      </c>
      <c r="T19" s="297">
        <v>9</v>
      </c>
      <c r="U19" s="297">
        <v>0</v>
      </c>
      <c r="V19" s="162">
        <v>9</v>
      </c>
      <c r="W19" s="78"/>
      <c r="X19" s="60" t="s">
        <v>133</v>
      </c>
    </row>
    <row r="20" spans="1:24" s="25" customFormat="1" ht="12" customHeight="1" x14ac:dyDescent="0.15">
      <c r="A20" s="40"/>
      <c r="B20" s="60" t="s">
        <v>132</v>
      </c>
      <c r="C20" s="63"/>
      <c r="D20" s="297">
        <v>14</v>
      </c>
      <c r="E20" s="297">
        <v>14</v>
      </c>
      <c r="F20" s="318">
        <v>0</v>
      </c>
      <c r="G20" s="297">
        <v>72</v>
      </c>
      <c r="H20" s="297">
        <v>1724</v>
      </c>
      <c r="I20" s="297">
        <v>878</v>
      </c>
      <c r="J20" s="297">
        <v>846</v>
      </c>
      <c r="K20" s="297">
        <v>349</v>
      </c>
      <c r="L20" s="297">
        <v>684</v>
      </c>
      <c r="M20" s="297">
        <v>691</v>
      </c>
      <c r="N20" s="297">
        <v>700</v>
      </c>
      <c r="O20" s="297">
        <v>346</v>
      </c>
      <c r="P20" s="297">
        <v>354</v>
      </c>
      <c r="Q20" s="297">
        <v>120</v>
      </c>
      <c r="R20" s="297">
        <v>2</v>
      </c>
      <c r="S20" s="297">
        <v>118</v>
      </c>
      <c r="T20" s="297">
        <v>19</v>
      </c>
      <c r="U20" s="297">
        <v>8</v>
      </c>
      <c r="V20" s="162">
        <v>11</v>
      </c>
      <c r="W20" s="78"/>
      <c r="X20" s="60" t="s">
        <v>132</v>
      </c>
    </row>
    <row r="21" spans="1:24" s="25" customFormat="1" ht="9.75" customHeight="1" x14ac:dyDescent="0.15">
      <c r="A21" s="40"/>
      <c r="B21" s="60"/>
      <c r="C21" s="63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162"/>
      <c r="W21" s="78"/>
      <c r="X21" s="60"/>
    </row>
    <row r="22" spans="1:24" s="32" customFormat="1" ht="12" customHeight="1" x14ac:dyDescent="0.15">
      <c r="A22" s="42"/>
      <c r="B22" s="62" t="s">
        <v>64</v>
      </c>
      <c r="C22" s="79"/>
      <c r="D22" s="318">
        <v>64</v>
      </c>
      <c r="E22" s="318">
        <v>64</v>
      </c>
      <c r="F22" s="318">
        <v>0</v>
      </c>
      <c r="G22" s="318">
        <v>269</v>
      </c>
      <c r="H22" s="318">
        <v>5744</v>
      </c>
      <c r="I22" s="318">
        <v>2927</v>
      </c>
      <c r="J22" s="318">
        <v>2817</v>
      </c>
      <c r="K22" s="318">
        <v>1623</v>
      </c>
      <c r="L22" s="318">
        <v>1943</v>
      </c>
      <c r="M22" s="318">
        <v>2178</v>
      </c>
      <c r="N22" s="318">
        <v>2274</v>
      </c>
      <c r="O22" s="318">
        <v>1162</v>
      </c>
      <c r="P22" s="318">
        <v>1112</v>
      </c>
      <c r="Q22" s="318">
        <v>445</v>
      </c>
      <c r="R22" s="318">
        <v>27</v>
      </c>
      <c r="S22" s="318">
        <v>418</v>
      </c>
      <c r="T22" s="318">
        <v>44</v>
      </c>
      <c r="U22" s="318">
        <v>26</v>
      </c>
      <c r="V22" s="167">
        <v>18</v>
      </c>
      <c r="W22" s="150"/>
      <c r="X22" s="62" t="s">
        <v>64</v>
      </c>
    </row>
    <row r="23" spans="1:24" s="32" customFormat="1" ht="12" customHeight="1" x14ac:dyDescent="0.15">
      <c r="A23" s="42"/>
      <c r="B23" s="62" t="s">
        <v>58</v>
      </c>
      <c r="C23" s="79">
        <v>17</v>
      </c>
      <c r="D23" s="318">
        <v>16</v>
      </c>
      <c r="E23" s="318">
        <v>16</v>
      </c>
      <c r="F23" s="318">
        <v>0</v>
      </c>
      <c r="G23" s="318">
        <v>32</v>
      </c>
      <c r="H23" s="318">
        <v>430</v>
      </c>
      <c r="I23" s="318">
        <v>241</v>
      </c>
      <c r="J23" s="318">
        <v>189</v>
      </c>
      <c r="K23" s="318">
        <v>54</v>
      </c>
      <c r="L23" s="318">
        <v>171</v>
      </c>
      <c r="M23" s="318">
        <v>205</v>
      </c>
      <c r="N23" s="318">
        <v>211</v>
      </c>
      <c r="O23" s="318">
        <v>115</v>
      </c>
      <c r="P23" s="318">
        <v>96</v>
      </c>
      <c r="Q23" s="318">
        <v>42</v>
      </c>
      <c r="R23" s="318">
        <v>3</v>
      </c>
      <c r="S23" s="318">
        <v>39</v>
      </c>
      <c r="T23" s="318">
        <v>10</v>
      </c>
      <c r="U23" s="318">
        <v>2</v>
      </c>
      <c r="V23" s="167">
        <v>8</v>
      </c>
      <c r="W23" s="150"/>
      <c r="X23" s="62" t="s">
        <v>58</v>
      </c>
    </row>
    <row r="24" spans="1:24" s="32" customFormat="1" ht="12" customHeight="1" x14ac:dyDescent="0.15">
      <c r="A24" s="42"/>
      <c r="B24" s="62" t="s">
        <v>54</v>
      </c>
      <c r="C24" s="79"/>
      <c r="D24" s="318">
        <v>7</v>
      </c>
      <c r="E24" s="318">
        <v>7</v>
      </c>
      <c r="F24" s="318">
        <v>0</v>
      </c>
      <c r="G24" s="318">
        <v>22</v>
      </c>
      <c r="H24" s="318">
        <v>306</v>
      </c>
      <c r="I24" s="318">
        <v>155</v>
      </c>
      <c r="J24" s="318">
        <v>151</v>
      </c>
      <c r="K24" s="318">
        <v>100</v>
      </c>
      <c r="L24" s="318">
        <v>107</v>
      </c>
      <c r="M24" s="318">
        <v>99</v>
      </c>
      <c r="N24" s="318">
        <v>113</v>
      </c>
      <c r="O24" s="318">
        <v>70</v>
      </c>
      <c r="P24" s="318">
        <v>43</v>
      </c>
      <c r="Q24" s="318">
        <v>35</v>
      </c>
      <c r="R24" s="318">
        <v>0</v>
      </c>
      <c r="S24" s="318">
        <v>35</v>
      </c>
      <c r="T24" s="318">
        <v>7</v>
      </c>
      <c r="U24" s="318">
        <v>0</v>
      </c>
      <c r="V24" s="167">
        <v>7</v>
      </c>
      <c r="W24" s="150"/>
      <c r="X24" s="62" t="s">
        <v>54</v>
      </c>
    </row>
    <row r="25" spans="1:24" s="32" customFormat="1" ht="12" customHeight="1" x14ac:dyDescent="0.15">
      <c r="A25" s="42"/>
      <c r="B25" s="62" t="s">
        <v>52</v>
      </c>
      <c r="C25" s="79"/>
      <c r="D25" s="318">
        <v>12</v>
      </c>
      <c r="E25" s="318">
        <v>12</v>
      </c>
      <c r="F25" s="318">
        <v>0</v>
      </c>
      <c r="G25" s="318">
        <v>27</v>
      </c>
      <c r="H25" s="318">
        <v>200</v>
      </c>
      <c r="I25" s="318">
        <v>93</v>
      </c>
      <c r="J25" s="318">
        <v>107</v>
      </c>
      <c r="K25" s="318">
        <v>57</v>
      </c>
      <c r="L25" s="318">
        <v>74</v>
      </c>
      <c r="M25" s="318">
        <v>69</v>
      </c>
      <c r="N25" s="318">
        <v>69</v>
      </c>
      <c r="O25" s="318">
        <v>36</v>
      </c>
      <c r="P25" s="318">
        <v>33</v>
      </c>
      <c r="Q25" s="318">
        <v>29</v>
      </c>
      <c r="R25" s="318">
        <v>1</v>
      </c>
      <c r="S25" s="318">
        <v>28</v>
      </c>
      <c r="T25" s="318">
        <v>5</v>
      </c>
      <c r="U25" s="318">
        <v>0</v>
      </c>
      <c r="V25" s="167">
        <v>5</v>
      </c>
      <c r="W25" s="150"/>
      <c r="X25" s="62" t="s">
        <v>52</v>
      </c>
    </row>
    <row r="26" spans="1:24" s="32" customFormat="1" ht="12" customHeight="1" x14ac:dyDescent="0.15">
      <c r="A26" s="42"/>
      <c r="B26" s="62" t="s">
        <v>50</v>
      </c>
      <c r="C26" s="79"/>
      <c r="D26" s="318">
        <v>13</v>
      </c>
      <c r="E26" s="318">
        <v>13</v>
      </c>
      <c r="F26" s="318">
        <v>0</v>
      </c>
      <c r="G26" s="318">
        <v>36</v>
      </c>
      <c r="H26" s="318">
        <v>299</v>
      </c>
      <c r="I26" s="318">
        <v>150</v>
      </c>
      <c r="J26" s="318">
        <v>149</v>
      </c>
      <c r="K26" s="318">
        <v>77</v>
      </c>
      <c r="L26" s="318">
        <v>101</v>
      </c>
      <c r="M26" s="318">
        <v>121</v>
      </c>
      <c r="N26" s="318">
        <v>136</v>
      </c>
      <c r="O26" s="318">
        <v>78</v>
      </c>
      <c r="P26" s="318">
        <v>58</v>
      </c>
      <c r="Q26" s="318">
        <v>53</v>
      </c>
      <c r="R26" s="318">
        <v>0</v>
      </c>
      <c r="S26" s="318">
        <v>53</v>
      </c>
      <c r="T26" s="318">
        <v>0</v>
      </c>
      <c r="U26" s="318">
        <v>0</v>
      </c>
      <c r="V26" s="167">
        <v>0</v>
      </c>
      <c r="W26" s="150"/>
      <c r="X26" s="62" t="s">
        <v>50</v>
      </c>
    </row>
    <row r="27" spans="1:24" s="32" customFormat="1" ht="9.75" customHeight="1" x14ac:dyDescent="0.15">
      <c r="A27" s="42"/>
      <c r="B27" s="62"/>
      <c r="C27" s="79"/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167"/>
      <c r="W27" s="150"/>
      <c r="X27" s="62"/>
    </row>
    <row r="28" spans="1:24" s="32" customFormat="1" ht="12" customHeight="1" x14ac:dyDescent="0.15">
      <c r="A28" s="42"/>
      <c r="B28" s="62" t="s">
        <v>46</v>
      </c>
      <c r="C28" s="79"/>
      <c r="D28" s="318">
        <v>17</v>
      </c>
      <c r="E28" s="318">
        <v>17</v>
      </c>
      <c r="F28" s="318">
        <v>0</v>
      </c>
      <c r="G28" s="318">
        <v>60</v>
      </c>
      <c r="H28" s="318">
        <v>879</v>
      </c>
      <c r="I28" s="318">
        <v>461</v>
      </c>
      <c r="J28" s="318">
        <v>418</v>
      </c>
      <c r="K28" s="318">
        <v>255</v>
      </c>
      <c r="L28" s="318">
        <v>299</v>
      </c>
      <c r="M28" s="318">
        <v>325</v>
      </c>
      <c r="N28" s="318">
        <v>327</v>
      </c>
      <c r="O28" s="318">
        <v>158</v>
      </c>
      <c r="P28" s="318">
        <v>169</v>
      </c>
      <c r="Q28" s="318">
        <v>78</v>
      </c>
      <c r="R28" s="318">
        <v>4</v>
      </c>
      <c r="S28" s="318">
        <v>74</v>
      </c>
      <c r="T28" s="318">
        <v>17</v>
      </c>
      <c r="U28" s="318">
        <v>0</v>
      </c>
      <c r="V28" s="167">
        <v>17</v>
      </c>
      <c r="W28" s="150"/>
      <c r="X28" s="62" t="s">
        <v>46</v>
      </c>
    </row>
    <row r="29" spans="1:24" s="32" customFormat="1" ht="12" customHeight="1" x14ac:dyDescent="0.15">
      <c r="A29" s="42"/>
      <c r="B29" s="62" t="s">
        <v>45</v>
      </c>
      <c r="C29" s="79"/>
      <c r="D29" s="318">
        <v>11</v>
      </c>
      <c r="E29" s="318">
        <v>11</v>
      </c>
      <c r="F29" s="318">
        <v>0</v>
      </c>
      <c r="G29" s="318">
        <v>22</v>
      </c>
      <c r="H29" s="318">
        <v>159</v>
      </c>
      <c r="I29" s="318">
        <v>82</v>
      </c>
      <c r="J29" s="318">
        <v>77</v>
      </c>
      <c r="K29" s="318">
        <v>42</v>
      </c>
      <c r="L29" s="318">
        <v>58</v>
      </c>
      <c r="M29" s="318">
        <v>59</v>
      </c>
      <c r="N29" s="318">
        <v>55</v>
      </c>
      <c r="O29" s="318">
        <v>29</v>
      </c>
      <c r="P29" s="318">
        <v>26</v>
      </c>
      <c r="Q29" s="318">
        <v>23</v>
      </c>
      <c r="R29" s="318">
        <v>0</v>
      </c>
      <c r="S29" s="318">
        <v>23</v>
      </c>
      <c r="T29" s="318">
        <v>0</v>
      </c>
      <c r="U29" s="318">
        <v>0</v>
      </c>
      <c r="V29" s="167">
        <v>0</v>
      </c>
      <c r="W29" s="150"/>
      <c r="X29" s="62" t="s">
        <v>45</v>
      </c>
    </row>
    <row r="30" spans="1:24" s="32" customFormat="1" ht="12" customHeight="1" x14ac:dyDescent="0.15">
      <c r="A30" s="42"/>
      <c r="B30" s="62" t="s">
        <v>43</v>
      </c>
      <c r="C30" s="79"/>
      <c r="D30" s="318">
        <v>3</v>
      </c>
      <c r="E30" s="318">
        <v>3</v>
      </c>
      <c r="F30" s="318">
        <v>0</v>
      </c>
      <c r="G30" s="318">
        <v>2</v>
      </c>
      <c r="H30" s="318">
        <v>8</v>
      </c>
      <c r="I30" s="318">
        <v>5</v>
      </c>
      <c r="J30" s="318">
        <v>3</v>
      </c>
      <c r="K30" s="318">
        <v>0</v>
      </c>
      <c r="L30" s="318">
        <v>4</v>
      </c>
      <c r="M30" s="318">
        <v>4</v>
      </c>
      <c r="N30" s="318">
        <v>6</v>
      </c>
      <c r="O30" s="318">
        <v>1</v>
      </c>
      <c r="P30" s="318">
        <v>5</v>
      </c>
      <c r="Q30" s="318">
        <v>2</v>
      </c>
      <c r="R30" s="318">
        <v>0</v>
      </c>
      <c r="S30" s="318">
        <v>2</v>
      </c>
      <c r="T30" s="318">
        <v>0</v>
      </c>
      <c r="U30" s="318">
        <v>0</v>
      </c>
      <c r="V30" s="167">
        <v>0</v>
      </c>
      <c r="W30" s="150"/>
      <c r="X30" s="62" t="s">
        <v>43</v>
      </c>
    </row>
    <row r="31" spans="1:24" s="32" customFormat="1" ht="12" customHeight="1" x14ac:dyDescent="0.15">
      <c r="A31" s="42"/>
      <c r="B31" s="62" t="s">
        <v>41</v>
      </c>
      <c r="C31" s="79"/>
      <c r="D31" s="318">
        <v>4</v>
      </c>
      <c r="E31" s="318">
        <v>4</v>
      </c>
      <c r="F31" s="318">
        <v>0</v>
      </c>
      <c r="G31" s="318">
        <v>10</v>
      </c>
      <c r="H31" s="318">
        <v>119</v>
      </c>
      <c r="I31" s="318">
        <v>63</v>
      </c>
      <c r="J31" s="318">
        <v>56</v>
      </c>
      <c r="K31" s="318">
        <v>0</v>
      </c>
      <c r="L31" s="318">
        <v>57</v>
      </c>
      <c r="M31" s="318">
        <v>62</v>
      </c>
      <c r="N31" s="318">
        <v>111</v>
      </c>
      <c r="O31" s="318">
        <v>56</v>
      </c>
      <c r="P31" s="318">
        <v>55</v>
      </c>
      <c r="Q31" s="318">
        <v>15</v>
      </c>
      <c r="R31" s="318">
        <v>1</v>
      </c>
      <c r="S31" s="318">
        <v>14</v>
      </c>
      <c r="T31" s="318">
        <v>1</v>
      </c>
      <c r="U31" s="318">
        <v>0</v>
      </c>
      <c r="V31" s="167">
        <v>1</v>
      </c>
      <c r="W31" s="150"/>
      <c r="X31" s="62" t="s">
        <v>41</v>
      </c>
    </row>
    <row r="32" spans="1:24" s="32" customFormat="1" ht="12" customHeight="1" x14ac:dyDescent="0.15">
      <c r="A32" s="42"/>
      <c r="B32" s="62" t="s">
        <v>131</v>
      </c>
      <c r="C32" s="79"/>
      <c r="D32" s="318">
        <v>10</v>
      </c>
      <c r="E32" s="318">
        <v>10</v>
      </c>
      <c r="F32" s="318">
        <v>0</v>
      </c>
      <c r="G32" s="318">
        <v>19</v>
      </c>
      <c r="H32" s="318">
        <v>338</v>
      </c>
      <c r="I32" s="318">
        <v>171</v>
      </c>
      <c r="J32" s="318">
        <v>167</v>
      </c>
      <c r="K32" s="318">
        <v>78</v>
      </c>
      <c r="L32" s="318">
        <v>125</v>
      </c>
      <c r="M32" s="318">
        <v>135</v>
      </c>
      <c r="N32" s="318">
        <v>132</v>
      </c>
      <c r="O32" s="318">
        <v>72</v>
      </c>
      <c r="P32" s="318">
        <v>60</v>
      </c>
      <c r="Q32" s="318">
        <v>28</v>
      </c>
      <c r="R32" s="318">
        <v>0</v>
      </c>
      <c r="S32" s="318">
        <v>28</v>
      </c>
      <c r="T32" s="318">
        <v>0</v>
      </c>
      <c r="U32" s="318">
        <v>0</v>
      </c>
      <c r="V32" s="167">
        <v>0</v>
      </c>
      <c r="W32" s="150"/>
      <c r="X32" s="62" t="s">
        <v>131</v>
      </c>
    </row>
    <row r="33" spans="1:24" s="32" customFormat="1" ht="9.75" customHeight="1" x14ac:dyDescent="0.15">
      <c r="A33" s="42"/>
      <c r="B33" s="62"/>
      <c r="C33" s="79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167"/>
      <c r="W33" s="150"/>
      <c r="X33" s="62"/>
    </row>
    <row r="34" spans="1:24" s="32" customFormat="1" ht="12" customHeight="1" x14ac:dyDescent="0.15">
      <c r="A34" s="42"/>
      <c r="B34" s="62" t="s">
        <v>130</v>
      </c>
      <c r="C34" s="79"/>
      <c r="D34" s="318">
        <v>6</v>
      </c>
      <c r="E34" s="318">
        <v>6</v>
      </c>
      <c r="F34" s="318">
        <v>0</v>
      </c>
      <c r="G34" s="318">
        <v>21</v>
      </c>
      <c r="H34" s="318">
        <v>320</v>
      </c>
      <c r="I34" s="318">
        <v>176</v>
      </c>
      <c r="J34" s="318">
        <v>144</v>
      </c>
      <c r="K34" s="318">
        <v>96</v>
      </c>
      <c r="L34" s="318">
        <v>112</v>
      </c>
      <c r="M34" s="318">
        <v>112</v>
      </c>
      <c r="N34" s="318">
        <v>125</v>
      </c>
      <c r="O34" s="318">
        <v>59</v>
      </c>
      <c r="P34" s="318">
        <v>66</v>
      </c>
      <c r="Q34" s="318">
        <v>41</v>
      </c>
      <c r="R34" s="318">
        <v>1</v>
      </c>
      <c r="S34" s="318">
        <v>40</v>
      </c>
      <c r="T34" s="318">
        <v>0</v>
      </c>
      <c r="U34" s="318">
        <v>0</v>
      </c>
      <c r="V34" s="167">
        <v>0</v>
      </c>
      <c r="W34" s="150"/>
      <c r="X34" s="62" t="s">
        <v>130</v>
      </c>
    </row>
    <row r="35" spans="1:24" s="32" customFormat="1" ht="12" customHeight="1" x14ac:dyDescent="0.15">
      <c r="A35" s="42"/>
      <c r="B35" s="62" t="s">
        <v>129</v>
      </c>
      <c r="C35" s="79"/>
      <c r="D35" s="318">
        <v>8</v>
      </c>
      <c r="E35" s="318">
        <v>8</v>
      </c>
      <c r="F35" s="318">
        <v>0</v>
      </c>
      <c r="G35" s="318">
        <v>13</v>
      </c>
      <c r="H35" s="318">
        <v>101</v>
      </c>
      <c r="I35" s="318">
        <v>54</v>
      </c>
      <c r="J35" s="318">
        <v>47</v>
      </c>
      <c r="K35" s="318">
        <v>0</v>
      </c>
      <c r="L35" s="318">
        <v>43</v>
      </c>
      <c r="M35" s="318">
        <v>58</v>
      </c>
      <c r="N35" s="318">
        <v>67</v>
      </c>
      <c r="O35" s="318">
        <v>31</v>
      </c>
      <c r="P35" s="318">
        <v>36</v>
      </c>
      <c r="Q35" s="318">
        <v>20</v>
      </c>
      <c r="R35" s="318">
        <v>1</v>
      </c>
      <c r="S35" s="318">
        <v>19</v>
      </c>
      <c r="T35" s="318">
        <v>0</v>
      </c>
      <c r="U35" s="318">
        <v>0</v>
      </c>
      <c r="V35" s="167">
        <v>0</v>
      </c>
      <c r="W35" s="150"/>
      <c r="X35" s="62" t="s">
        <v>129</v>
      </c>
    </row>
    <row r="36" spans="1:24" s="32" customFormat="1" ht="12" customHeight="1" x14ac:dyDescent="0.15">
      <c r="A36" s="42"/>
      <c r="B36" s="62" t="s">
        <v>128</v>
      </c>
      <c r="C36" s="79"/>
      <c r="D36" s="318">
        <v>5</v>
      </c>
      <c r="E36" s="318">
        <v>5</v>
      </c>
      <c r="F36" s="318">
        <v>0</v>
      </c>
      <c r="G36" s="318">
        <v>14</v>
      </c>
      <c r="H36" s="318">
        <v>63</v>
      </c>
      <c r="I36" s="318">
        <v>34</v>
      </c>
      <c r="J36" s="318">
        <v>29</v>
      </c>
      <c r="K36" s="318">
        <v>4</v>
      </c>
      <c r="L36" s="318">
        <v>26</v>
      </c>
      <c r="M36" s="318">
        <v>33</v>
      </c>
      <c r="N36" s="318">
        <v>40</v>
      </c>
      <c r="O36" s="318">
        <v>25</v>
      </c>
      <c r="P36" s="318">
        <v>15</v>
      </c>
      <c r="Q36" s="318">
        <v>20</v>
      </c>
      <c r="R36" s="318">
        <v>0</v>
      </c>
      <c r="S36" s="318">
        <v>20</v>
      </c>
      <c r="T36" s="318">
        <v>4</v>
      </c>
      <c r="U36" s="318">
        <v>2</v>
      </c>
      <c r="V36" s="167">
        <v>2</v>
      </c>
      <c r="W36" s="150"/>
      <c r="X36" s="62" t="s">
        <v>128</v>
      </c>
    </row>
    <row r="37" spans="1:24" s="32" customFormat="1" ht="12" customHeight="1" x14ac:dyDescent="0.15">
      <c r="A37" s="42"/>
      <c r="B37" s="62" t="s">
        <v>126</v>
      </c>
      <c r="C37" s="79"/>
      <c r="D37" s="318">
        <v>3</v>
      </c>
      <c r="E37" s="318">
        <v>3</v>
      </c>
      <c r="F37" s="318">
        <v>0</v>
      </c>
      <c r="G37" s="318">
        <v>7</v>
      </c>
      <c r="H37" s="318">
        <v>140</v>
      </c>
      <c r="I37" s="318">
        <v>59</v>
      </c>
      <c r="J37" s="318">
        <v>81</v>
      </c>
      <c r="K37" s="318">
        <v>0</v>
      </c>
      <c r="L37" s="318">
        <v>57</v>
      </c>
      <c r="M37" s="318">
        <v>83</v>
      </c>
      <c r="N37" s="318">
        <v>125</v>
      </c>
      <c r="O37" s="318">
        <v>62</v>
      </c>
      <c r="P37" s="318">
        <v>63</v>
      </c>
      <c r="Q37" s="318">
        <v>10</v>
      </c>
      <c r="R37" s="318">
        <v>0</v>
      </c>
      <c r="S37" s="318">
        <v>10</v>
      </c>
      <c r="T37" s="318">
        <v>0</v>
      </c>
      <c r="U37" s="318">
        <v>0</v>
      </c>
      <c r="V37" s="167">
        <v>0</v>
      </c>
      <c r="W37" s="150"/>
      <c r="X37" s="62" t="s">
        <v>126</v>
      </c>
    </row>
    <row r="38" spans="1:24" s="25" customFormat="1" ht="9.75" customHeight="1" x14ac:dyDescent="0.15">
      <c r="A38" s="40"/>
      <c r="B38" s="60"/>
      <c r="C38" s="63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162"/>
      <c r="W38" s="78"/>
      <c r="X38" s="60"/>
    </row>
    <row r="39" spans="1:24" s="32" customFormat="1" ht="12" customHeight="1" x14ac:dyDescent="0.15">
      <c r="A39" s="550" t="s">
        <v>125</v>
      </c>
      <c r="B39" s="550"/>
      <c r="C39" s="79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167"/>
      <c r="W39" s="551"/>
      <c r="X39" s="550"/>
    </row>
    <row r="40" spans="1:24" s="25" customFormat="1" ht="12" customHeight="1" x14ac:dyDescent="0.15">
      <c r="A40" s="40"/>
      <c r="B40" s="60" t="s">
        <v>22</v>
      </c>
      <c r="C40" s="63"/>
      <c r="D40" s="297">
        <v>3</v>
      </c>
      <c r="E40" s="297">
        <v>3</v>
      </c>
      <c r="F40" s="297">
        <v>0</v>
      </c>
      <c r="G40" s="297">
        <v>15</v>
      </c>
      <c r="H40" s="297">
        <v>146</v>
      </c>
      <c r="I40" s="297">
        <v>77</v>
      </c>
      <c r="J40" s="297">
        <v>69</v>
      </c>
      <c r="K40" s="297">
        <v>33</v>
      </c>
      <c r="L40" s="297">
        <v>53</v>
      </c>
      <c r="M40" s="297">
        <v>60</v>
      </c>
      <c r="N40" s="297">
        <v>70</v>
      </c>
      <c r="O40" s="297">
        <v>31</v>
      </c>
      <c r="P40" s="297">
        <v>39</v>
      </c>
      <c r="Q40" s="297">
        <v>24</v>
      </c>
      <c r="R40" s="297">
        <v>1</v>
      </c>
      <c r="S40" s="297">
        <v>23</v>
      </c>
      <c r="T40" s="297">
        <v>0</v>
      </c>
      <c r="U40" s="297">
        <v>0</v>
      </c>
      <c r="V40" s="162">
        <v>0</v>
      </c>
      <c r="W40" s="78"/>
      <c r="X40" s="60" t="s">
        <v>22</v>
      </c>
    </row>
    <row r="41" spans="1:24" s="25" customFormat="1" ht="9.75" customHeight="1" x14ac:dyDescent="0.15">
      <c r="A41" s="40"/>
      <c r="B41" s="60"/>
      <c r="C41" s="63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162"/>
      <c r="W41" s="78"/>
      <c r="X41" s="60"/>
    </row>
    <row r="42" spans="1:24" s="32" customFormat="1" ht="12" customHeight="1" x14ac:dyDescent="0.15">
      <c r="A42" s="550" t="s">
        <v>124</v>
      </c>
      <c r="B42" s="550"/>
      <c r="C42" s="79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167"/>
      <c r="W42" s="551"/>
      <c r="X42" s="550"/>
    </row>
    <row r="43" spans="1:24" s="25" customFormat="1" ht="12" customHeight="1" x14ac:dyDescent="0.15">
      <c r="A43" s="40"/>
      <c r="B43" s="60" t="s">
        <v>20</v>
      </c>
      <c r="C43" s="63"/>
      <c r="D43" s="297">
        <v>1</v>
      </c>
      <c r="E43" s="297">
        <v>1</v>
      </c>
      <c r="F43" s="297">
        <v>0</v>
      </c>
      <c r="G43" s="297">
        <v>6</v>
      </c>
      <c r="H43" s="297">
        <v>136</v>
      </c>
      <c r="I43" s="297">
        <v>72</v>
      </c>
      <c r="J43" s="297">
        <v>64</v>
      </c>
      <c r="K43" s="297">
        <v>37</v>
      </c>
      <c r="L43" s="297">
        <v>48</v>
      </c>
      <c r="M43" s="297">
        <v>51</v>
      </c>
      <c r="N43" s="297">
        <v>52</v>
      </c>
      <c r="O43" s="297">
        <v>26</v>
      </c>
      <c r="P43" s="297">
        <v>26</v>
      </c>
      <c r="Q43" s="297">
        <v>8</v>
      </c>
      <c r="R43" s="297">
        <v>0</v>
      </c>
      <c r="S43" s="297">
        <v>8</v>
      </c>
      <c r="T43" s="297">
        <v>0</v>
      </c>
      <c r="U43" s="297">
        <v>0</v>
      </c>
      <c r="V43" s="162">
        <v>0</v>
      </c>
      <c r="W43" s="78"/>
      <c r="X43" s="60" t="s">
        <v>20</v>
      </c>
    </row>
    <row r="44" spans="1:24" s="25" customFormat="1" ht="9.75" customHeight="1" x14ac:dyDescent="0.15">
      <c r="A44" s="40"/>
      <c r="B44" s="60"/>
      <c r="C44" s="63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162"/>
      <c r="W44" s="78"/>
      <c r="X44" s="60"/>
    </row>
    <row r="45" spans="1:24" s="32" customFormat="1" ht="12" customHeight="1" x14ac:dyDescent="0.15">
      <c r="A45" s="550" t="s">
        <v>123</v>
      </c>
      <c r="B45" s="550"/>
      <c r="C45" s="79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167"/>
      <c r="W45" s="551"/>
      <c r="X45" s="550"/>
    </row>
    <row r="46" spans="1:24" s="25" customFormat="1" ht="12" customHeight="1" x14ac:dyDescent="0.15">
      <c r="A46" s="40"/>
      <c r="B46" s="60" t="s">
        <v>18</v>
      </c>
      <c r="C46" s="63"/>
      <c r="D46" s="297">
        <v>2</v>
      </c>
      <c r="E46" s="297">
        <v>2</v>
      </c>
      <c r="F46" s="297">
        <v>0</v>
      </c>
      <c r="G46" s="297">
        <v>4</v>
      </c>
      <c r="H46" s="297">
        <v>86</v>
      </c>
      <c r="I46" s="297">
        <v>43</v>
      </c>
      <c r="J46" s="297">
        <v>43</v>
      </c>
      <c r="K46" s="297">
        <v>0</v>
      </c>
      <c r="L46" s="297">
        <v>43</v>
      </c>
      <c r="M46" s="297">
        <v>43</v>
      </c>
      <c r="N46" s="297">
        <v>58</v>
      </c>
      <c r="O46" s="297">
        <v>33</v>
      </c>
      <c r="P46" s="297">
        <v>25</v>
      </c>
      <c r="Q46" s="297">
        <v>7</v>
      </c>
      <c r="R46" s="297">
        <v>0</v>
      </c>
      <c r="S46" s="297">
        <v>7</v>
      </c>
      <c r="T46" s="297">
        <v>0</v>
      </c>
      <c r="U46" s="297">
        <v>0</v>
      </c>
      <c r="V46" s="162">
        <v>0</v>
      </c>
      <c r="W46" s="78"/>
      <c r="X46" s="60" t="s">
        <v>18</v>
      </c>
    </row>
    <row r="47" spans="1:24" s="25" customFormat="1" ht="9.75" customHeight="1" x14ac:dyDescent="0.15">
      <c r="A47" s="40"/>
      <c r="B47" s="60"/>
      <c r="C47" s="63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/>
      <c r="V47" s="162"/>
      <c r="W47" s="78"/>
      <c r="X47" s="60"/>
    </row>
    <row r="48" spans="1:24" s="32" customFormat="1" ht="12" customHeight="1" x14ac:dyDescent="0.15">
      <c r="A48" s="550" t="s">
        <v>122</v>
      </c>
      <c r="B48" s="550"/>
      <c r="C48" s="79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167"/>
      <c r="W48" s="551"/>
      <c r="X48" s="550"/>
    </row>
    <row r="49" spans="1:24" s="25" customFormat="1" ht="12" customHeight="1" x14ac:dyDescent="0.15">
      <c r="A49" s="40"/>
      <c r="B49" s="60" t="s">
        <v>121</v>
      </c>
      <c r="C49" s="63"/>
      <c r="D49" s="297">
        <v>4</v>
      </c>
      <c r="E49" s="297">
        <v>4</v>
      </c>
      <c r="F49" s="297">
        <v>0</v>
      </c>
      <c r="G49" s="297">
        <v>8</v>
      </c>
      <c r="H49" s="297">
        <v>54</v>
      </c>
      <c r="I49" s="297">
        <v>28</v>
      </c>
      <c r="J49" s="297">
        <v>26</v>
      </c>
      <c r="K49" s="297">
        <v>0</v>
      </c>
      <c r="L49" s="297">
        <v>25</v>
      </c>
      <c r="M49" s="297">
        <v>29</v>
      </c>
      <c r="N49" s="297">
        <v>24</v>
      </c>
      <c r="O49" s="297">
        <v>11</v>
      </c>
      <c r="P49" s="297">
        <v>13</v>
      </c>
      <c r="Q49" s="297">
        <v>9</v>
      </c>
      <c r="R49" s="297">
        <v>0</v>
      </c>
      <c r="S49" s="297">
        <v>9</v>
      </c>
      <c r="T49" s="297">
        <v>0</v>
      </c>
      <c r="U49" s="297">
        <v>0</v>
      </c>
      <c r="V49" s="162">
        <v>0</v>
      </c>
      <c r="W49" s="78"/>
      <c r="X49" s="60" t="s">
        <v>121</v>
      </c>
    </row>
    <row r="50" spans="1:24" s="25" customFormat="1" ht="9.75" customHeight="1" x14ac:dyDescent="0.15">
      <c r="A50" s="40"/>
      <c r="B50" s="60"/>
      <c r="C50" s="63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162"/>
      <c r="W50" s="78"/>
      <c r="X50" s="60"/>
    </row>
    <row r="51" spans="1:24" s="32" customFormat="1" ht="12" customHeight="1" x14ac:dyDescent="0.15">
      <c r="A51" s="550" t="s">
        <v>120</v>
      </c>
      <c r="B51" s="550"/>
      <c r="C51" s="79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167"/>
      <c r="W51" s="551"/>
      <c r="X51" s="550"/>
    </row>
    <row r="52" spans="1:24" s="25" customFormat="1" ht="12" customHeight="1" x14ac:dyDescent="0.15">
      <c r="A52" s="40"/>
      <c r="B52" s="60" t="s">
        <v>119</v>
      </c>
      <c r="C52" s="63"/>
      <c r="D52" s="297">
        <v>0</v>
      </c>
      <c r="E52" s="297">
        <v>0</v>
      </c>
      <c r="F52" s="297">
        <v>0</v>
      </c>
      <c r="G52" s="297">
        <v>0</v>
      </c>
      <c r="H52" s="297">
        <v>0</v>
      </c>
      <c r="I52" s="297">
        <v>0</v>
      </c>
      <c r="J52" s="297">
        <v>0</v>
      </c>
      <c r="K52" s="297">
        <v>0</v>
      </c>
      <c r="L52" s="297">
        <v>0</v>
      </c>
      <c r="M52" s="297">
        <v>0</v>
      </c>
      <c r="N52" s="297">
        <v>0</v>
      </c>
      <c r="O52" s="297">
        <v>0</v>
      </c>
      <c r="P52" s="297">
        <v>0</v>
      </c>
      <c r="Q52" s="297">
        <v>0</v>
      </c>
      <c r="R52" s="297">
        <v>0</v>
      </c>
      <c r="S52" s="297">
        <v>0</v>
      </c>
      <c r="T52" s="297">
        <v>0</v>
      </c>
      <c r="U52" s="297">
        <v>0</v>
      </c>
      <c r="V52" s="162">
        <v>0</v>
      </c>
      <c r="W52" s="78"/>
      <c r="X52" s="60" t="s">
        <v>119</v>
      </c>
    </row>
    <row r="53" spans="1:24" s="25" customFormat="1" ht="9.75" customHeight="1" x14ac:dyDescent="0.15">
      <c r="A53" s="40"/>
      <c r="B53" s="60"/>
      <c r="C53" s="63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162"/>
      <c r="W53" s="78"/>
      <c r="X53" s="60"/>
    </row>
    <row r="54" spans="1:24" s="32" customFormat="1" ht="12" customHeight="1" x14ac:dyDescent="0.15">
      <c r="A54" s="550" t="s">
        <v>118</v>
      </c>
      <c r="B54" s="550"/>
      <c r="C54" s="79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167"/>
      <c r="W54" s="551"/>
      <c r="X54" s="550"/>
    </row>
    <row r="55" spans="1:24" s="25" customFormat="1" ht="12" customHeight="1" x14ac:dyDescent="0.15">
      <c r="A55" s="40"/>
      <c r="B55" s="60" t="s">
        <v>117</v>
      </c>
      <c r="C55" s="63"/>
      <c r="D55" s="297">
        <v>2</v>
      </c>
      <c r="E55" s="297">
        <v>2</v>
      </c>
      <c r="F55" s="297">
        <v>0</v>
      </c>
      <c r="G55" s="297">
        <v>5</v>
      </c>
      <c r="H55" s="297">
        <v>33</v>
      </c>
      <c r="I55" s="297">
        <v>19</v>
      </c>
      <c r="J55" s="297">
        <v>14</v>
      </c>
      <c r="K55" s="297">
        <v>9</v>
      </c>
      <c r="L55" s="297">
        <v>12</v>
      </c>
      <c r="M55" s="297">
        <v>12</v>
      </c>
      <c r="N55" s="297">
        <v>14</v>
      </c>
      <c r="O55" s="297">
        <v>12</v>
      </c>
      <c r="P55" s="297">
        <v>2</v>
      </c>
      <c r="Q55" s="297">
        <v>7</v>
      </c>
      <c r="R55" s="297">
        <v>0</v>
      </c>
      <c r="S55" s="297">
        <v>7</v>
      </c>
      <c r="T55" s="297">
        <v>0</v>
      </c>
      <c r="U55" s="297">
        <v>0</v>
      </c>
      <c r="V55" s="162">
        <v>0</v>
      </c>
      <c r="W55" s="78"/>
      <c r="X55" s="60" t="s">
        <v>117</v>
      </c>
    </row>
    <row r="56" spans="1:24" s="25" customFormat="1" ht="9.75" customHeight="1" x14ac:dyDescent="0.15">
      <c r="A56" s="40"/>
      <c r="B56" s="60"/>
      <c r="C56" s="63"/>
      <c r="D56" s="297"/>
      <c r="E56" s="297"/>
      <c r="F56" s="297"/>
      <c r="G56" s="297"/>
      <c r="H56" s="297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162"/>
      <c r="W56" s="78"/>
      <c r="X56" s="60"/>
    </row>
    <row r="57" spans="1:24" s="32" customFormat="1" ht="12" customHeight="1" x14ac:dyDescent="0.15">
      <c r="A57" s="550" t="s">
        <v>116</v>
      </c>
      <c r="B57" s="550"/>
      <c r="C57" s="79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167"/>
      <c r="W57" s="551"/>
      <c r="X57" s="550"/>
    </row>
    <row r="58" spans="1:24" s="25" customFormat="1" ht="12" customHeight="1" x14ac:dyDescent="0.15">
      <c r="A58" s="40"/>
      <c r="B58" s="60" t="s">
        <v>115</v>
      </c>
      <c r="C58" s="63"/>
      <c r="D58" s="297">
        <v>0</v>
      </c>
      <c r="E58" s="297">
        <v>0</v>
      </c>
      <c r="F58" s="297">
        <v>0</v>
      </c>
      <c r="G58" s="297">
        <v>0</v>
      </c>
      <c r="H58" s="297">
        <v>0</v>
      </c>
      <c r="I58" s="297">
        <v>0</v>
      </c>
      <c r="J58" s="297">
        <v>0</v>
      </c>
      <c r="K58" s="297">
        <v>0</v>
      </c>
      <c r="L58" s="297">
        <v>0</v>
      </c>
      <c r="M58" s="297">
        <v>0</v>
      </c>
      <c r="N58" s="297">
        <v>0</v>
      </c>
      <c r="O58" s="297">
        <v>0</v>
      </c>
      <c r="P58" s="297">
        <v>0</v>
      </c>
      <c r="Q58" s="297">
        <v>0</v>
      </c>
      <c r="R58" s="297">
        <v>0</v>
      </c>
      <c r="S58" s="297">
        <v>0</v>
      </c>
      <c r="T58" s="297">
        <v>0</v>
      </c>
      <c r="U58" s="297">
        <v>0</v>
      </c>
      <c r="V58" s="162">
        <v>0</v>
      </c>
      <c r="W58" s="78"/>
      <c r="X58" s="60" t="s">
        <v>115</v>
      </c>
    </row>
    <row r="59" spans="1:24" s="25" customFormat="1" ht="12" customHeight="1" x14ac:dyDescent="0.15">
      <c r="A59" s="40"/>
      <c r="B59" s="60" t="s">
        <v>11</v>
      </c>
      <c r="C59" s="63"/>
      <c r="D59" s="297">
        <v>2</v>
      </c>
      <c r="E59" s="297">
        <v>2</v>
      </c>
      <c r="F59" s="297">
        <v>0</v>
      </c>
      <c r="G59" s="297">
        <v>4</v>
      </c>
      <c r="H59" s="297">
        <v>125</v>
      </c>
      <c r="I59" s="297">
        <v>61</v>
      </c>
      <c r="J59" s="297">
        <v>64</v>
      </c>
      <c r="K59" s="297">
        <v>0</v>
      </c>
      <c r="L59" s="297">
        <v>64</v>
      </c>
      <c r="M59" s="297">
        <v>61</v>
      </c>
      <c r="N59" s="297">
        <v>56</v>
      </c>
      <c r="O59" s="297">
        <v>30</v>
      </c>
      <c r="P59" s="297">
        <v>26</v>
      </c>
      <c r="Q59" s="297">
        <v>6</v>
      </c>
      <c r="R59" s="297">
        <v>0</v>
      </c>
      <c r="S59" s="297">
        <v>6</v>
      </c>
      <c r="T59" s="297">
        <v>0</v>
      </c>
      <c r="U59" s="297">
        <v>0</v>
      </c>
      <c r="V59" s="162">
        <v>0</v>
      </c>
      <c r="W59" s="78"/>
      <c r="X59" s="60" t="s">
        <v>11</v>
      </c>
    </row>
    <row r="60" spans="1:24" s="25" customFormat="1" ht="9.75" customHeight="1" x14ac:dyDescent="0.15">
      <c r="A60" s="40"/>
      <c r="B60" s="60"/>
      <c r="C60" s="63"/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162"/>
      <c r="W60" s="78"/>
      <c r="X60" s="60"/>
    </row>
    <row r="61" spans="1:24" s="32" customFormat="1" ht="12" customHeight="1" x14ac:dyDescent="0.15">
      <c r="A61" s="550" t="s">
        <v>114</v>
      </c>
      <c r="B61" s="550"/>
      <c r="C61" s="79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167"/>
      <c r="W61" s="551"/>
      <c r="X61" s="550"/>
    </row>
    <row r="62" spans="1:24" s="25" customFormat="1" ht="12" customHeight="1" x14ac:dyDescent="0.15">
      <c r="A62" s="40"/>
      <c r="B62" s="60" t="s">
        <v>113</v>
      </c>
      <c r="C62" s="63"/>
      <c r="D62" s="297">
        <v>1</v>
      </c>
      <c r="E62" s="297">
        <v>1</v>
      </c>
      <c r="F62" s="297">
        <v>0</v>
      </c>
      <c r="G62" s="297">
        <v>3</v>
      </c>
      <c r="H62" s="297">
        <v>40</v>
      </c>
      <c r="I62" s="297">
        <v>21</v>
      </c>
      <c r="J62" s="297">
        <v>19</v>
      </c>
      <c r="K62" s="297">
        <v>14</v>
      </c>
      <c r="L62" s="297">
        <v>11</v>
      </c>
      <c r="M62" s="297">
        <v>15</v>
      </c>
      <c r="N62" s="297">
        <v>17</v>
      </c>
      <c r="O62" s="297">
        <v>5</v>
      </c>
      <c r="P62" s="297">
        <v>12</v>
      </c>
      <c r="Q62" s="297">
        <v>7</v>
      </c>
      <c r="R62" s="297">
        <v>1</v>
      </c>
      <c r="S62" s="297">
        <v>6</v>
      </c>
      <c r="T62" s="297">
        <v>1</v>
      </c>
      <c r="U62" s="297">
        <v>0</v>
      </c>
      <c r="V62" s="162">
        <v>1</v>
      </c>
      <c r="W62" s="78"/>
      <c r="X62" s="60" t="s">
        <v>113</v>
      </c>
    </row>
    <row r="63" spans="1:24" s="25" customFormat="1" ht="9.75" customHeight="1" x14ac:dyDescent="0.15">
      <c r="A63" s="40"/>
      <c r="B63" s="60"/>
      <c r="C63" s="63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162"/>
      <c r="W63" s="78"/>
      <c r="X63" s="60"/>
    </row>
    <row r="64" spans="1:24" s="32" customFormat="1" ht="12" customHeight="1" x14ac:dyDescent="0.15">
      <c r="A64" s="550" t="s">
        <v>112</v>
      </c>
      <c r="B64" s="550"/>
      <c r="C64" s="79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167"/>
      <c r="W64" s="551"/>
      <c r="X64" s="550"/>
    </row>
    <row r="65" spans="1:24" s="25" customFormat="1" ht="12" customHeight="1" x14ac:dyDescent="0.15">
      <c r="A65" s="40"/>
      <c r="B65" s="60" t="s">
        <v>111</v>
      </c>
      <c r="C65" s="63"/>
      <c r="D65" s="297">
        <v>0</v>
      </c>
      <c r="E65" s="297">
        <v>0</v>
      </c>
      <c r="F65" s="297">
        <v>0</v>
      </c>
      <c r="G65" s="297">
        <v>0</v>
      </c>
      <c r="H65" s="297">
        <v>0</v>
      </c>
      <c r="I65" s="297">
        <v>0</v>
      </c>
      <c r="J65" s="297">
        <v>0</v>
      </c>
      <c r="K65" s="297">
        <v>0</v>
      </c>
      <c r="L65" s="297">
        <v>0</v>
      </c>
      <c r="M65" s="297">
        <v>0</v>
      </c>
      <c r="N65" s="297">
        <v>0</v>
      </c>
      <c r="O65" s="297">
        <v>0</v>
      </c>
      <c r="P65" s="297">
        <v>0</v>
      </c>
      <c r="Q65" s="297">
        <v>0</v>
      </c>
      <c r="R65" s="297">
        <v>0</v>
      </c>
      <c r="S65" s="297">
        <v>0</v>
      </c>
      <c r="T65" s="297">
        <v>0</v>
      </c>
      <c r="U65" s="297">
        <v>0</v>
      </c>
      <c r="V65" s="162">
        <v>0</v>
      </c>
      <c r="W65" s="78"/>
      <c r="X65" s="60" t="s">
        <v>111</v>
      </c>
    </row>
    <row r="66" spans="1:24" s="25" customFormat="1" ht="12" customHeight="1" x14ac:dyDescent="0.15">
      <c r="A66" s="40"/>
      <c r="B66" s="60" t="s">
        <v>110</v>
      </c>
      <c r="C66" s="63"/>
      <c r="D66" s="297">
        <v>0</v>
      </c>
      <c r="E66" s="297">
        <v>0</v>
      </c>
      <c r="F66" s="297">
        <v>0</v>
      </c>
      <c r="G66" s="297">
        <v>0</v>
      </c>
      <c r="H66" s="297">
        <v>0</v>
      </c>
      <c r="I66" s="297">
        <v>0</v>
      </c>
      <c r="J66" s="297">
        <v>0</v>
      </c>
      <c r="K66" s="297">
        <v>0</v>
      </c>
      <c r="L66" s="297">
        <v>0</v>
      </c>
      <c r="M66" s="297">
        <v>0</v>
      </c>
      <c r="N66" s="297">
        <v>0</v>
      </c>
      <c r="O66" s="297">
        <v>0</v>
      </c>
      <c r="P66" s="297">
        <v>0</v>
      </c>
      <c r="Q66" s="297">
        <v>0</v>
      </c>
      <c r="R66" s="297">
        <v>0</v>
      </c>
      <c r="S66" s="297">
        <v>0</v>
      </c>
      <c r="T66" s="297">
        <v>0</v>
      </c>
      <c r="U66" s="297">
        <v>0</v>
      </c>
      <c r="V66" s="162">
        <v>0</v>
      </c>
      <c r="W66" s="78"/>
      <c r="X66" s="60" t="s">
        <v>110</v>
      </c>
    </row>
    <row r="67" spans="1:24" s="25" customFormat="1" ht="9.75" customHeight="1" x14ac:dyDescent="0.15">
      <c r="A67" s="40"/>
      <c r="B67" s="60"/>
      <c r="C67" s="63"/>
      <c r="D67" s="297"/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297"/>
      <c r="Q67" s="297"/>
      <c r="R67" s="297"/>
      <c r="S67" s="297"/>
      <c r="T67" s="297"/>
      <c r="U67" s="297"/>
      <c r="V67" s="162"/>
      <c r="W67" s="78"/>
      <c r="X67" s="60"/>
    </row>
    <row r="68" spans="1:24" s="32" customFormat="1" ht="12" customHeight="1" x14ac:dyDescent="0.15">
      <c r="A68" s="550" t="s">
        <v>109</v>
      </c>
      <c r="B68" s="550"/>
      <c r="C68" s="79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167"/>
      <c r="W68" s="551"/>
      <c r="X68" s="550"/>
    </row>
    <row r="69" spans="1:24" s="25" customFormat="1" ht="12" customHeight="1" x14ac:dyDescent="0.15">
      <c r="A69" s="40"/>
      <c r="B69" s="60" t="s">
        <v>108</v>
      </c>
      <c r="C69" s="63"/>
      <c r="D69" s="297">
        <v>4</v>
      </c>
      <c r="E69" s="297">
        <v>4</v>
      </c>
      <c r="F69" s="297">
        <v>0</v>
      </c>
      <c r="G69" s="297">
        <v>10</v>
      </c>
      <c r="H69" s="297">
        <v>62</v>
      </c>
      <c r="I69" s="297">
        <v>26</v>
      </c>
      <c r="J69" s="297">
        <v>36</v>
      </c>
      <c r="K69" s="297">
        <v>14</v>
      </c>
      <c r="L69" s="297">
        <v>17</v>
      </c>
      <c r="M69" s="297">
        <v>31</v>
      </c>
      <c r="N69" s="297">
        <v>22</v>
      </c>
      <c r="O69" s="297">
        <v>11</v>
      </c>
      <c r="P69" s="297">
        <v>11</v>
      </c>
      <c r="Q69" s="297">
        <v>14</v>
      </c>
      <c r="R69" s="297">
        <v>2</v>
      </c>
      <c r="S69" s="297">
        <v>12</v>
      </c>
      <c r="T69" s="297">
        <v>0</v>
      </c>
      <c r="U69" s="297">
        <v>0</v>
      </c>
      <c r="V69" s="162">
        <v>0</v>
      </c>
      <c r="W69" s="78"/>
      <c r="X69" s="59" t="s">
        <v>108</v>
      </c>
    </row>
    <row r="70" spans="1:24" s="25" customFormat="1" ht="6" customHeight="1" thickBot="1" x14ac:dyDescent="0.2">
      <c r="A70" s="55"/>
      <c r="B70" s="54"/>
      <c r="C70" s="58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 t="s">
        <v>324</v>
      </c>
      <c r="Q70" s="57"/>
      <c r="R70" s="57"/>
      <c r="S70" s="57"/>
      <c r="T70" s="57"/>
      <c r="U70" s="57"/>
      <c r="V70" s="57"/>
      <c r="W70" s="74"/>
      <c r="X70" s="55"/>
    </row>
    <row r="71" spans="1:24" ht="15" customHeight="1" x14ac:dyDescent="0.15">
      <c r="A71" s="554" t="s">
        <v>306</v>
      </c>
      <c r="B71" s="554"/>
      <c r="C71" s="554"/>
      <c r="D71" s="554"/>
      <c r="E71" s="554"/>
      <c r="F71" s="554"/>
      <c r="G71" s="554"/>
      <c r="H71" s="554"/>
      <c r="I71" s="554"/>
      <c r="J71" s="554"/>
      <c r="K71" s="554"/>
      <c r="L71" s="554"/>
      <c r="M71" s="554"/>
      <c r="N71" s="77"/>
      <c r="O71" s="77"/>
      <c r="P71" s="77"/>
      <c r="Q71" s="77"/>
      <c r="R71" s="77"/>
      <c r="S71" s="553" t="s">
        <v>410</v>
      </c>
      <c r="T71" s="553"/>
      <c r="U71" s="553"/>
      <c r="V71" s="553"/>
      <c r="W71" s="553"/>
      <c r="X71" s="553"/>
    </row>
    <row r="72" spans="1:24" s="25" customFormat="1" x14ac:dyDescent="0.15">
      <c r="B72" s="76"/>
      <c r="C72" s="76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71"/>
    </row>
  </sheetData>
  <mergeCells count="48">
    <mergeCell ref="A1:M1"/>
    <mergeCell ref="N1:X1"/>
    <mergeCell ref="S71:X71"/>
    <mergeCell ref="A61:B61"/>
    <mergeCell ref="W61:X61"/>
    <mergeCell ref="A64:B64"/>
    <mergeCell ref="W64:X64"/>
    <mergeCell ref="A68:B68"/>
    <mergeCell ref="W68:X68"/>
    <mergeCell ref="A57:B57"/>
    <mergeCell ref="W57:X57"/>
    <mergeCell ref="A54:B54"/>
    <mergeCell ref="W54:X54"/>
    <mergeCell ref="A71:M71"/>
    <mergeCell ref="A48:B48"/>
    <mergeCell ref="W48:X48"/>
    <mergeCell ref="A45:B45"/>
    <mergeCell ref="A51:B51"/>
    <mergeCell ref="W51:X51"/>
    <mergeCell ref="A39:B39"/>
    <mergeCell ref="W39:X39"/>
    <mergeCell ref="A42:B42"/>
    <mergeCell ref="W42:X42"/>
    <mergeCell ref="W45:X45"/>
    <mergeCell ref="A14:B14"/>
    <mergeCell ref="W14:X14"/>
    <mergeCell ref="A6:B6"/>
    <mergeCell ref="A7:B7"/>
    <mergeCell ref="W7:X7"/>
    <mergeCell ref="W6:X6"/>
    <mergeCell ref="A12:B12"/>
    <mergeCell ref="W12:X12"/>
    <mergeCell ref="A13:B13"/>
    <mergeCell ref="A9:B9"/>
    <mergeCell ref="A10:B10"/>
    <mergeCell ref="W10:X10"/>
    <mergeCell ref="W9:X9"/>
    <mergeCell ref="A2:M2"/>
    <mergeCell ref="A3:C4"/>
    <mergeCell ref="D3:F3"/>
    <mergeCell ref="G3:G4"/>
    <mergeCell ref="H3:M3"/>
    <mergeCell ref="Q3:S3"/>
    <mergeCell ref="T3:V3"/>
    <mergeCell ref="N3:P3"/>
    <mergeCell ref="W3:X4"/>
    <mergeCell ref="A8:B8"/>
    <mergeCell ref="W8:X8"/>
  </mergeCells>
  <phoneticPr fontId="4"/>
  <pageMargins left="0.59055118110236227" right="0.59055118110236227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B74"/>
  <sheetViews>
    <sheetView view="pageBreakPreview" zoomScale="120" zoomScaleNormal="115" zoomScaleSheetLayoutView="120" workbookViewId="0">
      <selection sqref="A1:N1"/>
    </sheetView>
  </sheetViews>
  <sheetFormatPr defaultRowHeight="11.25" x14ac:dyDescent="0.15"/>
  <cols>
    <col min="1" max="1" width="2.5" style="22" customWidth="1"/>
    <col min="2" max="2" width="12.6640625" style="22" customWidth="1"/>
    <col min="3" max="3" width="0.83203125" style="22" customWidth="1"/>
    <col min="4" max="10" width="8.33203125" style="22" customWidth="1"/>
    <col min="11" max="11" width="9.1640625" style="22" customWidth="1"/>
    <col min="12" max="13" width="8.83203125" style="22" customWidth="1"/>
    <col min="14" max="19" width="10" style="22" customWidth="1"/>
    <col min="20" max="25" width="8.33203125" style="22" customWidth="1"/>
    <col min="26" max="26" width="1.6640625" style="22" customWidth="1"/>
    <col min="27" max="27" width="10" style="22" customWidth="1"/>
    <col min="28" max="16384" width="9.33203125" style="22"/>
  </cols>
  <sheetData>
    <row r="1" spans="1:27" ht="24" customHeight="1" x14ac:dyDescent="0.15">
      <c r="A1" s="482" t="s">
        <v>611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552" t="s">
        <v>612</v>
      </c>
      <c r="P1" s="552"/>
      <c r="Q1" s="552"/>
      <c r="R1" s="552"/>
      <c r="S1" s="552"/>
      <c r="T1" s="552"/>
      <c r="U1" s="552"/>
      <c r="V1" s="552"/>
      <c r="W1" s="552"/>
      <c r="X1" s="552"/>
      <c r="Y1" s="552"/>
      <c r="Z1" s="552"/>
      <c r="AA1" s="552"/>
    </row>
    <row r="2" spans="1:27" ht="30" customHeight="1" thickBot="1" x14ac:dyDescent="0.2">
      <c r="A2" s="555" t="s">
        <v>475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6" t="s">
        <v>308</v>
      </c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</row>
    <row r="3" spans="1:27" ht="13.5" customHeight="1" x14ac:dyDescent="0.15">
      <c r="A3" s="540" t="s">
        <v>147</v>
      </c>
      <c r="B3" s="541"/>
      <c r="C3" s="541"/>
      <c r="D3" s="532" t="s">
        <v>146</v>
      </c>
      <c r="E3" s="532"/>
      <c r="F3" s="532"/>
      <c r="G3" s="532" t="s">
        <v>309</v>
      </c>
      <c r="H3" s="532"/>
      <c r="I3" s="532"/>
      <c r="J3" s="532"/>
      <c r="K3" s="532" t="s">
        <v>145</v>
      </c>
      <c r="L3" s="532"/>
      <c r="M3" s="532"/>
      <c r="N3" s="532"/>
      <c r="O3" s="532"/>
      <c r="P3" s="532"/>
      <c r="Q3" s="532"/>
      <c r="R3" s="532"/>
      <c r="S3" s="532"/>
      <c r="T3" s="532" t="s">
        <v>144</v>
      </c>
      <c r="U3" s="532"/>
      <c r="V3" s="532"/>
      <c r="W3" s="532" t="s">
        <v>88</v>
      </c>
      <c r="X3" s="532"/>
      <c r="Y3" s="532"/>
      <c r="Z3" s="479" t="s">
        <v>143</v>
      </c>
      <c r="AA3" s="533"/>
    </row>
    <row r="4" spans="1:27" ht="13.5" customHeight="1" x14ac:dyDescent="0.15">
      <c r="A4" s="542"/>
      <c r="B4" s="543"/>
      <c r="C4" s="543"/>
      <c r="D4" s="557" t="s">
        <v>85</v>
      </c>
      <c r="E4" s="557" t="s">
        <v>92</v>
      </c>
      <c r="F4" s="557" t="s">
        <v>91</v>
      </c>
      <c r="G4" s="557" t="s">
        <v>85</v>
      </c>
      <c r="H4" s="557" t="s">
        <v>142</v>
      </c>
      <c r="I4" s="557" t="s">
        <v>141</v>
      </c>
      <c r="J4" s="563" t="s">
        <v>140</v>
      </c>
      <c r="K4" s="558" t="s">
        <v>97</v>
      </c>
      <c r="L4" s="559"/>
      <c r="M4" s="560"/>
      <c r="N4" s="557" t="s">
        <v>96</v>
      </c>
      <c r="O4" s="557" t="s">
        <v>95</v>
      </c>
      <c r="P4" s="557" t="s">
        <v>94</v>
      </c>
      <c r="Q4" s="557" t="s">
        <v>93</v>
      </c>
      <c r="R4" s="557" t="s">
        <v>139</v>
      </c>
      <c r="S4" s="557" t="s">
        <v>138</v>
      </c>
      <c r="T4" s="543" t="s">
        <v>85</v>
      </c>
      <c r="U4" s="543" t="s">
        <v>87</v>
      </c>
      <c r="V4" s="543" t="s">
        <v>86</v>
      </c>
      <c r="W4" s="543" t="s">
        <v>85</v>
      </c>
      <c r="X4" s="543" t="s">
        <v>87</v>
      </c>
      <c r="Y4" s="543" t="s">
        <v>86</v>
      </c>
      <c r="Z4" s="565"/>
      <c r="AA4" s="566"/>
    </row>
    <row r="5" spans="1:27" ht="13.5" customHeight="1" x14ac:dyDescent="0.15">
      <c r="A5" s="542"/>
      <c r="B5" s="543"/>
      <c r="C5" s="543"/>
      <c r="D5" s="557"/>
      <c r="E5" s="557"/>
      <c r="F5" s="557"/>
      <c r="G5" s="557"/>
      <c r="H5" s="557"/>
      <c r="I5" s="557"/>
      <c r="J5" s="564"/>
      <c r="K5" s="37" t="s">
        <v>85</v>
      </c>
      <c r="L5" s="37" t="s">
        <v>87</v>
      </c>
      <c r="M5" s="37" t="s">
        <v>86</v>
      </c>
      <c r="N5" s="557"/>
      <c r="O5" s="557"/>
      <c r="P5" s="557"/>
      <c r="Q5" s="557"/>
      <c r="R5" s="557"/>
      <c r="S5" s="557"/>
      <c r="T5" s="543"/>
      <c r="U5" s="543"/>
      <c r="V5" s="543"/>
      <c r="W5" s="543"/>
      <c r="X5" s="543"/>
      <c r="Y5" s="543"/>
      <c r="Z5" s="534"/>
      <c r="AA5" s="535"/>
    </row>
    <row r="6" spans="1:27" ht="6" customHeight="1" x14ac:dyDescent="0.15">
      <c r="A6" s="69"/>
      <c r="B6" s="69"/>
      <c r="C6" s="35"/>
      <c r="Z6" s="68"/>
    </row>
    <row r="7" spans="1:27" s="25" customFormat="1" ht="11.25" customHeight="1" x14ac:dyDescent="0.15">
      <c r="A7" s="536" t="s">
        <v>569</v>
      </c>
      <c r="B7" s="536"/>
      <c r="C7" s="66"/>
      <c r="D7" s="297">
        <v>419</v>
      </c>
      <c r="E7" s="297">
        <v>411</v>
      </c>
      <c r="F7" s="297">
        <v>8</v>
      </c>
      <c r="G7" s="297">
        <v>4742</v>
      </c>
      <c r="H7" s="297">
        <v>3883</v>
      </c>
      <c r="I7" s="297">
        <v>134</v>
      </c>
      <c r="J7" s="297">
        <v>725</v>
      </c>
      <c r="K7" s="297">
        <v>105617</v>
      </c>
      <c r="L7" s="297">
        <v>54401</v>
      </c>
      <c r="M7" s="297">
        <v>51216</v>
      </c>
      <c r="N7" s="297">
        <v>17114</v>
      </c>
      <c r="O7" s="297">
        <v>16796</v>
      </c>
      <c r="P7" s="297">
        <v>17307</v>
      </c>
      <c r="Q7" s="297">
        <v>17606</v>
      </c>
      <c r="R7" s="297">
        <v>18193</v>
      </c>
      <c r="S7" s="297">
        <v>18601</v>
      </c>
      <c r="T7" s="297">
        <v>7239</v>
      </c>
      <c r="U7" s="297">
        <v>2732</v>
      </c>
      <c r="V7" s="297">
        <v>4507</v>
      </c>
      <c r="W7" s="297">
        <v>1211</v>
      </c>
      <c r="X7" s="297">
        <v>144</v>
      </c>
      <c r="Y7" s="162">
        <v>1067</v>
      </c>
      <c r="Z7" s="536" t="str">
        <f>A7</f>
        <v>平成25年度</v>
      </c>
      <c r="AA7" s="537"/>
    </row>
    <row r="8" spans="1:27" s="25" customFormat="1" ht="11.25" customHeight="1" x14ac:dyDescent="0.15">
      <c r="A8" s="536" t="s">
        <v>514</v>
      </c>
      <c r="B8" s="536"/>
      <c r="C8" s="66"/>
      <c r="D8" s="297">
        <v>417</v>
      </c>
      <c r="E8" s="297">
        <v>409</v>
      </c>
      <c r="F8" s="297">
        <v>8</v>
      </c>
      <c r="G8" s="297">
        <v>4752</v>
      </c>
      <c r="H8" s="297">
        <v>3854</v>
      </c>
      <c r="I8" s="297">
        <v>131</v>
      </c>
      <c r="J8" s="297">
        <v>767</v>
      </c>
      <c r="K8" s="297">
        <v>104214</v>
      </c>
      <c r="L8" s="297">
        <v>53824</v>
      </c>
      <c r="M8" s="297">
        <v>50390</v>
      </c>
      <c r="N8" s="297">
        <v>17236</v>
      </c>
      <c r="O8" s="297">
        <v>17102</v>
      </c>
      <c r="P8" s="297">
        <v>16790</v>
      </c>
      <c r="Q8" s="297">
        <v>17297</v>
      </c>
      <c r="R8" s="297">
        <v>17618</v>
      </c>
      <c r="S8" s="297">
        <v>18171</v>
      </c>
      <c r="T8" s="297">
        <v>7276</v>
      </c>
      <c r="U8" s="297">
        <v>2743</v>
      </c>
      <c r="V8" s="297">
        <v>4533</v>
      </c>
      <c r="W8" s="297">
        <v>1185</v>
      </c>
      <c r="X8" s="297">
        <v>172</v>
      </c>
      <c r="Y8" s="162">
        <v>1013</v>
      </c>
      <c r="Z8" s="536" t="str">
        <f t="shared" ref="Z8:Z11" si="0">A8</f>
        <v>26</v>
      </c>
      <c r="AA8" s="537"/>
    </row>
    <row r="9" spans="1:27" s="25" customFormat="1" ht="11.25" customHeight="1" x14ac:dyDescent="0.15">
      <c r="A9" s="536" t="s">
        <v>532</v>
      </c>
      <c r="B9" s="536"/>
      <c r="C9" s="66"/>
      <c r="D9" s="297">
        <v>410</v>
      </c>
      <c r="E9" s="297">
        <v>404</v>
      </c>
      <c r="F9" s="297">
        <v>6</v>
      </c>
      <c r="G9" s="297">
        <v>4746</v>
      </c>
      <c r="H9" s="297">
        <v>3809</v>
      </c>
      <c r="I9" s="297">
        <v>132</v>
      </c>
      <c r="J9" s="297">
        <v>805</v>
      </c>
      <c r="K9" s="297">
        <v>103081</v>
      </c>
      <c r="L9" s="297">
        <v>53393</v>
      </c>
      <c r="M9" s="297">
        <v>49688</v>
      </c>
      <c r="N9" s="297">
        <v>16985</v>
      </c>
      <c r="O9" s="297">
        <v>17243</v>
      </c>
      <c r="P9" s="297">
        <v>17116</v>
      </c>
      <c r="Q9" s="297">
        <v>16823</v>
      </c>
      <c r="R9" s="297">
        <v>17282</v>
      </c>
      <c r="S9" s="297">
        <v>17632</v>
      </c>
      <c r="T9" s="297">
        <v>7369</v>
      </c>
      <c r="U9" s="297">
        <v>2774</v>
      </c>
      <c r="V9" s="297">
        <v>4595</v>
      </c>
      <c r="W9" s="297">
        <v>1144</v>
      </c>
      <c r="X9" s="297">
        <v>186</v>
      </c>
      <c r="Y9" s="162">
        <v>958</v>
      </c>
      <c r="Z9" s="536" t="str">
        <f t="shared" si="0"/>
        <v>27</v>
      </c>
      <c r="AA9" s="537"/>
    </row>
    <row r="10" spans="1:27" s="25" customFormat="1" ht="11.25" customHeight="1" x14ac:dyDescent="0.15">
      <c r="A10" s="536" t="s">
        <v>562</v>
      </c>
      <c r="B10" s="536"/>
      <c r="C10" s="205"/>
      <c r="D10" s="297">
        <v>403</v>
      </c>
      <c r="E10" s="297">
        <v>397</v>
      </c>
      <c r="F10" s="297">
        <v>6</v>
      </c>
      <c r="G10" s="297">
        <v>4743</v>
      </c>
      <c r="H10" s="297">
        <v>3762</v>
      </c>
      <c r="I10" s="297">
        <v>133</v>
      </c>
      <c r="J10" s="297">
        <v>848</v>
      </c>
      <c r="K10" s="297">
        <v>102067</v>
      </c>
      <c r="L10" s="297">
        <v>52856</v>
      </c>
      <c r="M10" s="297">
        <v>49211</v>
      </c>
      <c r="N10" s="297">
        <v>16681</v>
      </c>
      <c r="O10" s="297">
        <v>16945</v>
      </c>
      <c r="P10" s="297">
        <v>17245</v>
      </c>
      <c r="Q10" s="297">
        <v>17097</v>
      </c>
      <c r="R10" s="297">
        <v>16808</v>
      </c>
      <c r="S10" s="297">
        <v>17291</v>
      </c>
      <c r="T10" s="297">
        <v>7402</v>
      </c>
      <c r="U10" s="297">
        <v>2783</v>
      </c>
      <c r="V10" s="297">
        <v>4619</v>
      </c>
      <c r="W10" s="297">
        <v>1140</v>
      </c>
      <c r="X10" s="297">
        <v>197</v>
      </c>
      <c r="Y10" s="162">
        <v>943</v>
      </c>
      <c r="Z10" s="536" t="str">
        <f t="shared" si="0"/>
        <v>28</v>
      </c>
      <c r="AA10" s="537"/>
    </row>
    <row r="11" spans="1:27" s="32" customFormat="1" ht="11.25" customHeight="1" x14ac:dyDescent="0.15">
      <c r="A11" s="548" t="s">
        <v>576</v>
      </c>
      <c r="B11" s="548"/>
      <c r="C11" s="67"/>
      <c r="D11" s="318">
        <v>396</v>
      </c>
      <c r="E11" s="318">
        <v>391</v>
      </c>
      <c r="F11" s="318">
        <v>5</v>
      </c>
      <c r="G11" s="318">
        <v>4776</v>
      </c>
      <c r="H11" s="318">
        <v>3721</v>
      </c>
      <c r="I11" s="318">
        <v>134</v>
      </c>
      <c r="J11" s="318">
        <v>921</v>
      </c>
      <c r="K11" s="318">
        <v>101550</v>
      </c>
      <c r="L11" s="318">
        <v>52452</v>
      </c>
      <c r="M11" s="318">
        <v>49098</v>
      </c>
      <c r="N11" s="318">
        <v>16748</v>
      </c>
      <c r="O11" s="318">
        <v>16690</v>
      </c>
      <c r="P11" s="318">
        <v>16944</v>
      </c>
      <c r="Q11" s="318">
        <v>17298</v>
      </c>
      <c r="R11" s="318">
        <v>17074</v>
      </c>
      <c r="S11" s="318">
        <v>16796</v>
      </c>
      <c r="T11" s="318">
        <v>7462</v>
      </c>
      <c r="U11" s="318">
        <v>2819</v>
      </c>
      <c r="V11" s="318">
        <v>4643</v>
      </c>
      <c r="W11" s="318">
        <v>1120</v>
      </c>
      <c r="X11" s="318">
        <v>200</v>
      </c>
      <c r="Y11" s="167">
        <v>920</v>
      </c>
      <c r="Z11" s="548" t="str">
        <f t="shared" si="0"/>
        <v>29</v>
      </c>
      <c r="AA11" s="549"/>
    </row>
    <row r="12" spans="1:27" s="25" customFormat="1" ht="9.75" customHeight="1" x14ac:dyDescent="0.15">
      <c r="A12" s="65"/>
      <c r="B12" s="65"/>
      <c r="C12" s="66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162"/>
      <c r="Z12" s="65"/>
    </row>
    <row r="13" spans="1:27" s="32" customFormat="1" ht="11.25" customHeight="1" x14ac:dyDescent="0.15">
      <c r="A13" s="562" t="s">
        <v>137</v>
      </c>
      <c r="B13" s="562"/>
      <c r="C13" s="50"/>
      <c r="D13" s="318">
        <v>352</v>
      </c>
      <c r="E13" s="318">
        <v>347</v>
      </c>
      <c r="F13" s="318">
        <v>5</v>
      </c>
      <c r="G13" s="318">
        <v>4394</v>
      </c>
      <c r="H13" s="318">
        <v>3430</v>
      </c>
      <c r="I13" s="318">
        <v>113</v>
      </c>
      <c r="J13" s="318">
        <v>851</v>
      </c>
      <c r="K13" s="318">
        <v>95913</v>
      </c>
      <c r="L13" s="318">
        <v>49584</v>
      </c>
      <c r="M13" s="318">
        <v>46329</v>
      </c>
      <c r="N13" s="318">
        <v>15844</v>
      </c>
      <c r="O13" s="318">
        <v>15747</v>
      </c>
      <c r="P13" s="318">
        <v>16053</v>
      </c>
      <c r="Q13" s="318">
        <v>16314</v>
      </c>
      <c r="R13" s="318">
        <v>16119</v>
      </c>
      <c r="S13" s="318">
        <v>15836</v>
      </c>
      <c r="T13" s="318">
        <v>6840</v>
      </c>
      <c r="U13" s="318">
        <v>2563</v>
      </c>
      <c r="V13" s="318">
        <v>4277</v>
      </c>
      <c r="W13" s="318">
        <v>964</v>
      </c>
      <c r="X13" s="318">
        <v>177</v>
      </c>
      <c r="Y13" s="167">
        <v>787</v>
      </c>
      <c r="Z13" s="545" t="s">
        <v>325</v>
      </c>
      <c r="AA13" s="545"/>
    </row>
    <row r="14" spans="1:27" s="25" customFormat="1" ht="9.75" customHeight="1" x14ac:dyDescent="0.15">
      <c r="A14" s="561"/>
      <c r="B14" s="561"/>
      <c r="C14" s="49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162"/>
      <c r="Z14" s="34"/>
    </row>
    <row r="15" spans="1:27" s="32" customFormat="1" ht="11.25" customHeight="1" x14ac:dyDescent="0.15">
      <c r="A15" s="562" t="s">
        <v>136</v>
      </c>
      <c r="B15" s="562"/>
      <c r="C15" s="50"/>
      <c r="D15" s="318">
        <v>44</v>
      </c>
      <c r="E15" s="318">
        <v>44</v>
      </c>
      <c r="F15" s="318">
        <v>0</v>
      </c>
      <c r="G15" s="318">
        <v>382</v>
      </c>
      <c r="H15" s="318">
        <v>291</v>
      </c>
      <c r="I15" s="318">
        <v>21</v>
      </c>
      <c r="J15" s="318">
        <v>70</v>
      </c>
      <c r="K15" s="318">
        <v>5637</v>
      </c>
      <c r="L15" s="318">
        <v>2868</v>
      </c>
      <c r="M15" s="318">
        <v>2769</v>
      </c>
      <c r="N15" s="318">
        <v>904</v>
      </c>
      <c r="O15" s="318">
        <v>943</v>
      </c>
      <c r="P15" s="318">
        <v>891</v>
      </c>
      <c r="Q15" s="318">
        <v>984</v>
      </c>
      <c r="R15" s="318">
        <v>955</v>
      </c>
      <c r="S15" s="318">
        <v>960</v>
      </c>
      <c r="T15" s="318">
        <v>622</v>
      </c>
      <c r="U15" s="318">
        <v>256</v>
      </c>
      <c r="V15" s="318">
        <v>366</v>
      </c>
      <c r="W15" s="318">
        <v>156</v>
      </c>
      <c r="X15" s="318">
        <v>23</v>
      </c>
      <c r="Y15" s="167">
        <v>133</v>
      </c>
      <c r="Z15" s="545" t="s">
        <v>326</v>
      </c>
      <c r="AA15" s="545"/>
    </row>
    <row r="16" spans="1:27" s="25" customFormat="1" ht="9.75" customHeight="1" x14ac:dyDescent="0.15">
      <c r="A16" s="40"/>
      <c r="B16" s="40"/>
      <c r="C16" s="49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162"/>
      <c r="Z16" s="34"/>
    </row>
    <row r="17" spans="1:27" s="32" customFormat="1" ht="11.25" customHeight="1" x14ac:dyDescent="0.15">
      <c r="A17" s="42"/>
      <c r="B17" s="62" t="s">
        <v>74</v>
      </c>
      <c r="C17" s="79"/>
      <c r="D17" s="318">
        <v>95</v>
      </c>
      <c r="E17" s="318">
        <v>93</v>
      </c>
      <c r="F17" s="318">
        <v>2</v>
      </c>
      <c r="G17" s="318">
        <v>1613</v>
      </c>
      <c r="H17" s="318">
        <v>1259</v>
      </c>
      <c r="I17" s="318">
        <v>13</v>
      </c>
      <c r="J17" s="318">
        <v>341</v>
      </c>
      <c r="K17" s="318">
        <v>39208</v>
      </c>
      <c r="L17" s="318">
        <v>20044</v>
      </c>
      <c r="M17" s="318">
        <v>19164</v>
      </c>
      <c r="N17" s="318">
        <v>6510</v>
      </c>
      <c r="O17" s="318">
        <v>6490</v>
      </c>
      <c r="P17" s="318">
        <v>6614</v>
      </c>
      <c r="Q17" s="318">
        <v>6645</v>
      </c>
      <c r="R17" s="318">
        <v>6556</v>
      </c>
      <c r="S17" s="318">
        <v>6393</v>
      </c>
      <c r="T17" s="318">
        <v>2399</v>
      </c>
      <c r="U17" s="318">
        <v>924</v>
      </c>
      <c r="V17" s="318">
        <v>1475</v>
      </c>
      <c r="W17" s="318">
        <v>395</v>
      </c>
      <c r="X17" s="318">
        <v>96</v>
      </c>
      <c r="Y17" s="167">
        <v>299</v>
      </c>
      <c r="Z17" s="149">
        <v>488</v>
      </c>
      <c r="AA17" s="62" t="s">
        <v>323</v>
      </c>
    </row>
    <row r="18" spans="1:27" s="25" customFormat="1" ht="11.25" customHeight="1" x14ac:dyDescent="0.15">
      <c r="A18" s="40"/>
      <c r="B18" s="60" t="s">
        <v>135</v>
      </c>
      <c r="C18" s="63"/>
      <c r="D18" s="297">
        <v>36</v>
      </c>
      <c r="E18" s="297">
        <v>36</v>
      </c>
      <c r="F18" s="297">
        <v>0</v>
      </c>
      <c r="G18" s="297">
        <v>647</v>
      </c>
      <c r="H18" s="297">
        <v>505</v>
      </c>
      <c r="I18" s="297">
        <v>5</v>
      </c>
      <c r="J18" s="297">
        <v>137</v>
      </c>
      <c r="K18" s="297">
        <v>16021</v>
      </c>
      <c r="L18" s="297">
        <v>8264</v>
      </c>
      <c r="M18" s="297">
        <v>7757</v>
      </c>
      <c r="N18" s="297">
        <v>2652</v>
      </c>
      <c r="O18" s="297">
        <v>2668</v>
      </c>
      <c r="P18" s="297">
        <v>2735</v>
      </c>
      <c r="Q18" s="297">
        <v>2735</v>
      </c>
      <c r="R18" s="297">
        <v>2650</v>
      </c>
      <c r="S18" s="297">
        <v>2581</v>
      </c>
      <c r="T18" s="297">
        <v>977</v>
      </c>
      <c r="U18" s="297">
        <v>362</v>
      </c>
      <c r="V18" s="297">
        <v>615</v>
      </c>
      <c r="W18" s="297">
        <v>162</v>
      </c>
      <c r="X18" s="297">
        <v>38</v>
      </c>
      <c r="Y18" s="162">
        <v>124</v>
      </c>
      <c r="Z18" s="64"/>
      <c r="AA18" s="60" t="s">
        <v>135</v>
      </c>
    </row>
    <row r="19" spans="1:27" s="25" customFormat="1" ht="11.25" customHeight="1" x14ac:dyDescent="0.15">
      <c r="A19" s="40"/>
      <c r="B19" s="60" t="s">
        <v>134</v>
      </c>
      <c r="C19" s="63"/>
      <c r="D19" s="297">
        <v>15</v>
      </c>
      <c r="E19" s="297">
        <v>15</v>
      </c>
      <c r="F19" s="297">
        <v>0</v>
      </c>
      <c r="G19" s="297">
        <v>337</v>
      </c>
      <c r="H19" s="297">
        <v>264</v>
      </c>
      <c r="I19" s="297">
        <v>1</v>
      </c>
      <c r="J19" s="297">
        <v>72</v>
      </c>
      <c r="K19" s="297">
        <v>8701</v>
      </c>
      <c r="L19" s="297">
        <v>4416</v>
      </c>
      <c r="M19" s="297">
        <v>4285</v>
      </c>
      <c r="N19" s="297">
        <v>1467</v>
      </c>
      <c r="O19" s="297">
        <v>1503</v>
      </c>
      <c r="P19" s="297">
        <v>1470</v>
      </c>
      <c r="Q19" s="297">
        <v>1475</v>
      </c>
      <c r="R19" s="297">
        <v>1444</v>
      </c>
      <c r="S19" s="297">
        <v>1342</v>
      </c>
      <c r="T19" s="297">
        <v>490</v>
      </c>
      <c r="U19" s="297">
        <v>202</v>
      </c>
      <c r="V19" s="297">
        <v>288</v>
      </c>
      <c r="W19" s="297">
        <v>73</v>
      </c>
      <c r="X19" s="297">
        <v>22</v>
      </c>
      <c r="Y19" s="162">
        <v>51</v>
      </c>
      <c r="Z19" s="64"/>
      <c r="AA19" s="60" t="s">
        <v>134</v>
      </c>
    </row>
    <row r="20" spans="1:27" s="25" customFormat="1" ht="11.25" customHeight="1" x14ac:dyDescent="0.15">
      <c r="A20" s="40"/>
      <c r="B20" s="60" t="s">
        <v>133</v>
      </c>
      <c r="C20" s="63"/>
      <c r="D20" s="297">
        <v>20</v>
      </c>
      <c r="E20" s="297">
        <v>20</v>
      </c>
      <c r="F20" s="297">
        <v>0</v>
      </c>
      <c r="G20" s="297">
        <v>233</v>
      </c>
      <c r="H20" s="297">
        <v>183</v>
      </c>
      <c r="I20" s="297">
        <v>4</v>
      </c>
      <c r="J20" s="297">
        <v>46</v>
      </c>
      <c r="K20" s="297">
        <v>4990</v>
      </c>
      <c r="L20" s="297">
        <v>2499</v>
      </c>
      <c r="M20" s="297">
        <v>2491</v>
      </c>
      <c r="N20" s="297">
        <v>812</v>
      </c>
      <c r="O20" s="297">
        <v>816</v>
      </c>
      <c r="P20" s="297">
        <v>826</v>
      </c>
      <c r="Q20" s="297">
        <v>810</v>
      </c>
      <c r="R20" s="297">
        <v>849</v>
      </c>
      <c r="S20" s="297">
        <v>877</v>
      </c>
      <c r="T20" s="297">
        <v>357</v>
      </c>
      <c r="U20" s="297">
        <v>141</v>
      </c>
      <c r="V20" s="297">
        <v>216</v>
      </c>
      <c r="W20" s="297">
        <v>71</v>
      </c>
      <c r="X20" s="297">
        <v>18</v>
      </c>
      <c r="Y20" s="162">
        <v>53</v>
      </c>
      <c r="Z20" s="64"/>
      <c r="AA20" s="60" t="s">
        <v>133</v>
      </c>
    </row>
    <row r="21" spans="1:27" s="25" customFormat="1" ht="11.25" customHeight="1" x14ac:dyDescent="0.15">
      <c r="A21" s="40"/>
      <c r="B21" s="60" t="s">
        <v>132</v>
      </c>
      <c r="C21" s="63"/>
      <c r="D21" s="297">
        <v>24</v>
      </c>
      <c r="E21" s="297">
        <v>22</v>
      </c>
      <c r="F21" s="297">
        <v>2</v>
      </c>
      <c r="G21" s="297">
        <v>396</v>
      </c>
      <c r="H21" s="297">
        <v>307</v>
      </c>
      <c r="I21" s="297">
        <v>3</v>
      </c>
      <c r="J21" s="297">
        <v>86</v>
      </c>
      <c r="K21" s="297">
        <v>9496</v>
      </c>
      <c r="L21" s="297">
        <v>4865</v>
      </c>
      <c r="M21" s="297">
        <v>4631</v>
      </c>
      <c r="N21" s="297">
        <v>1579</v>
      </c>
      <c r="O21" s="297">
        <v>1503</v>
      </c>
      <c r="P21" s="297">
        <v>1583</v>
      </c>
      <c r="Q21" s="297">
        <v>1625</v>
      </c>
      <c r="R21" s="297">
        <v>1613</v>
      </c>
      <c r="S21" s="297">
        <v>1593</v>
      </c>
      <c r="T21" s="297">
        <v>575</v>
      </c>
      <c r="U21" s="297">
        <v>219</v>
      </c>
      <c r="V21" s="297">
        <v>356</v>
      </c>
      <c r="W21" s="297">
        <v>89</v>
      </c>
      <c r="X21" s="297">
        <v>18</v>
      </c>
      <c r="Y21" s="162">
        <v>71</v>
      </c>
      <c r="Z21" s="64"/>
      <c r="AA21" s="60" t="s">
        <v>132</v>
      </c>
    </row>
    <row r="22" spans="1:27" s="25" customFormat="1" ht="9.75" customHeight="1" x14ac:dyDescent="0.15">
      <c r="A22" s="40"/>
      <c r="B22" s="60"/>
      <c r="C22" s="63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162"/>
      <c r="Z22" s="64"/>
      <c r="AA22" s="60"/>
    </row>
    <row r="23" spans="1:27" s="32" customFormat="1" ht="11.25" customHeight="1" x14ac:dyDescent="0.15">
      <c r="A23" s="42"/>
      <c r="B23" s="62" t="s">
        <v>64</v>
      </c>
      <c r="C23" s="79"/>
      <c r="D23" s="318">
        <v>64</v>
      </c>
      <c r="E23" s="318">
        <v>63</v>
      </c>
      <c r="F23" s="318">
        <v>1</v>
      </c>
      <c r="G23" s="318">
        <v>1116</v>
      </c>
      <c r="H23" s="318">
        <v>894</v>
      </c>
      <c r="I23" s="318">
        <v>13</v>
      </c>
      <c r="J23" s="318">
        <v>209</v>
      </c>
      <c r="K23" s="318">
        <v>27434</v>
      </c>
      <c r="L23" s="318">
        <v>14208</v>
      </c>
      <c r="M23" s="318">
        <v>13226</v>
      </c>
      <c r="N23" s="318">
        <v>4618</v>
      </c>
      <c r="O23" s="318">
        <v>4484</v>
      </c>
      <c r="P23" s="318">
        <v>4614</v>
      </c>
      <c r="Q23" s="318">
        <v>4681</v>
      </c>
      <c r="R23" s="318">
        <v>4585</v>
      </c>
      <c r="S23" s="318">
        <v>4452</v>
      </c>
      <c r="T23" s="318">
        <v>1702</v>
      </c>
      <c r="U23" s="318">
        <v>592</v>
      </c>
      <c r="V23" s="318">
        <v>1110</v>
      </c>
      <c r="W23" s="318">
        <v>128</v>
      </c>
      <c r="X23" s="318">
        <v>15</v>
      </c>
      <c r="Y23" s="167">
        <v>113</v>
      </c>
      <c r="Z23" s="149">
        <v>203</v>
      </c>
      <c r="AA23" s="62" t="s">
        <v>64</v>
      </c>
    </row>
    <row r="24" spans="1:27" s="32" customFormat="1" ht="11.25" customHeight="1" x14ac:dyDescent="0.15">
      <c r="A24" s="42"/>
      <c r="B24" s="62" t="s">
        <v>58</v>
      </c>
      <c r="C24" s="79"/>
      <c r="D24" s="318">
        <v>27</v>
      </c>
      <c r="E24" s="318">
        <v>27</v>
      </c>
      <c r="F24" s="318">
        <v>0</v>
      </c>
      <c r="G24" s="318">
        <v>291</v>
      </c>
      <c r="H24" s="318">
        <v>235</v>
      </c>
      <c r="I24" s="318">
        <v>0</v>
      </c>
      <c r="J24" s="318">
        <v>56</v>
      </c>
      <c r="K24" s="318">
        <v>5589</v>
      </c>
      <c r="L24" s="318">
        <v>2928</v>
      </c>
      <c r="M24" s="318">
        <v>2661</v>
      </c>
      <c r="N24" s="318">
        <v>890</v>
      </c>
      <c r="O24" s="318">
        <v>885</v>
      </c>
      <c r="P24" s="318">
        <v>935</v>
      </c>
      <c r="Q24" s="318">
        <v>932</v>
      </c>
      <c r="R24" s="318">
        <v>989</v>
      </c>
      <c r="S24" s="318">
        <v>958</v>
      </c>
      <c r="T24" s="318">
        <v>463</v>
      </c>
      <c r="U24" s="318">
        <v>172</v>
      </c>
      <c r="V24" s="318">
        <v>291</v>
      </c>
      <c r="W24" s="318">
        <v>31</v>
      </c>
      <c r="X24" s="318">
        <v>9</v>
      </c>
      <c r="Y24" s="167">
        <v>22</v>
      </c>
      <c r="Z24" s="149">
        <v>102</v>
      </c>
      <c r="AA24" s="62" t="s">
        <v>58</v>
      </c>
    </row>
    <row r="25" spans="1:27" s="32" customFormat="1" ht="11.25" customHeight="1" x14ac:dyDescent="0.15">
      <c r="A25" s="42"/>
      <c r="B25" s="62" t="s">
        <v>54</v>
      </c>
      <c r="C25" s="79"/>
      <c r="D25" s="318">
        <v>14</v>
      </c>
      <c r="E25" s="318">
        <v>14</v>
      </c>
      <c r="F25" s="318">
        <v>0</v>
      </c>
      <c r="G25" s="318">
        <v>135</v>
      </c>
      <c r="H25" s="318">
        <v>107</v>
      </c>
      <c r="I25" s="318">
        <v>1</v>
      </c>
      <c r="J25" s="318">
        <v>27</v>
      </c>
      <c r="K25" s="318">
        <v>2467</v>
      </c>
      <c r="L25" s="318">
        <v>1326</v>
      </c>
      <c r="M25" s="318">
        <v>1141</v>
      </c>
      <c r="N25" s="318">
        <v>388</v>
      </c>
      <c r="O25" s="318">
        <v>405</v>
      </c>
      <c r="P25" s="318">
        <v>419</v>
      </c>
      <c r="Q25" s="318">
        <v>423</v>
      </c>
      <c r="R25" s="318">
        <v>424</v>
      </c>
      <c r="S25" s="318">
        <v>408</v>
      </c>
      <c r="T25" s="318">
        <v>220</v>
      </c>
      <c r="U25" s="318">
        <v>83</v>
      </c>
      <c r="V25" s="318">
        <v>137</v>
      </c>
      <c r="W25" s="318">
        <v>45</v>
      </c>
      <c r="X25" s="318">
        <v>10</v>
      </c>
      <c r="Y25" s="167">
        <v>35</v>
      </c>
      <c r="Z25" s="149">
        <v>41</v>
      </c>
      <c r="AA25" s="62" t="s">
        <v>54</v>
      </c>
    </row>
    <row r="26" spans="1:27" s="32" customFormat="1" ht="11.25" customHeight="1" x14ac:dyDescent="0.15">
      <c r="A26" s="42"/>
      <c r="B26" s="62" t="s">
        <v>52</v>
      </c>
      <c r="C26" s="79"/>
      <c r="D26" s="318">
        <v>18</v>
      </c>
      <c r="E26" s="318">
        <v>18</v>
      </c>
      <c r="F26" s="318">
        <v>0</v>
      </c>
      <c r="G26" s="318">
        <v>126</v>
      </c>
      <c r="H26" s="318">
        <v>95</v>
      </c>
      <c r="I26" s="318">
        <v>12</v>
      </c>
      <c r="J26" s="318">
        <v>19</v>
      </c>
      <c r="K26" s="318">
        <v>2169</v>
      </c>
      <c r="L26" s="318">
        <v>1108</v>
      </c>
      <c r="M26" s="318">
        <v>1061</v>
      </c>
      <c r="N26" s="318">
        <v>338</v>
      </c>
      <c r="O26" s="318">
        <v>378</v>
      </c>
      <c r="P26" s="318">
        <v>350</v>
      </c>
      <c r="Q26" s="318">
        <v>380</v>
      </c>
      <c r="R26" s="318">
        <v>344</v>
      </c>
      <c r="S26" s="318">
        <v>379</v>
      </c>
      <c r="T26" s="318">
        <v>215</v>
      </c>
      <c r="U26" s="318">
        <v>82</v>
      </c>
      <c r="V26" s="318">
        <v>133</v>
      </c>
      <c r="W26" s="318">
        <v>25</v>
      </c>
      <c r="X26" s="318">
        <v>2</v>
      </c>
      <c r="Y26" s="167">
        <v>23</v>
      </c>
      <c r="Z26" s="149">
        <v>26</v>
      </c>
      <c r="AA26" s="62" t="s">
        <v>52</v>
      </c>
    </row>
    <row r="27" spans="1:27" s="32" customFormat="1" ht="11.25" customHeight="1" x14ac:dyDescent="0.15">
      <c r="A27" s="42"/>
      <c r="B27" s="62" t="s">
        <v>50</v>
      </c>
      <c r="C27" s="79"/>
      <c r="D27" s="318">
        <v>14</v>
      </c>
      <c r="E27" s="318">
        <v>14</v>
      </c>
      <c r="F27" s="318">
        <v>0</v>
      </c>
      <c r="G27" s="318">
        <v>105</v>
      </c>
      <c r="H27" s="318">
        <v>79</v>
      </c>
      <c r="I27" s="318">
        <v>5</v>
      </c>
      <c r="J27" s="318">
        <v>21</v>
      </c>
      <c r="K27" s="318">
        <v>1852</v>
      </c>
      <c r="L27" s="318">
        <v>963</v>
      </c>
      <c r="M27" s="318">
        <v>889</v>
      </c>
      <c r="N27" s="318">
        <v>298</v>
      </c>
      <c r="O27" s="318">
        <v>304</v>
      </c>
      <c r="P27" s="318">
        <v>309</v>
      </c>
      <c r="Q27" s="318">
        <v>315</v>
      </c>
      <c r="R27" s="318">
        <v>308</v>
      </c>
      <c r="S27" s="318">
        <v>318</v>
      </c>
      <c r="T27" s="318">
        <v>181</v>
      </c>
      <c r="U27" s="318">
        <v>69</v>
      </c>
      <c r="V27" s="318">
        <v>112</v>
      </c>
      <c r="W27" s="318">
        <v>19</v>
      </c>
      <c r="X27" s="318">
        <v>1</v>
      </c>
      <c r="Y27" s="167">
        <v>18</v>
      </c>
      <c r="Z27" s="62"/>
      <c r="AA27" s="62" t="s">
        <v>50</v>
      </c>
    </row>
    <row r="28" spans="1:27" s="32" customFormat="1" ht="9.75" customHeight="1" x14ac:dyDescent="0.15">
      <c r="A28" s="42"/>
      <c r="B28" s="62"/>
      <c r="C28" s="79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167"/>
      <c r="Z28" s="62"/>
      <c r="AA28" s="62"/>
    </row>
    <row r="29" spans="1:27" s="32" customFormat="1" ht="11.25" customHeight="1" x14ac:dyDescent="0.15">
      <c r="A29" s="42"/>
      <c r="B29" s="62" t="s">
        <v>46</v>
      </c>
      <c r="C29" s="79"/>
      <c r="D29" s="318">
        <v>15</v>
      </c>
      <c r="E29" s="318">
        <v>15</v>
      </c>
      <c r="F29" s="318">
        <v>0</v>
      </c>
      <c r="G29" s="318">
        <v>189</v>
      </c>
      <c r="H29" s="318">
        <v>143</v>
      </c>
      <c r="I29" s="318">
        <v>2</v>
      </c>
      <c r="J29" s="318">
        <v>44</v>
      </c>
      <c r="K29" s="318">
        <v>3966</v>
      </c>
      <c r="L29" s="318">
        <v>2073</v>
      </c>
      <c r="M29" s="318">
        <v>1893</v>
      </c>
      <c r="N29" s="318">
        <v>665</v>
      </c>
      <c r="O29" s="318">
        <v>668</v>
      </c>
      <c r="P29" s="318">
        <v>657</v>
      </c>
      <c r="Q29" s="318">
        <v>680</v>
      </c>
      <c r="R29" s="318">
        <v>655</v>
      </c>
      <c r="S29" s="318">
        <v>641</v>
      </c>
      <c r="T29" s="318">
        <v>299</v>
      </c>
      <c r="U29" s="318">
        <v>110</v>
      </c>
      <c r="V29" s="318">
        <v>189</v>
      </c>
      <c r="W29" s="318">
        <v>32</v>
      </c>
      <c r="X29" s="318">
        <v>2</v>
      </c>
      <c r="Y29" s="167">
        <v>30</v>
      </c>
      <c r="Z29" s="62"/>
      <c r="AA29" s="62" t="s">
        <v>46</v>
      </c>
    </row>
    <row r="30" spans="1:27" s="32" customFormat="1" ht="11.25" customHeight="1" x14ac:dyDescent="0.15">
      <c r="A30" s="42"/>
      <c r="B30" s="62" t="s">
        <v>45</v>
      </c>
      <c r="C30" s="79"/>
      <c r="D30" s="318">
        <v>15</v>
      </c>
      <c r="E30" s="318">
        <v>15</v>
      </c>
      <c r="F30" s="318">
        <v>0</v>
      </c>
      <c r="G30" s="318">
        <v>99</v>
      </c>
      <c r="H30" s="318">
        <v>67</v>
      </c>
      <c r="I30" s="318">
        <v>18</v>
      </c>
      <c r="J30" s="318">
        <v>14</v>
      </c>
      <c r="K30" s="318">
        <v>1209</v>
      </c>
      <c r="L30" s="318">
        <v>631</v>
      </c>
      <c r="M30" s="318">
        <v>578</v>
      </c>
      <c r="N30" s="318">
        <v>180</v>
      </c>
      <c r="O30" s="318">
        <v>209</v>
      </c>
      <c r="P30" s="318">
        <v>190</v>
      </c>
      <c r="Q30" s="318">
        <v>187</v>
      </c>
      <c r="R30" s="318">
        <v>220</v>
      </c>
      <c r="S30" s="318">
        <v>223</v>
      </c>
      <c r="T30" s="318">
        <v>159</v>
      </c>
      <c r="U30" s="318">
        <v>68</v>
      </c>
      <c r="V30" s="318">
        <v>91</v>
      </c>
      <c r="W30" s="318">
        <v>24</v>
      </c>
      <c r="X30" s="318">
        <v>3</v>
      </c>
      <c r="Y30" s="167">
        <v>21</v>
      </c>
      <c r="Z30" s="62"/>
      <c r="AA30" s="62" t="s">
        <v>45</v>
      </c>
    </row>
    <row r="31" spans="1:27" s="32" customFormat="1" ht="11.25" customHeight="1" x14ac:dyDescent="0.15">
      <c r="A31" s="42"/>
      <c r="B31" s="62" t="s">
        <v>43</v>
      </c>
      <c r="C31" s="79"/>
      <c r="D31" s="318">
        <v>17</v>
      </c>
      <c r="E31" s="318">
        <v>17</v>
      </c>
      <c r="F31" s="318">
        <v>0</v>
      </c>
      <c r="G31" s="318">
        <v>105</v>
      </c>
      <c r="H31" s="318">
        <v>78</v>
      </c>
      <c r="I31" s="318">
        <v>17</v>
      </c>
      <c r="J31" s="318">
        <v>10</v>
      </c>
      <c r="K31" s="318">
        <v>1333</v>
      </c>
      <c r="L31" s="318">
        <v>727</v>
      </c>
      <c r="M31" s="318">
        <v>606</v>
      </c>
      <c r="N31" s="318">
        <v>198</v>
      </c>
      <c r="O31" s="318">
        <v>210</v>
      </c>
      <c r="P31" s="318">
        <v>205</v>
      </c>
      <c r="Q31" s="318">
        <v>249</v>
      </c>
      <c r="R31" s="318">
        <v>223</v>
      </c>
      <c r="S31" s="318">
        <v>248</v>
      </c>
      <c r="T31" s="318">
        <v>174</v>
      </c>
      <c r="U31" s="318">
        <v>68</v>
      </c>
      <c r="V31" s="318">
        <v>106</v>
      </c>
      <c r="W31" s="318">
        <v>29</v>
      </c>
      <c r="X31" s="318">
        <v>6</v>
      </c>
      <c r="Y31" s="167">
        <v>23</v>
      </c>
      <c r="Z31" s="62"/>
      <c r="AA31" s="62" t="s">
        <v>43</v>
      </c>
    </row>
    <row r="32" spans="1:27" s="32" customFormat="1" ht="11.25" customHeight="1" x14ac:dyDescent="0.15">
      <c r="A32" s="42"/>
      <c r="B32" s="62" t="s">
        <v>41</v>
      </c>
      <c r="C32" s="79"/>
      <c r="D32" s="318">
        <v>10</v>
      </c>
      <c r="E32" s="318">
        <v>10</v>
      </c>
      <c r="F32" s="318">
        <v>0</v>
      </c>
      <c r="G32" s="318">
        <v>82</v>
      </c>
      <c r="H32" s="318">
        <v>64</v>
      </c>
      <c r="I32" s="318">
        <v>2</v>
      </c>
      <c r="J32" s="318">
        <v>16</v>
      </c>
      <c r="K32" s="318">
        <v>1335</v>
      </c>
      <c r="L32" s="318">
        <v>714</v>
      </c>
      <c r="M32" s="318">
        <v>621</v>
      </c>
      <c r="N32" s="318">
        <v>235</v>
      </c>
      <c r="O32" s="318">
        <v>191</v>
      </c>
      <c r="P32" s="318">
        <v>216</v>
      </c>
      <c r="Q32" s="318">
        <v>244</v>
      </c>
      <c r="R32" s="318">
        <v>242</v>
      </c>
      <c r="S32" s="318">
        <v>207</v>
      </c>
      <c r="T32" s="318">
        <v>141</v>
      </c>
      <c r="U32" s="318">
        <v>54</v>
      </c>
      <c r="V32" s="318">
        <v>87</v>
      </c>
      <c r="W32" s="318">
        <v>35</v>
      </c>
      <c r="X32" s="318">
        <v>9</v>
      </c>
      <c r="Y32" s="167">
        <v>26</v>
      </c>
      <c r="Z32" s="62"/>
      <c r="AA32" s="62" t="s">
        <v>41</v>
      </c>
    </row>
    <row r="33" spans="1:28" s="32" customFormat="1" ht="11.25" customHeight="1" x14ac:dyDescent="0.15">
      <c r="A33" s="42"/>
      <c r="B33" s="62" t="s">
        <v>131</v>
      </c>
      <c r="C33" s="79"/>
      <c r="D33" s="318">
        <v>9</v>
      </c>
      <c r="E33" s="318">
        <v>9</v>
      </c>
      <c r="F33" s="318">
        <v>0</v>
      </c>
      <c r="G33" s="318">
        <v>95</v>
      </c>
      <c r="H33" s="318">
        <v>74</v>
      </c>
      <c r="I33" s="318">
        <v>4</v>
      </c>
      <c r="J33" s="318">
        <v>17</v>
      </c>
      <c r="K33" s="318">
        <v>1792</v>
      </c>
      <c r="L33" s="318">
        <v>942</v>
      </c>
      <c r="M33" s="318">
        <v>850</v>
      </c>
      <c r="N33" s="318">
        <v>309</v>
      </c>
      <c r="O33" s="318">
        <v>329</v>
      </c>
      <c r="P33" s="318">
        <v>267</v>
      </c>
      <c r="Q33" s="318">
        <v>303</v>
      </c>
      <c r="R33" s="318">
        <v>300</v>
      </c>
      <c r="S33" s="318">
        <v>284</v>
      </c>
      <c r="T33" s="318">
        <v>155</v>
      </c>
      <c r="U33" s="318">
        <v>61</v>
      </c>
      <c r="V33" s="318">
        <v>94</v>
      </c>
      <c r="W33" s="318">
        <v>36</v>
      </c>
      <c r="X33" s="318">
        <v>3</v>
      </c>
      <c r="Y33" s="167">
        <v>33</v>
      </c>
      <c r="Z33" s="33"/>
      <c r="AA33" s="62" t="s">
        <v>131</v>
      </c>
    </row>
    <row r="34" spans="1:28" s="32" customFormat="1" ht="9.75" customHeight="1" x14ac:dyDescent="0.15">
      <c r="A34" s="42"/>
      <c r="B34" s="62"/>
      <c r="C34" s="79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167"/>
      <c r="Z34" s="33"/>
      <c r="AA34" s="62"/>
    </row>
    <row r="35" spans="1:28" s="32" customFormat="1" ht="11.25" customHeight="1" x14ac:dyDescent="0.15">
      <c r="A35" s="42"/>
      <c r="B35" s="62" t="s">
        <v>130</v>
      </c>
      <c r="C35" s="79"/>
      <c r="D35" s="318">
        <v>12</v>
      </c>
      <c r="E35" s="318">
        <v>12</v>
      </c>
      <c r="F35" s="318">
        <v>0</v>
      </c>
      <c r="G35" s="318">
        <v>131</v>
      </c>
      <c r="H35" s="318">
        <v>100</v>
      </c>
      <c r="I35" s="318">
        <v>4</v>
      </c>
      <c r="J35" s="318">
        <v>27</v>
      </c>
      <c r="K35" s="318">
        <v>2410</v>
      </c>
      <c r="L35" s="318">
        <v>1223</v>
      </c>
      <c r="M35" s="318">
        <v>1187</v>
      </c>
      <c r="N35" s="318">
        <v>419</v>
      </c>
      <c r="O35" s="318">
        <v>373</v>
      </c>
      <c r="P35" s="318">
        <v>404</v>
      </c>
      <c r="Q35" s="318">
        <v>405</v>
      </c>
      <c r="R35" s="318">
        <v>393</v>
      </c>
      <c r="S35" s="318">
        <v>416</v>
      </c>
      <c r="T35" s="318">
        <v>211</v>
      </c>
      <c r="U35" s="318">
        <v>86</v>
      </c>
      <c r="V35" s="318">
        <v>125</v>
      </c>
      <c r="W35" s="318">
        <v>27</v>
      </c>
      <c r="X35" s="318">
        <v>4</v>
      </c>
      <c r="Y35" s="167">
        <v>23</v>
      </c>
      <c r="Z35" s="33"/>
      <c r="AA35" s="62" t="s">
        <v>130</v>
      </c>
    </row>
    <row r="36" spans="1:28" s="32" customFormat="1" ht="11.25" customHeight="1" x14ac:dyDescent="0.15">
      <c r="A36" s="42"/>
      <c r="B36" s="62" t="s">
        <v>129</v>
      </c>
      <c r="C36" s="79"/>
      <c r="D36" s="318">
        <v>25</v>
      </c>
      <c r="E36" s="318">
        <v>24</v>
      </c>
      <c r="F36" s="318">
        <v>1</v>
      </c>
      <c r="G36" s="318">
        <v>155</v>
      </c>
      <c r="H36" s="318">
        <v>119</v>
      </c>
      <c r="I36" s="318">
        <v>19</v>
      </c>
      <c r="J36" s="318">
        <v>17</v>
      </c>
      <c r="K36" s="318">
        <v>2255</v>
      </c>
      <c r="L36" s="318">
        <v>1161</v>
      </c>
      <c r="M36" s="318">
        <v>1094</v>
      </c>
      <c r="N36" s="318">
        <v>363</v>
      </c>
      <c r="O36" s="318">
        <v>353</v>
      </c>
      <c r="P36" s="318">
        <v>390</v>
      </c>
      <c r="Q36" s="318">
        <v>379</v>
      </c>
      <c r="R36" s="318">
        <v>370</v>
      </c>
      <c r="S36" s="318">
        <v>400</v>
      </c>
      <c r="T36" s="318">
        <v>262</v>
      </c>
      <c r="U36" s="318">
        <v>100</v>
      </c>
      <c r="V36" s="318">
        <v>162</v>
      </c>
      <c r="W36" s="318">
        <v>93</v>
      </c>
      <c r="X36" s="318">
        <v>12</v>
      </c>
      <c r="Y36" s="167">
        <v>81</v>
      </c>
      <c r="Z36" s="33"/>
      <c r="AA36" s="62" t="s">
        <v>129</v>
      </c>
    </row>
    <row r="37" spans="1:28" s="32" customFormat="1" ht="11.25" customHeight="1" x14ac:dyDescent="0.15">
      <c r="A37" s="42"/>
      <c r="B37" s="62" t="s">
        <v>128</v>
      </c>
      <c r="C37" s="79"/>
      <c r="D37" s="318">
        <v>9</v>
      </c>
      <c r="E37" s="318">
        <v>9</v>
      </c>
      <c r="F37" s="318">
        <v>0</v>
      </c>
      <c r="G37" s="318">
        <v>77</v>
      </c>
      <c r="H37" s="318">
        <v>55</v>
      </c>
      <c r="I37" s="318">
        <v>3</v>
      </c>
      <c r="J37" s="318">
        <v>19</v>
      </c>
      <c r="K37" s="318">
        <v>1222</v>
      </c>
      <c r="L37" s="318">
        <v>655</v>
      </c>
      <c r="M37" s="318">
        <v>567</v>
      </c>
      <c r="N37" s="318">
        <v>157</v>
      </c>
      <c r="O37" s="318">
        <v>191</v>
      </c>
      <c r="P37" s="318">
        <v>207</v>
      </c>
      <c r="Q37" s="318">
        <v>219</v>
      </c>
      <c r="R37" s="318">
        <v>222</v>
      </c>
      <c r="S37" s="318">
        <v>226</v>
      </c>
      <c r="T37" s="318">
        <v>133</v>
      </c>
      <c r="U37" s="318">
        <v>54</v>
      </c>
      <c r="V37" s="318">
        <v>79</v>
      </c>
      <c r="W37" s="318">
        <v>38</v>
      </c>
      <c r="X37" s="318">
        <v>4</v>
      </c>
      <c r="Y37" s="167">
        <v>34</v>
      </c>
      <c r="Z37" s="33"/>
      <c r="AA37" s="62" t="s">
        <v>128</v>
      </c>
    </row>
    <row r="38" spans="1:28" s="32" customFormat="1" ht="11.25" customHeight="1" x14ac:dyDescent="0.15">
      <c r="A38" s="42"/>
      <c r="B38" s="62" t="s">
        <v>127</v>
      </c>
      <c r="C38" s="79"/>
      <c r="D38" s="318">
        <v>8</v>
      </c>
      <c r="E38" s="318">
        <v>7</v>
      </c>
      <c r="F38" s="318">
        <v>1</v>
      </c>
      <c r="G38" s="318">
        <v>75</v>
      </c>
      <c r="H38" s="318">
        <v>61</v>
      </c>
      <c r="I38" s="318">
        <v>0</v>
      </c>
      <c r="J38" s="318">
        <v>14</v>
      </c>
      <c r="K38" s="318">
        <v>1672</v>
      </c>
      <c r="L38" s="318">
        <v>881</v>
      </c>
      <c r="M38" s="318">
        <v>791</v>
      </c>
      <c r="N38" s="318">
        <v>276</v>
      </c>
      <c r="O38" s="318">
        <v>277</v>
      </c>
      <c r="P38" s="318">
        <v>276</v>
      </c>
      <c r="Q38" s="318">
        <v>272</v>
      </c>
      <c r="R38" s="318">
        <v>288</v>
      </c>
      <c r="S38" s="318">
        <v>283</v>
      </c>
      <c r="T38" s="318">
        <v>126</v>
      </c>
      <c r="U38" s="318">
        <v>40</v>
      </c>
      <c r="V38" s="318">
        <v>86</v>
      </c>
      <c r="W38" s="318">
        <v>7</v>
      </c>
      <c r="X38" s="318">
        <v>1</v>
      </c>
      <c r="Y38" s="167">
        <v>6</v>
      </c>
      <c r="Z38" s="33"/>
      <c r="AA38" s="62" t="s">
        <v>126</v>
      </c>
    </row>
    <row r="39" spans="1:28" s="25" customFormat="1" ht="9.75" customHeight="1" x14ac:dyDescent="0.15">
      <c r="A39" s="40"/>
      <c r="B39" s="60"/>
      <c r="C39" s="63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162"/>
      <c r="Z39" s="34"/>
      <c r="AA39" s="60"/>
    </row>
    <row r="40" spans="1:28" s="32" customFormat="1" ht="11.25" customHeight="1" x14ac:dyDescent="0.15">
      <c r="A40" s="550" t="s">
        <v>125</v>
      </c>
      <c r="B40" s="550"/>
      <c r="C40" s="62"/>
      <c r="D40" s="299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167"/>
      <c r="Z40" s="61"/>
      <c r="AA40" s="61"/>
      <c r="AB40" s="42"/>
    </row>
    <row r="41" spans="1:28" s="25" customFormat="1" ht="11.25" customHeight="1" x14ac:dyDescent="0.15">
      <c r="A41" s="40"/>
      <c r="B41" s="60" t="s">
        <v>22</v>
      </c>
      <c r="C41" s="60"/>
      <c r="D41" s="298">
        <v>3</v>
      </c>
      <c r="E41" s="297">
        <v>3</v>
      </c>
      <c r="F41" s="297">
        <v>0</v>
      </c>
      <c r="G41" s="297">
        <v>35</v>
      </c>
      <c r="H41" s="297">
        <v>29</v>
      </c>
      <c r="I41" s="297">
        <v>0</v>
      </c>
      <c r="J41" s="297">
        <v>6</v>
      </c>
      <c r="K41" s="297">
        <v>582</v>
      </c>
      <c r="L41" s="297">
        <v>286</v>
      </c>
      <c r="M41" s="297">
        <v>296</v>
      </c>
      <c r="N41" s="297">
        <v>91</v>
      </c>
      <c r="O41" s="297">
        <v>87</v>
      </c>
      <c r="P41" s="297">
        <v>92</v>
      </c>
      <c r="Q41" s="297">
        <v>100</v>
      </c>
      <c r="R41" s="297">
        <v>90</v>
      </c>
      <c r="S41" s="297">
        <v>122</v>
      </c>
      <c r="T41" s="297">
        <v>57</v>
      </c>
      <c r="U41" s="297">
        <v>25</v>
      </c>
      <c r="V41" s="297">
        <v>32</v>
      </c>
      <c r="W41" s="297">
        <v>14</v>
      </c>
      <c r="X41" s="297">
        <v>0</v>
      </c>
      <c r="Y41" s="162">
        <v>14</v>
      </c>
      <c r="Z41" s="40"/>
      <c r="AA41" s="60" t="s">
        <v>22</v>
      </c>
      <c r="AB41" s="40"/>
    </row>
    <row r="42" spans="1:28" s="25" customFormat="1" ht="9.75" customHeight="1" x14ac:dyDescent="0.15">
      <c r="A42" s="40"/>
      <c r="B42" s="60"/>
      <c r="C42" s="60"/>
      <c r="D42" s="298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162"/>
      <c r="Z42" s="40"/>
      <c r="AA42" s="60"/>
      <c r="AB42" s="40"/>
    </row>
    <row r="43" spans="1:28" s="32" customFormat="1" ht="11.25" customHeight="1" x14ac:dyDescent="0.15">
      <c r="A43" s="550" t="s">
        <v>124</v>
      </c>
      <c r="B43" s="550"/>
      <c r="C43" s="62"/>
      <c r="D43" s="299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167"/>
      <c r="Z43" s="61"/>
      <c r="AA43" s="61"/>
      <c r="AB43" s="42"/>
    </row>
    <row r="44" spans="1:28" s="25" customFormat="1" ht="11.25" customHeight="1" x14ac:dyDescent="0.15">
      <c r="A44" s="40"/>
      <c r="B44" s="60" t="s">
        <v>20</v>
      </c>
      <c r="C44" s="60"/>
      <c r="D44" s="298">
        <v>1</v>
      </c>
      <c r="E44" s="297">
        <v>1</v>
      </c>
      <c r="F44" s="297">
        <v>0</v>
      </c>
      <c r="G44" s="297">
        <v>32</v>
      </c>
      <c r="H44" s="297">
        <v>25</v>
      </c>
      <c r="I44" s="297">
        <v>0</v>
      </c>
      <c r="J44" s="297">
        <v>7</v>
      </c>
      <c r="K44" s="297">
        <v>782</v>
      </c>
      <c r="L44" s="297">
        <v>406</v>
      </c>
      <c r="M44" s="297">
        <v>376</v>
      </c>
      <c r="N44" s="297">
        <v>119</v>
      </c>
      <c r="O44" s="297">
        <v>154</v>
      </c>
      <c r="P44" s="297">
        <v>126</v>
      </c>
      <c r="Q44" s="297">
        <v>136</v>
      </c>
      <c r="R44" s="297">
        <v>138</v>
      </c>
      <c r="S44" s="297">
        <v>109</v>
      </c>
      <c r="T44" s="297">
        <v>47</v>
      </c>
      <c r="U44" s="297">
        <v>18</v>
      </c>
      <c r="V44" s="297">
        <v>29</v>
      </c>
      <c r="W44" s="297">
        <v>6</v>
      </c>
      <c r="X44" s="297">
        <v>1</v>
      </c>
      <c r="Y44" s="162">
        <v>5</v>
      </c>
      <c r="Z44" s="40"/>
      <c r="AA44" s="60" t="s">
        <v>20</v>
      </c>
      <c r="AB44" s="40"/>
    </row>
    <row r="45" spans="1:28" s="25" customFormat="1" ht="9.75" customHeight="1" x14ac:dyDescent="0.15">
      <c r="A45" s="40"/>
      <c r="B45" s="60"/>
      <c r="C45" s="60"/>
      <c r="D45" s="298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162"/>
      <c r="Z45" s="40"/>
      <c r="AA45" s="60"/>
      <c r="AB45" s="40"/>
    </row>
    <row r="46" spans="1:28" s="32" customFormat="1" ht="11.25" customHeight="1" x14ac:dyDescent="0.15">
      <c r="A46" s="550" t="s">
        <v>123</v>
      </c>
      <c r="B46" s="550"/>
      <c r="C46" s="62"/>
      <c r="D46" s="299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167"/>
      <c r="Z46" s="61"/>
      <c r="AA46" s="61"/>
      <c r="AB46" s="42"/>
    </row>
    <row r="47" spans="1:28" s="25" customFormat="1" ht="11.25" customHeight="1" x14ac:dyDescent="0.15">
      <c r="A47" s="40"/>
      <c r="B47" s="60" t="s">
        <v>18</v>
      </c>
      <c r="C47" s="60"/>
      <c r="D47" s="298">
        <v>2</v>
      </c>
      <c r="E47" s="297">
        <v>2</v>
      </c>
      <c r="F47" s="297">
        <v>0</v>
      </c>
      <c r="G47" s="297">
        <v>28</v>
      </c>
      <c r="H47" s="297">
        <v>24</v>
      </c>
      <c r="I47" s="297">
        <v>0</v>
      </c>
      <c r="J47" s="297">
        <v>4</v>
      </c>
      <c r="K47" s="297">
        <v>637</v>
      </c>
      <c r="L47" s="297">
        <v>331</v>
      </c>
      <c r="M47" s="297">
        <v>306</v>
      </c>
      <c r="N47" s="297">
        <v>108</v>
      </c>
      <c r="O47" s="297">
        <v>113</v>
      </c>
      <c r="P47" s="297">
        <v>95</v>
      </c>
      <c r="Q47" s="297">
        <v>108</v>
      </c>
      <c r="R47" s="297">
        <v>113</v>
      </c>
      <c r="S47" s="297">
        <v>100</v>
      </c>
      <c r="T47" s="297">
        <v>43</v>
      </c>
      <c r="U47" s="297">
        <v>19</v>
      </c>
      <c r="V47" s="297">
        <v>24</v>
      </c>
      <c r="W47" s="297">
        <v>9</v>
      </c>
      <c r="X47" s="297">
        <v>0</v>
      </c>
      <c r="Y47" s="162">
        <v>9</v>
      </c>
      <c r="Z47" s="40"/>
      <c r="AA47" s="60" t="s">
        <v>18</v>
      </c>
      <c r="AB47" s="40"/>
    </row>
    <row r="48" spans="1:28" s="25" customFormat="1" ht="9.75" customHeight="1" x14ac:dyDescent="0.15">
      <c r="A48" s="40"/>
      <c r="B48" s="60"/>
      <c r="C48" s="60"/>
      <c r="D48" s="298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162"/>
      <c r="Z48" s="40"/>
      <c r="AA48" s="60"/>
      <c r="AB48" s="40"/>
    </row>
    <row r="49" spans="1:27" s="32" customFormat="1" ht="11.25" customHeight="1" x14ac:dyDescent="0.15">
      <c r="A49" s="550" t="s">
        <v>122</v>
      </c>
      <c r="B49" s="550"/>
      <c r="C49" s="62"/>
      <c r="D49" s="299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167"/>
      <c r="Z49" s="550"/>
      <c r="AA49" s="550"/>
    </row>
    <row r="50" spans="1:27" s="25" customFormat="1" ht="11.25" customHeight="1" x14ac:dyDescent="0.15">
      <c r="A50" s="40"/>
      <c r="B50" s="60" t="s">
        <v>121</v>
      </c>
      <c r="C50" s="60"/>
      <c r="D50" s="298">
        <v>7</v>
      </c>
      <c r="E50" s="297">
        <v>7</v>
      </c>
      <c r="F50" s="297">
        <v>0</v>
      </c>
      <c r="G50" s="297">
        <v>50</v>
      </c>
      <c r="H50" s="297">
        <v>39</v>
      </c>
      <c r="I50" s="297">
        <v>2</v>
      </c>
      <c r="J50" s="297">
        <v>9</v>
      </c>
      <c r="K50" s="297">
        <v>599</v>
      </c>
      <c r="L50" s="297">
        <v>290</v>
      </c>
      <c r="M50" s="297">
        <v>309</v>
      </c>
      <c r="N50" s="297">
        <v>82</v>
      </c>
      <c r="O50" s="297">
        <v>107</v>
      </c>
      <c r="P50" s="297">
        <v>90</v>
      </c>
      <c r="Q50" s="297">
        <v>105</v>
      </c>
      <c r="R50" s="297">
        <v>109</v>
      </c>
      <c r="S50" s="297">
        <v>106</v>
      </c>
      <c r="T50" s="297">
        <v>83</v>
      </c>
      <c r="U50" s="297">
        <v>32</v>
      </c>
      <c r="V50" s="297">
        <v>51</v>
      </c>
      <c r="W50" s="297">
        <v>7</v>
      </c>
      <c r="X50" s="297">
        <v>2</v>
      </c>
      <c r="Y50" s="162">
        <v>5</v>
      </c>
      <c r="Z50" s="40"/>
      <c r="AA50" s="60" t="s">
        <v>121</v>
      </c>
    </row>
    <row r="51" spans="1:27" s="25" customFormat="1" ht="9.75" customHeight="1" x14ac:dyDescent="0.15">
      <c r="A51" s="40"/>
      <c r="B51" s="60"/>
      <c r="C51" s="60"/>
      <c r="D51" s="298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7"/>
      <c r="U51" s="297"/>
      <c r="V51" s="297"/>
      <c r="W51" s="297"/>
      <c r="X51" s="297"/>
      <c r="Y51" s="162"/>
      <c r="Z51" s="40"/>
      <c r="AA51" s="60"/>
    </row>
    <row r="52" spans="1:27" s="32" customFormat="1" ht="11.25" customHeight="1" x14ac:dyDescent="0.15">
      <c r="A52" s="550" t="s">
        <v>120</v>
      </c>
      <c r="B52" s="550"/>
      <c r="C52" s="62"/>
      <c r="D52" s="299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167"/>
      <c r="Z52" s="550"/>
      <c r="AA52" s="550"/>
    </row>
    <row r="53" spans="1:27" s="25" customFormat="1" ht="11.25" customHeight="1" x14ac:dyDescent="0.15">
      <c r="A53" s="40"/>
      <c r="B53" s="60" t="s">
        <v>119</v>
      </c>
      <c r="C53" s="60"/>
      <c r="D53" s="298">
        <v>1</v>
      </c>
      <c r="E53" s="297">
        <v>1</v>
      </c>
      <c r="F53" s="297">
        <v>0</v>
      </c>
      <c r="G53" s="297">
        <v>4</v>
      </c>
      <c r="H53" s="297">
        <v>2</v>
      </c>
      <c r="I53" s="297">
        <v>2</v>
      </c>
      <c r="J53" s="297">
        <v>0</v>
      </c>
      <c r="K53" s="297">
        <v>41</v>
      </c>
      <c r="L53" s="297">
        <v>21</v>
      </c>
      <c r="M53" s="297">
        <v>20</v>
      </c>
      <c r="N53" s="297">
        <v>7</v>
      </c>
      <c r="O53" s="297">
        <v>5</v>
      </c>
      <c r="P53" s="297">
        <v>9</v>
      </c>
      <c r="Q53" s="297">
        <v>6</v>
      </c>
      <c r="R53" s="297">
        <v>6</v>
      </c>
      <c r="S53" s="297">
        <v>8</v>
      </c>
      <c r="T53" s="297">
        <v>10</v>
      </c>
      <c r="U53" s="297">
        <v>4</v>
      </c>
      <c r="V53" s="297">
        <v>6</v>
      </c>
      <c r="W53" s="297">
        <v>4</v>
      </c>
      <c r="X53" s="297">
        <v>1</v>
      </c>
      <c r="Y53" s="162">
        <v>3</v>
      </c>
      <c r="Z53" s="40"/>
      <c r="AA53" s="60" t="s">
        <v>119</v>
      </c>
    </row>
    <row r="54" spans="1:27" s="25" customFormat="1" ht="9.75" customHeight="1" x14ac:dyDescent="0.15">
      <c r="A54" s="40"/>
      <c r="B54" s="60"/>
      <c r="C54" s="60"/>
      <c r="D54" s="298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162"/>
      <c r="Z54" s="40"/>
      <c r="AA54" s="60"/>
    </row>
    <row r="55" spans="1:27" s="32" customFormat="1" ht="11.25" customHeight="1" x14ac:dyDescent="0.15">
      <c r="A55" s="550" t="s">
        <v>118</v>
      </c>
      <c r="B55" s="550"/>
      <c r="C55" s="62"/>
      <c r="D55" s="299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167"/>
      <c r="Z55" s="550"/>
      <c r="AA55" s="550"/>
    </row>
    <row r="56" spans="1:27" s="25" customFormat="1" ht="11.25" customHeight="1" x14ac:dyDescent="0.15">
      <c r="A56" s="40"/>
      <c r="B56" s="60" t="s">
        <v>117</v>
      </c>
      <c r="C56" s="60"/>
      <c r="D56" s="298">
        <v>8</v>
      </c>
      <c r="E56" s="297">
        <v>8</v>
      </c>
      <c r="F56" s="297">
        <v>0</v>
      </c>
      <c r="G56" s="297">
        <v>51</v>
      </c>
      <c r="H56" s="297">
        <v>33</v>
      </c>
      <c r="I56" s="297">
        <v>10</v>
      </c>
      <c r="J56" s="297">
        <v>8</v>
      </c>
      <c r="K56" s="297">
        <v>654</v>
      </c>
      <c r="L56" s="297">
        <v>347</v>
      </c>
      <c r="M56" s="297">
        <v>307</v>
      </c>
      <c r="N56" s="297">
        <v>96</v>
      </c>
      <c r="O56" s="297">
        <v>122</v>
      </c>
      <c r="P56" s="297">
        <v>112</v>
      </c>
      <c r="Q56" s="297">
        <v>116</v>
      </c>
      <c r="R56" s="297">
        <v>96</v>
      </c>
      <c r="S56" s="297">
        <v>112</v>
      </c>
      <c r="T56" s="297">
        <v>85</v>
      </c>
      <c r="U56" s="297">
        <v>33</v>
      </c>
      <c r="V56" s="297">
        <v>52</v>
      </c>
      <c r="W56" s="297">
        <v>26</v>
      </c>
      <c r="X56" s="297">
        <v>5</v>
      </c>
      <c r="Y56" s="162">
        <v>21</v>
      </c>
      <c r="Z56" s="40"/>
      <c r="AA56" s="60" t="s">
        <v>117</v>
      </c>
    </row>
    <row r="57" spans="1:27" s="25" customFormat="1" ht="9.75" customHeight="1" x14ac:dyDescent="0.15">
      <c r="A57" s="40"/>
      <c r="B57" s="60"/>
      <c r="C57" s="60"/>
      <c r="D57" s="298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162"/>
      <c r="Z57" s="40"/>
      <c r="AA57" s="60"/>
    </row>
    <row r="58" spans="1:27" s="32" customFormat="1" ht="11.25" customHeight="1" x14ac:dyDescent="0.15">
      <c r="A58" s="550" t="s">
        <v>116</v>
      </c>
      <c r="B58" s="550"/>
      <c r="C58" s="62"/>
      <c r="D58" s="299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167"/>
      <c r="Z58" s="550"/>
      <c r="AA58" s="550"/>
    </row>
    <row r="59" spans="1:27" s="25" customFormat="1" ht="11.25" customHeight="1" x14ac:dyDescent="0.15">
      <c r="A59" s="40"/>
      <c r="B59" s="60" t="s">
        <v>115</v>
      </c>
      <c r="C59" s="60"/>
      <c r="D59" s="298">
        <v>2</v>
      </c>
      <c r="E59" s="297">
        <v>2</v>
      </c>
      <c r="F59" s="297">
        <v>0</v>
      </c>
      <c r="G59" s="297">
        <v>30</v>
      </c>
      <c r="H59" s="297">
        <v>23</v>
      </c>
      <c r="I59" s="297">
        <v>0</v>
      </c>
      <c r="J59" s="297">
        <v>7</v>
      </c>
      <c r="K59" s="297">
        <v>657</v>
      </c>
      <c r="L59" s="297">
        <v>346</v>
      </c>
      <c r="M59" s="297">
        <v>311</v>
      </c>
      <c r="N59" s="297">
        <v>107</v>
      </c>
      <c r="O59" s="297">
        <v>102</v>
      </c>
      <c r="P59" s="297">
        <v>117</v>
      </c>
      <c r="Q59" s="297">
        <v>117</v>
      </c>
      <c r="R59" s="297">
        <v>101</v>
      </c>
      <c r="S59" s="297">
        <v>113</v>
      </c>
      <c r="T59" s="297">
        <v>41</v>
      </c>
      <c r="U59" s="297">
        <v>17</v>
      </c>
      <c r="V59" s="297">
        <v>24</v>
      </c>
      <c r="W59" s="297">
        <v>5</v>
      </c>
      <c r="X59" s="297">
        <v>0</v>
      </c>
      <c r="Y59" s="162">
        <v>5</v>
      </c>
      <c r="Z59" s="40"/>
      <c r="AA59" s="60" t="s">
        <v>115</v>
      </c>
    </row>
    <row r="60" spans="1:27" s="25" customFormat="1" ht="11.25" customHeight="1" x14ac:dyDescent="0.15">
      <c r="A60" s="40"/>
      <c r="B60" s="60" t="s">
        <v>11</v>
      </c>
      <c r="C60" s="60"/>
      <c r="D60" s="298">
        <v>1</v>
      </c>
      <c r="E60" s="297">
        <v>1</v>
      </c>
      <c r="F60" s="297">
        <v>0</v>
      </c>
      <c r="G60" s="297">
        <v>13</v>
      </c>
      <c r="H60" s="297">
        <v>11</v>
      </c>
      <c r="I60" s="297">
        <v>0</v>
      </c>
      <c r="J60" s="297">
        <v>2</v>
      </c>
      <c r="K60" s="297">
        <v>277</v>
      </c>
      <c r="L60" s="297">
        <v>141</v>
      </c>
      <c r="M60" s="297">
        <v>136</v>
      </c>
      <c r="N60" s="297">
        <v>53</v>
      </c>
      <c r="O60" s="297">
        <v>50</v>
      </c>
      <c r="P60" s="297">
        <v>47</v>
      </c>
      <c r="Q60" s="297">
        <v>47</v>
      </c>
      <c r="R60" s="297">
        <v>43</v>
      </c>
      <c r="S60" s="297">
        <v>37</v>
      </c>
      <c r="T60" s="297">
        <v>23</v>
      </c>
      <c r="U60" s="297">
        <v>7</v>
      </c>
      <c r="V60" s="297">
        <v>16</v>
      </c>
      <c r="W60" s="297">
        <v>5</v>
      </c>
      <c r="X60" s="297">
        <v>1</v>
      </c>
      <c r="Y60" s="162">
        <v>4</v>
      </c>
      <c r="Z60" s="40"/>
      <c r="AA60" s="60" t="s">
        <v>11</v>
      </c>
    </row>
    <row r="61" spans="1:27" s="25" customFormat="1" ht="9.75" customHeight="1" x14ac:dyDescent="0.15">
      <c r="A61" s="40"/>
      <c r="B61" s="60"/>
      <c r="C61" s="60"/>
      <c r="D61" s="298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297"/>
      <c r="Y61" s="162"/>
      <c r="Z61" s="40"/>
      <c r="AA61" s="60"/>
    </row>
    <row r="62" spans="1:27" s="32" customFormat="1" ht="11.25" customHeight="1" x14ac:dyDescent="0.15">
      <c r="A62" s="550" t="s">
        <v>114</v>
      </c>
      <c r="B62" s="550"/>
      <c r="C62" s="62"/>
      <c r="D62" s="299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167"/>
      <c r="Z62" s="550"/>
      <c r="AA62" s="550"/>
    </row>
    <row r="63" spans="1:27" s="25" customFormat="1" ht="11.25" customHeight="1" x14ac:dyDescent="0.15">
      <c r="A63" s="40"/>
      <c r="B63" s="60" t="s">
        <v>113</v>
      </c>
      <c r="C63" s="60"/>
      <c r="D63" s="298">
        <v>1</v>
      </c>
      <c r="E63" s="297">
        <v>1</v>
      </c>
      <c r="F63" s="297">
        <v>0</v>
      </c>
      <c r="G63" s="297">
        <v>7</v>
      </c>
      <c r="H63" s="297">
        <v>6</v>
      </c>
      <c r="I63" s="297">
        <v>0</v>
      </c>
      <c r="J63" s="297">
        <v>1</v>
      </c>
      <c r="K63" s="297">
        <v>82</v>
      </c>
      <c r="L63" s="297">
        <v>31</v>
      </c>
      <c r="M63" s="297">
        <v>51</v>
      </c>
      <c r="N63" s="297">
        <v>18</v>
      </c>
      <c r="O63" s="297">
        <v>16</v>
      </c>
      <c r="P63" s="297">
        <v>6</v>
      </c>
      <c r="Q63" s="297">
        <v>15</v>
      </c>
      <c r="R63" s="297">
        <v>12</v>
      </c>
      <c r="S63" s="297">
        <v>15</v>
      </c>
      <c r="T63" s="297">
        <v>11</v>
      </c>
      <c r="U63" s="297">
        <v>3</v>
      </c>
      <c r="V63" s="297">
        <v>8</v>
      </c>
      <c r="W63" s="297">
        <v>6</v>
      </c>
      <c r="X63" s="297">
        <v>1</v>
      </c>
      <c r="Y63" s="162">
        <v>5</v>
      </c>
      <c r="Z63" s="40"/>
      <c r="AA63" s="60" t="s">
        <v>113</v>
      </c>
    </row>
    <row r="64" spans="1:27" s="25" customFormat="1" ht="9.75" customHeight="1" x14ac:dyDescent="0.15">
      <c r="A64" s="40"/>
      <c r="B64" s="60"/>
      <c r="C64" s="60"/>
      <c r="D64" s="298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297"/>
      <c r="Y64" s="162"/>
      <c r="Z64" s="40"/>
      <c r="AA64" s="60"/>
    </row>
    <row r="65" spans="1:28" s="32" customFormat="1" ht="11.25" customHeight="1" x14ac:dyDescent="0.15">
      <c r="A65" s="550" t="s">
        <v>112</v>
      </c>
      <c r="B65" s="550"/>
      <c r="C65" s="62"/>
      <c r="D65" s="299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167"/>
      <c r="Z65" s="550"/>
      <c r="AA65" s="550"/>
    </row>
    <row r="66" spans="1:28" s="25" customFormat="1" ht="11.25" customHeight="1" x14ac:dyDescent="0.15">
      <c r="A66" s="40"/>
      <c r="B66" s="60" t="s">
        <v>111</v>
      </c>
      <c r="C66" s="60"/>
      <c r="D66" s="298">
        <v>3</v>
      </c>
      <c r="E66" s="297">
        <v>3</v>
      </c>
      <c r="F66" s="297">
        <v>0</v>
      </c>
      <c r="G66" s="297">
        <v>22</v>
      </c>
      <c r="H66" s="297">
        <v>18</v>
      </c>
      <c r="I66" s="297">
        <v>0</v>
      </c>
      <c r="J66" s="297">
        <v>4</v>
      </c>
      <c r="K66" s="297">
        <v>186</v>
      </c>
      <c r="L66" s="297">
        <v>83</v>
      </c>
      <c r="M66" s="297">
        <v>103</v>
      </c>
      <c r="N66" s="297">
        <v>28</v>
      </c>
      <c r="O66" s="297">
        <v>29</v>
      </c>
      <c r="P66" s="297">
        <v>31</v>
      </c>
      <c r="Q66" s="297">
        <v>26</v>
      </c>
      <c r="R66" s="297">
        <v>35</v>
      </c>
      <c r="S66" s="297">
        <v>37</v>
      </c>
      <c r="T66" s="297">
        <v>33</v>
      </c>
      <c r="U66" s="297">
        <v>12</v>
      </c>
      <c r="V66" s="297">
        <v>21</v>
      </c>
      <c r="W66" s="297">
        <v>14</v>
      </c>
      <c r="X66" s="297">
        <v>2</v>
      </c>
      <c r="Y66" s="162">
        <v>12</v>
      </c>
      <c r="Z66" s="40"/>
      <c r="AA66" s="60" t="s">
        <v>111</v>
      </c>
    </row>
    <row r="67" spans="1:28" s="25" customFormat="1" ht="11.25" customHeight="1" x14ac:dyDescent="0.15">
      <c r="A67" s="40"/>
      <c r="B67" s="60" t="s">
        <v>110</v>
      </c>
      <c r="C67" s="60"/>
      <c r="D67" s="298">
        <v>5</v>
      </c>
      <c r="E67" s="297">
        <v>5</v>
      </c>
      <c r="F67" s="297">
        <v>0</v>
      </c>
      <c r="G67" s="297">
        <v>42</v>
      </c>
      <c r="H67" s="297">
        <v>31</v>
      </c>
      <c r="I67" s="297">
        <v>0</v>
      </c>
      <c r="J67" s="297">
        <v>11</v>
      </c>
      <c r="K67" s="297">
        <v>658</v>
      </c>
      <c r="L67" s="297">
        <v>329</v>
      </c>
      <c r="M67" s="297">
        <v>329</v>
      </c>
      <c r="N67" s="297">
        <v>104</v>
      </c>
      <c r="O67" s="297">
        <v>95</v>
      </c>
      <c r="P67" s="297">
        <v>92</v>
      </c>
      <c r="Q67" s="297">
        <v>133</v>
      </c>
      <c r="R67" s="297">
        <v>120</v>
      </c>
      <c r="S67" s="297">
        <v>114</v>
      </c>
      <c r="T67" s="297">
        <v>68</v>
      </c>
      <c r="U67" s="297">
        <v>28</v>
      </c>
      <c r="V67" s="297">
        <v>40</v>
      </c>
      <c r="W67" s="297">
        <v>27</v>
      </c>
      <c r="X67" s="297">
        <v>2</v>
      </c>
      <c r="Y67" s="162">
        <v>25</v>
      </c>
      <c r="Z67" s="40"/>
      <c r="AA67" s="60" t="s">
        <v>110</v>
      </c>
    </row>
    <row r="68" spans="1:28" s="25" customFormat="1" ht="9.75" customHeight="1" x14ac:dyDescent="0.15">
      <c r="A68" s="40"/>
      <c r="B68" s="60"/>
      <c r="C68" s="60"/>
      <c r="D68" s="298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7"/>
      <c r="Y68" s="162"/>
      <c r="Z68" s="40"/>
      <c r="AA68" s="60"/>
    </row>
    <row r="69" spans="1:28" s="32" customFormat="1" ht="11.25" customHeight="1" x14ac:dyDescent="0.15">
      <c r="A69" s="550" t="s">
        <v>109</v>
      </c>
      <c r="B69" s="550"/>
      <c r="C69" s="62"/>
      <c r="D69" s="299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167"/>
      <c r="Z69" s="550"/>
      <c r="AA69" s="550"/>
    </row>
    <row r="70" spans="1:28" s="25" customFormat="1" ht="11.25" customHeight="1" x14ac:dyDescent="0.15">
      <c r="A70" s="40"/>
      <c r="B70" s="60" t="s">
        <v>108</v>
      </c>
      <c r="C70" s="60"/>
      <c r="D70" s="298">
        <v>10</v>
      </c>
      <c r="E70" s="297">
        <v>10</v>
      </c>
      <c r="F70" s="297">
        <v>0</v>
      </c>
      <c r="G70" s="297">
        <v>68</v>
      </c>
      <c r="H70" s="297">
        <v>50</v>
      </c>
      <c r="I70" s="297">
        <v>7</v>
      </c>
      <c r="J70" s="297">
        <v>11</v>
      </c>
      <c r="K70" s="297">
        <v>482</v>
      </c>
      <c r="L70" s="297">
        <v>257</v>
      </c>
      <c r="M70" s="297">
        <v>225</v>
      </c>
      <c r="N70" s="297">
        <v>91</v>
      </c>
      <c r="O70" s="297">
        <v>63</v>
      </c>
      <c r="P70" s="297">
        <v>74</v>
      </c>
      <c r="Q70" s="297">
        <v>75</v>
      </c>
      <c r="R70" s="297">
        <v>92</v>
      </c>
      <c r="S70" s="297">
        <v>87</v>
      </c>
      <c r="T70" s="297">
        <v>121</v>
      </c>
      <c r="U70" s="297">
        <v>58</v>
      </c>
      <c r="V70" s="297">
        <v>63</v>
      </c>
      <c r="W70" s="297">
        <v>33</v>
      </c>
      <c r="X70" s="297">
        <v>8</v>
      </c>
      <c r="Y70" s="162">
        <v>25</v>
      </c>
      <c r="Z70" s="40"/>
      <c r="AA70" s="59" t="s">
        <v>108</v>
      </c>
    </row>
    <row r="71" spans="1:28" s="25" customFormat="1" ht="6" customHeight="1" thickBot="1" x14ac:dyDescent="0.2">
      <c r="A71" s="55"/>
      <c r="B71" s="54"/>
      <c r="C71" s="58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6"/>
      <c r="Z71" s="55"/>
      <c r="AA71" s="54"/>
      <c r="AB71" s="40"/>
    </row>
    <row r="72" spans="1:28" s="25" customFormat="1" ht="15" customHeight="1" x14ac:dyDescent="0.15">
      <c r="A72" s="147" t="s">
        <v>307</v>
      </c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46"/>
      <c r="P72" s="46"/>
      <c r="Q72" s="46"/>
      <c r="R72" s="46"/>
      <c r="S72" s="46"/>
      <c r="T72" s="46"/>
      <c r="U72" s="481" t="s">
        <v>410</v>
      </c>
      <c r="V72" s="481"/>
      <c r="W72" s="481"/>
      <c r="X72" s="481"/>
      <c r="Y72" s="481"/>
      <c r="Z72" s="481"/>
      <c r="AA72" s="481"/>
      <c r="AB72" s="40"/>
    </row>
    <row r="73" spans="1:28" s="25" customFormat="1" x14ac:dyDescent="0.15">
      <c r="A73" s="148" t="s">
        <v>404</v>
      </c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53"/>
      <c r="P73" s="53"/>
      <c r="Q73" s="53"/>
      <c r="R73" s="53"/>
      <c r="S73" s="53"/>
    </row>
    <row r="74" spans="1:28" s="25" customFormat="1" x14ac:dyDescent="0.15">
      <c r="A74" s="148" t="s">
        <v>566</v>
      </c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52"/>
      <c r="P74" s="52"/>
      <c r="Q74" s="52"/>
      <c r="R74" s="52"/>
      <c r="S74" s="52"/>
      <c r="T74" s="45"/>
      <c r="U74" s="45"/>
      <c r="V74" s="45"/>
      <c r="W74" s="45"/>
      <c r="X74" s="45"/>
      <c r="Y74" s="45"/>
    </row>
  </sheetData>
  <mergeCells count="64">
    <mergeCell ref="U72:AA72"/>
    <mergeCell ref="A55:B55"/>
    <mergeCell ref="Z55:AA55"/>
    <mergeCell ref="A62:B62"/>
    <mergeCell ref="Z62:AA62"/>
    <mergeCell ref="A69:B69"/>
    <mergeCell ref="Z69:AA69"/>
    <mergeCell ref="Z65:AA65"/>
    <mergeCell ref="Z58:AA58"/>
    <mergeCell ref="A58:B58"/>
    <mergeCell ref="A65:B65"/>
    <mergeCell ref="Z52:AA52"/>
    <mergeCell ref="A49:B49"/>
    <mergeCell ref="Z49:AA49"/>
    <mergeCell ref="A40:B40"/>
    <mergeCell ref="A43:B43"/>
    <mergeCell ref="A46:B46"/>
    <mergeCell ref="A52:B52"/>
    <mergeCell ref="Z13:AA13"/>
    <mergeCell ref="Z15:AA15"/>
    <mergeCell ref="A14:B14"/>
    <mergeCell ref="A15:B15"/>
    <mergeCell ref="T3:V3"/>
    <mergeCell ref="Y4:Y5"/>
    <mergeCell ref="J4:J5"/>
    <mergeCell ref="Z3:AA5"/>
    <mergeCell ref="U4:U5"/>
    <mergeCell ref="V4:V5"/>
    <mergeCell ref="A7:B7"/>
    <mergeCell ref="A13:B13"/>
    <mergeCell ref="A9:B9"/>
    <mergeCell ref="D3:F3"/>
    <mergeCell ref="E4:E5"/>
    <mergeCell ref="A11:B11"/>
    <mergeCell ref="Z11:AA11"/>
    <mergeCell ref="A3:C5"/>
    <mergeCell ref="G4:G5"/>
    <mergeCell ref="H4:H5"/>
    <mergeCell ref="W4:W5"/>
    <mergeCell ref="Z9:AA9"/>
    <mergeCell ref="D4:D5"/>
    <mergeCell ref="I4:I5"/>
    <mergeCell ref="Q4:Q5"/>
    <mergeCell ref="Z7:AA7"/>
    <mergeCell ref="Z8:AA8"/>
    <mergeCell ref="T4:T5"/>
    <mergeCell ref="A10:B10"/>
    <mergeCell ref="Z10:AA10"/>
    <mergeCell ref="A8:B8"/>
    <mergeCell ref="A1:N1"/>
    <mergeCell ref="O1:AA1"/>
    <mergeCell ref="A2:N2"/>
    <mergeCell ref="O2:AA2"/>
    <mergeCell ref="O4:O5"/>
    <mergeCell ref="P4:P5"/>
    <mergeCell ref="X4:X5"/>
    <mergeCell ref="G3:J3"/>
    <mergeCell ref="K3:S3"/>
    <mergeCell ref="W3:Y3"/>
    <mergeCell ref="R4:R5"/>
    <mergeCell ref="F4:F5"/>
    <mergeCell ref="N4:N5"/>
    <mergeCell ref="K4:M4"/>
    <mergeCell ref="S4:S5"/>
  </mergeCells>
  <phoneticPr fontId="4"/>
  <pageMargins left="0.59055118110236227" right="0.59055118110236227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A77"/>
  <sheetViews>
    <sheetView view="pageBreakPreview" zoomScale="115" zoomScaleNormal="115" zoomScaleSheetLayoutView="115" workbookViewId="0">
      <selection sqref="A1:M1"/>
    </sheetView>
  </sheetViews>
  <sheetFormatPr defaultRowHeight="11.25" x14ac:dyDescent="0.15"/>
  <cols>
    <col min="1" max="1" width="2.5" style="22" customWidth="1"/>
    <col min="2" max="2" width="11.6640625" style="22" customWidth="1"/>
    <col min="3" max="3" width="0.6640625" style="22" customWidth="1"/>
    <col min="4" max="10" width="9.1640625" style="22" customWidth="1"/>
    <col min="11" max="13" width="10.83203125" style="22" customWidth="1"/>
    <col min="14" max="22" width="8.83203125" style="22" customWidth="1"/>
    <col min="23" max="24" width="6.6640625" style="22" customWidth="1"/>
    <col min="25" max="25" width="6.83203125" style="22" customWidth="1"/>
    <col min="26" max="26" width="1.6640625" style="22" customWidth="1"/>
    <col min="27" max="27" width="10" style="22" customWidth="1"/>
    <col min="28" max="16384" width="9.33203125" style="22"/>
  </cols>
  <sheetData>
    <row r="1" spans="1:27" ht="24" customHeight="1" x14ac:dyDescent="0.15">
      <c r="A1" s="482" t="s">
        <v>483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552" t="s">
        <v>613</v>
      </c>
      <c r="O1" s="552"/>
      <c r="P1" s="552"/>
      <c r="Q1" s="552"/>
      <c r="R1" s="552"/>
      <c r="S1" s="552"/>
      <c r="T1" s="552"/>
      <c r="U1" s="552"/>
      <c r="V1" s="552"/>
      <c r="W1" s="552"/>
      <c r="X1" s="552"/>
      <c r="Y1" s="552"/>
      <c r="Z1" s="552"/>
      <c r="AA1" s="552"/>
    </row>
    <row r="2" spans="1:27" ht="30" customHeight="1" thickBot="1" x14ac:dyDescent="0.2">
      <c r="A2" s="555" t="s">
        <v>476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 t="s">
        <v>305</v>
      </c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</row>
    <row r="3" spans="1:27" ht="13.5" customHeight="1" x14ac:dyDescent="0.15">
      <c r="A3" s="568" t="s">
        <v>153</v>
      </c>
      <c r="B3" s="569"/>
      <c r="C3" s="570"/>
      <c r="D3" s="532" t="s">
        <v>146</v>
      </c>
      <c r="E3" s="532"/>
      <c r="F3" s="532"/>
      <c r="G3" s="532" t="s">
        <v>309</v>
      </c>
      <c r="H3" s="532"/>
      <c r="I3" s="532"/>
      <c r="J3" s="532"/>
      <c r="K3" s="532" t="s">
        <v>100</v>
      </c>
      <c r="L3" s="532"/>
      <c r="M3" s="532"/>
      <c r="N3" s="532"/>
      <c r="O3" s="532"/>
      <c r="P3" s="532"/>
      <c r="Q3" s="532"/>
      <c r="R3" s="532"/>
      <c r="S3" s="532"/>
      <c r="T3" s="532" t="s">
        <v>144</v>
      </c>
      <c r="U3" s="532"/>
      <c r="V3" s="532"/>
      <c r="W3" s="532" t="s">
        <v>88</v>
      </c>
      <c r="X3" s="532"/>
      <c r="Y3" s="532"/>
      <c r="Z3" s="479" t="s">
        <v>151</v>
      </c>
      <c r="AA3" s="533"/>
    </row>
    <row r="4" spans="1:27" ht="13.5" customHeight="1" x14ac:dyDescent="0.15">
      <c r="A4" s="571"/>
      <c r="B4" s="571"/>
      <c r="C4" s="572"/>
      <c r="D4" s="557" t="s">
        <v>85</v>
      </c>
      <c r="E4" s="557" t="s">
        <v>92</v>
      </c>
      <c r="F4" s="557" t="s">
        <v>91</v>
      </c>
      <c r="G4" s="557" t="s">
        <v>85</v>
      </c>
      <c r="H4" s="557" t="s">
        <v>142</v>
      </c>
      <c r="I4" s="557" t="s">
        <v>141</v>
      </c>
      <c r="J4" s="563" t="s">
        <v>140</v>
      </c>
      <c r="K4" s="558" t="s">
        <v>97</v>
      </c>
      <c r="L4" s="559"/>
      <c r="M4" s="560"/>
      <c r="N4" s="558" t="s">
        <v>96</v>
      </c>
      <c r="O4" s="560"/>
      <c r="P4" s="558" t="s">
        <v>95</v>
      </c>
      <c r="Q4" s="560"/>
      <c r="R4" s="558" t="s">
        <v>94</v>
      </c>
      <c r="S4" s="560"/>
      <c r="T4" s="543" t="s">
        <v>85</v>
      </c>
      <c r="U4" s="543" t="s">
        <v>87</v>
      </c>
      <c r="V4" s="543" t="s">
        <v>86</v>
      </c>
      <c r="W4" s="543" t="s">
        <v>85</v>
      </c>
      <c r="X4" s="543" t="s">
        <v>87</v>
      </c>
      <c r="Y4" s="543" t="s">
        <v>86</v>
      </c>
      <c r="Z4" s="565"/>
      <c r="AA4" s="566"/>
    </row>
    <row r="5" spans="1:27" ht="13.5" customHeight="1" x14ac:dyDescent="0.15">
      <c r="A5" s="573"/>
      <c r="B5" s="573"/>
      <c r="C5" s="475"/>
      <c r="D5" s="557"/>
      <c r="E5" s="557"/>
      <c r="F5" s="557"/>
      <c r="G5" s="557"/>
      <c r="H5" s="557"/>
      <c r="I5" s="557"/>
      <c r="J5" s="564"/>
      <c r="K5" s="37" t="s">
        <v>85</v>
      </c>
      <c r="L5" s="37" t="s">
        <v>87</v>
      </c>
      <c r="M5" s="37" t="s">
        <v>86</v>
      </c>
      <c r="N5" s="37" t="s">
        <v>87</v>
      </c>
      <c r="O5" s="37" t="s">
        <v>86</v>
      </c>
      <c r="P5" s="37" t="s">
        <v>87</v>
      </c>
      <c r="Q5" s="37" t="s">
        <v>86</v>
      </c>
      <c r="R5" s="37" t="s">
        <v>87</v>
      </c>
      <c r="S5" s="37" t="s">
        <v>86</v>
      </c>
      <c r="T5" s="543"/>
      <c r="U5" s="543"/>
      <c r="V5" s="543"/>
      <c r="W5" s="543"/>
      <c r="X5" s="543"/>
      <c r="Y5" s="543"/>
      <c r="Z5" s="534"/>
      <c r="AA5" s="535"/>
    </row>
    <row r="6" spans="1:27" ht="6" customHeight="1" x14ac:dyDescent="0.15">
      <c r="A6" s="69"/>
      <c r="B6" s="69"/>
      <c r="C6" s="35"/>
      <c r="Z6" s="68"/>
    </row>
    <row r="7" spans="1:27" s="25" customFormat="1" ht="11.25" customHeight="1" x14ac:dyDescent="0.15">
      <c r="A7" s="536" t="s">
        <v>569</v>
      </c>
      <c r="B7" s="536"/>
      <c r="C7" s="40"/>
      <c r="D7" s="298">
        <v>172</v>
      </c>
      <c r="E7" s="297">
        <v>172</v>
      </c>
      <c r="F7" s="297">
        <v>0</v>
      </c>
      <c r="G7" s="297">
        <v>2056</v>
      </c>
      <c r="H7" s="297">
        <v>1756</v>
      </c>
      <c r="I7" s="297">
        <v>1</v>
      </c>
      <c r="J7" s="297">
        <v>299</v>
      </c>
      <c r="K7" s="297">
        <v>56041</v>
      </c>
      <c r="L7" s="297">
        <v>28765</v>
      </c>
      <c r="M7" s="297">
        <v>27276</v>
      </c>
      <c r="N7" s="297">
        <v>9555</v>
      </c>
      <c r="O7" s="297">
        <v>9076</v>
      </c>
      <c r="P7" s="297">
        <v>9407</v>
      </c>
      <c r="Q7" s="297">
        <v>8995</v>
      </c>
      <c r="R7" s="297">
        <v>9803</v>
      </c>
      <c r="S7" s="297">
        <v>9205</v>
      </c>
      <c r="T7" s="297">
        <v>4152</v>
      </c>
      <c r="U7" s="297">
        <v>2281</v>
      </c>
      <c r="V7" s="297">
        <v>1871</v>
      </c>
      <c r="W7" s="297">
        <v>482</v>
      </c>
      <c r="X7" s="316">
        <v>89</v>
      </c>
      <c r="Y7" s="162">
        <v>393</v>
      </c>
      <c r="Z7" s="536" t="str">
        <f>A7</f>
        <v>平成25年度</v>
      </c>
      <c r="AA7" s="537"/>
    </row>
    <row r="8" spans="1:27" s="25" customFormat="1" ht="11.25" customHeight="1" x14ac:dyDescent="0.15">
      <c r="A8" s="536" t="s">
        <v>577</v>
      </c>
      <c r="B8" s="536"/>
      <c r="C8" s="40"/>
      <c r="D8" s="298">
        <v>169</v>
      </c>
      <c r="E8" s="297">
        <v>169</v>
      </c>
      <c r="F8" s="297">
        <v>0</v>
      </c>
      <c r="G8" s="297">
        <v>2042</v>
      </c>
      <c r="H8" s="297">
        <v>1725</v>
      </c>
      <c r="I8" s="297">
        <v>1</v>
      </c>
      <c r="J8" s="297">
        <v>316</v>
      </c>
      <c r="K8" s="297">
        <v>55517</v>
      </c>
      <c r="L8" s="297">
        <v>28473</v>
      </c>
      <c r="M8" s="297">
        <v>27044</v>
      </c>
      <c r="N8" s="297">
        <v>9488</v>
      </c>
      <c r="O8" s="297">
        <v>8976</v>
      </c>
      <c r="P8" s="297">
        <v>9552</v>
      </c>
      <c r="Q8" s="297">
        <v>9070</v>
      </c>
      <c r="R8" s="297">
        <v>9433</v>
      </c>
      <c r="S8" s="297">
        <v>8998</v>
      </c>
      <c r="T8" s="297">
        <v>4167</v>
      </c>
      <c r="U8" s="297">
        <v>2284</v>
      </c>
      <c r="V8" s="297">
        <v>1883</v>
      </c>
      <c r="W8" s="297">
        <v>461</v>
      </c>
      <c r="X8" s="316">
        <v>92</v>
      </c>
      <c r="Y8" s="162">
        <v>369</v>
      </c>
      <c r="Z8" s="536" t="str">
        <f t="shared" ref="Z8:Z11" si="0">A8</f>
        <v>26</v>
      </c>
      <c r="AA8" s="537"/>
    </row>
    <row r="9" spans="1:27" s="25" customFormat="1" ht="11.25" customHeight="1" x14ac:dyDescent="0.15">
      <c r="A9" s="536" t="s">
        <v>532</v>
      </c>
      <c r="B9" s="536"/>
      <c r="C9" s="49"/>
      <c r="D9" s="297">
        <v>170</v>
      </c>
      <c r="E9" s="297">
        <v>170</v>
      </c>
      <c r="F9" s="297">
        <v>0</v>
      </c>
      <c r="G9" s="297">
        <v>2050</v>
      </c>
      <c r="H9" s="297">
        <v>1716</v>
      </c>
      <c r="I9" s="297">
        <v>0</v>
      </c>
      <c r="J9" s="297">
        <v>334</v>
      </c>
      <c r="K9" s="297">
        <v>55132</v>
      </c>
      <c r="L9" s="297">
        <v>28113</v>
      </c>
      <c r="M9" s="297">
        <v>27019</v>
      </c>
      <c r="N9" s="297">
        <v>9064</v>
      </c>
      <c r="O9" s="297">
        <v>8954</v>
      </c>
      <c r="P9" s="297">
        <v>9484</v>
      </c>
      <c r="Q9" s="297">
        <v>8996</v>
      </c>
      <c r="R9" s="297">
        <v>9565</v>
      </c>
      <c r="S9" s="297">
        <v>9069</v>
      </c>
      <c r="T9" s="297">
        <v>4219</v>
      </c>
      <c r="U9" s="297">
        <v>2294</v>
      </c>
      <c r="V9" s="297">
        <v>1925</v>
      </c>
      <c r="W9" s="297">
        <v>445</v>
      </c>
      <c r="X9" s="297">
        <v>102</v>
      </c>
      <c r="Y9" s="162">
        <v>343</v>
      </c>
      <c r="Z9" s="536" t="str">
        <f t="shared" si="0"/>
        <v>27</v>
      </c>
      <c r="AA9" s="537"/>
    </row>
    <row r="10" spans="1:27" s="25" customFormat="1" ht="11.25" customHeight="1" x14ac:dyDescent="0.15">
      <c r="A10" s="536" t="s">
        <v>578</v>
      </c>
      <c r="B10" s="536"/>
      <c r="C10" s="49"/>
      <c r="D10" s="297">
        <v>165</v>
      </c>
      <c r="E10" s="297">
        <v>165</v>
      </c>
      <c r="F10" s="297">
        <v>0</v>
      </c>
      <c r="G10" s="297">
        <v>2016</v>
      </c>
      <c r="H10" s="297">
        <v>1674</v>
      </c>
      <c r="I10" s="297">
        <v>0</v>
      </c>
      <c r="J10" s="297">
        <v>342</v>
      </c>
      <c r="K10" s="297">
        <v>54015</v>
      </c>
      <c r="L10" s="297">
        <v>27514</v>
      </c>
      <c r="M10" s="297">
        <v>26501</v>
      </c>
      <c r="N10" s="297">
        <v>9007</v>
      </c>
      <c r="O10" s="297">
        <v>8537</v>
      </c>
      <c r="P10" s="297">
        <v>9049</v>
      </c>
      <c r="Q10" s="297">
        <v>8956</v>
      </c>
      <c r="R10" s="297">
        <v>9458</v>
      </c>
      <c r="S10" s="297">
        <v>9008</v>
      </c>
      <c r="T10" s="297">
        <v>4172</v>
      </c>
      <c r="U10" s="297">
        <v>2233</v>
      </c>
      <c r="V10" s="297">
        <v>1939</v>
      </c>
      <c r="W10" s="297">
        <v>434</v>
      </c>
      <c r="X10" s="297">
        <v>111</v>
      </c>
      <c r="Y10" s="162">
        <v>323</v>
      </c>
      <c r="Z10" s="536" t="str">
        <f t="shared" si="0"/>
        <v>28</v>
      </c>
      <c r="AA10" s="537"/>
    </row>
    <row r="11" spans="1:27" s="32" customFormat="1" ht="11.25" customHeight="1" x14ac:dyDescent="0.15">
      <c r="A11" s="547" t="s">
        <v>576</v>
      </c>
      <c r="B11" s="548"/>
      <c r="C11" s="50"/>
      <c r="D11" s="318">
        <v>164</v>
      </c>
      <c r="E11" s="318">
        <v>164</v>
      </c>
      <c r="F11" s="318">
        <v>0</v>
      </c>
      <c r="G11" s="318">
        <v>1999</v>
      </c>
      <c r="H11" s="318">
        <v>1640</v>
      </c>
      <c r="I11" s="318">
        <v>0</v>
      </c>
      <c r="J11" s="318">
        <v>359</v>
      </c>
      <c r="K11" s="318">
        <v>52682</v>
      </c>
      <c r="L11" s="318">
        <v>26896</v>
      </c>
      <c r="M11" s="318">
        <v>25786</v>
      </c>
      <c r="N11" s="318">
        <v>8837</v>
      </c>
      <c r="O11" s="318">
        <v>8308</v>
      </c>
      <c r="P11" s="318">
        <v>9003</v>
      </c>
      <c r="Q11" s="318">
        <v>8522</v>
      </c>
      <c r="R11" s="318">
        <v>9056</v>
      </c>
      <c r="S11" s="318">
        <v>8956</v>
      </c>
      <c r="T11" s="318">
        <v>4139</v>
      </c>
      <c r="U11" s="318">
        <v>2211</v>
      </c>
      <c r="V11" s="318">
        <v>1928</v>
      </c>
      <c r="W11" s="318">
        <v>424</v>
      </c>
      <c r="X11" s="318">
        <v>107</v>
      </c>
      <c r="Y11" s="167">
        <v>317</v>
      </c>
      <c r="Z11" s="548" t="str">
        <f t="shared" si="0"/>
        <v>29</v>
      </c>
      <c r="AA11" s="549"/>
    </row>
    <row r="12" spans="1:27" s="25" customFormat="1" ht="9.75" customHeight="1" x14ac:dyDescent="0.15">
      <c r="C12" s="40"/>
      <c r="D12" s="298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293"/>
      <c r="Z12" s="65"/>
    </row>
    <row r="13" spans="1:27" s="32" customFormat="1" ht="11.25" customHeight="1" x14ac:dyDescent="0.15">
      <c r="A13" s="544" t="s">
        <v>150</v>
      </c>
      <c r="B13" s="544"/>
      <c r="C13" s="42"/>
      <c r="D13" s="299">
        <v>148</v>
      </c>
      <c r="E13" s="317">
        <v>148</v>
      </c>
      <c r="F13" s="317">
        <v>0</v>
      </c>
      <c r="G13" s="317">
        <v>1871</v>
      </c>
      <c r="H13" s="317">
        <v>1539</v>
      </c>
      <c r="I13" s="317">
        <v>0</v>
      </c>
      <c r="J13" s="317">
        <v>332</v>
      </c>
      <c r="K13" s="317">
        <v>49837</v>
      </c>
      <c r="L13" s="317">
        <v>25395</v>
      </c>
      <c r="M13" s="317">
        <v>24442</v>
      </c>
      <c r="N13" s="317">
        <v>8330</v>
      </c>
      <c r="O13" s="317">
        <v>7890</v>
      </c>
      <c r="P13" s="317">
        <v>8518</v>
      </c>
      <c r="Q13" s="317">
        <v>8048</v>
      </c>
      <c r="R13" s="317">
        <v>8547</v>
      </c>
      <c r="S13" s="317">
        <v>8504</v>
      </c>
      <c r="T13" s="317">
        <v>3830</v>
      </c>
      <c r="U13" s="317">
        <v>2045</v>
      </c>
      <c r="V13" s="317">
        <v>1785</v>
      </c>
      <c r="W13" s="317">
        <v>371</v>
      </c>
      <c r="X13" s="317">
        <v>99</v>
      </c>
      <c r="Y13" s="167">
        <v>272</v>
      </c>
      <c r="Z13" s="545" t="s">
        <v>327</v>
      </c>
      <c r="AA13" s="545"/>
    </row>
    <row r="14" spans="1:27" s="25" customFormat="1" ht="9.75" customHeight="1" x14ac:dyDescent="0.15">
      <c r="A14" s="546"/>
      <c r="B14" s="546"/>
      <c r="C14" s="40"/>
      <c r="D14" s="298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293"/>
      <c r="Z14" s="34"/>
    </row>
    <row r="15" spans="1:27" s="32" customFormat="1" ht="11.25" customHeight="1" x14ac:dyDescent="0.15">
      <c r="A15" s="544" t="s">
        <v>149</v>
      </c>
      <c r="B15" s="544"/>
      <c r="C15" s="42"/>
      <c r="D15" s="299">
        <v>16</v>
      </c>
      <c r="E15" s="317">
        <v>16</v>
      </c>
      <c r="F15" s="317">
        <v>0</v>
      </c>
      <c r="G15" s="317">
        <v>128</v>
      </c>
      <c r="H15" s="317">
        <v>101</v>
      </c>
      <c r="I15" s="317">
        <v>0</v>
      </c>
      <c r="J15" s="317">
        <v>27</v>
      </c>
      <c r="K15" s="317">
        <v>2845</v>
      </c>
      <c r="L15" s="317">
        <v>1501</v>
      </c>
      <c r="M15" s="317">
        <v>1344</v>
      </c>
      <c r="N15" s="317">
        <v>507</v>
      </c>
      <c r="O15" s="317">
        <v>418</v>
      </c>
      <c r="P15" s="317">
        <v>485</v>
      </c>
      <c r="Q15" s="317">
        <v>474</v>
      </c>
      <c r="R15" s="317">
        <v>509</v>
      </c>
      <c r="S15" s="317">
        <v>452</v>
      </c>
      <c r="T15" s="317">
        <v>309</v>
      </c>
      <c r="U15" s="317">
        <v>166</v>
      </c>
      <c r="V15" s="317">
        <v>143</v>
      </c>
      <c r="W15" s="317">
        <v>53</v>
      </c>
      <c r="X15" s="317">
        <v>8</v>
      </c>
      <c r="Y15" s="167">
        <v>45</v>
      </c>
      <c r="Z15" s="545" t="s">
        <v>328</v>
      </c>
      <c r="AA15" s="545"/>
    </row>
    <row r="16" spans="1:27" s="25" customFormat="1" ht="9.75" customHeight="1" x14ac:dyDescent="0.15">
      <c r="C16" s="40"/>
      <c r="D16" s="298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293"/>
      <c r="Z16" s="65"/>
    </row>
    <row r="17" spans="1:27" s="32" customFormat="1" ht="11.25" customHeight="1" x14ac:dyDescent="0.15">
      <c r="A17" s="42"/>
      <c r="B17" s="62" t="s">
        <v>74</v>
      </c>
      <c r="C17" s="42"/>
      <c r="D17" s="299">
        <v>45</v>
      </c>
      <c r="E17" s="317">
        <v>45</v>
      </c>
      <c r="F17" s="317">
        <v>0</v>
      </c>
      <c r="G17" s="317">
        <v>701</v>
      </c>
      <c r="H17" s="317">
        <v>588</v>
      </c>
      <c r="I17" s="317">
        <v>0</v>
      </c>
      <c r="J17" s="317">
        <v>113</v>
      </c>
      <c r="K17" s="317">
        <v>19748</v>
      </c>
      <c r="L17" s="317">
        <v>10040</v>
      </c>
      <c r="M17" s="317">
        <v>9708</v>
      </c>
      <c r="N17" s="317">
        <v>3297</v>
      </c>
      <c r="O17" s="317">
        <v>3179</v>
      </c>
      <c r="P17" s="317">
        <v>3333</v>
      </c>
      <c r="Q17" s="317">
        <v>3180</v>
      </c>
      <c r="R17" s="317">
        <v>3410</v>
      </c>
      <c r="S17" s="317">
        <v>3349</v>
      </c>
      <c r="T17" s="317">
        <v>1376</v>
      </c>
      <c r="U17" s="317">
        <v>730</v>
      </c>
      <c r="V17" s="317">
        <v>646</v>
      </c>
      <c r="W17" s="317">
        <v>107</v>
      </c>
      <c r="X17" s="317">
        <v>35</v>
      </c>
      <c r="Y17" s="167">
        <v>72</v>
      </c>
      <c r="Z17" s="42"/>
      <c r="AA17" s="62" t="s">
        <v>74</v>
      </c>
    </row>
    <row r="18" spans="1:27" s="25" customFormat="1" ht="11.25" customHeight="1" x14ac:dyDescent="0.15">
      <c r="A18" s="40"/>
      <c r="B18" s="60" t="s">
        <v>148</v>
      </c>
      <c r="C18" s="40"/>
      <c r="D18" s="298">
        <v>17</v>
      </c>
      <c r="E18" s="297">
        <v>17</v>
      </c>
      <c r="F18" s="297">
        <v>0</v>
      </c>
      <c r="G18" s="297">
        <v>267</v>
      </c>
      <c r="H18" s="297">
        <v>222</v>
      </c>
      <c r="I18" s="316">
        <v>0</v>
      </c>
      <c r="J18" s="297">
        <v>45</v>
      </c>
      <c r="K18" s="297">
        <v>7423</v>
      </c>
      <c r="L18" s="297">
        <v>3741</v>
      </c>
      <c r="M18" s="297">
        <v>3682</v>
      </c>
      <c r="N18" s="297">
        <v>1258</v>
      </c>
      <c r="O18" s="297">
        <v>1238</v>
      </c>
      <c r="P18" s="297">
        <v>1263</v>
      </c>
      <c r="Q18" s="297">
        <v>1194</v>
      </c>
      <c r="R18" s="297">
        <v>1220</v>
      </c>
      <c r="S18" s="297">
        <v>1250</v>
      </c>
      <c r="T18" s="297">
        <v>528</v>
      </c>
      <c r="U18" s="297">
        <v>279</v>
      </c>
      <c r="V18" s="297">
        <v>249</v>
      </c>
      <c r="W18" s="297">
        <v>39</v>
      </c>
      <c r="X18" s="316">
        <v>11</v>
      </c>
      <c r="Y18" s="162">
        <v>28</v>
      </c>
      <c r="Z18" s="40"/>
      <c r="AA18" s="60" t="s">
        <v>135</v>
      </c>
    </row>
    <row r="19" spans="1:27" s="25" customFormat="1" ht="11.25" customHeight="1" x14ac:dyDescent="0.15">
      <c r="A19" s="40"/>
      <c r="B19" s="60" t="s">
        <v>134</v>
      </c>
      <c r="C19" s="40"/>
      <c r="D19" s="298">
        <v>10</v>
      </c>
      <c r="E19" s="297">
        <v>10</v>
      </c>
      <c r="F19" s="297">
        <v>0</v>
      </c>
      <c r="G19" s="297">
        <v>161</v>
      </c>
      <c r="H19" s="297">
        <v>139</v>
      </c>
      <c r="I19" s="316">
        <v>0</v>
      </c>
      <c r="J19" s="297">
        <v>22</v>
      </c>
      <c r="K19" s="297">
        <v>4664</v>
      </c>
      <c r="L19" s="297">
        <v>2292</v>
      </c>
      <c r="M19" s="297">
        <v>2372</v>
      </c>
      <c r="N19" s="297">
        <v>737</v>
      </c>
      <c r="O19" s="297">
        <v>786</v>
      </c>
      <c r="P19" s="297">
        <v>748</v>
      </c>
      <c r="Q19" s="297">
        <v>795</v>
      </c>
      <c r="R19" s="297">
        <v>807</v>
      </c>
      <c r="S19" s="297">
        <v>791</v>
      </c>
      <c r="T19" s="297">
        <v>309</v>
      </c>
      <c r="U19" s="297">
        <v>167</v>
      </c>
      <c r="V19" s="297">
        <v>142</v>
      </c>
      <c r="W19" s="297">
        <v>23</v>
      </c>
      <c r="X19" s="316">
        <v>7</v>
      </c>
      <c r="Y19" s="162">
        <v>16</v>
      </c>
      <c r="Z19" s="40"/>
      <c r="AA19" s="60" t="s">
        <v>134</v>
      </c>
    </row>
    <row r="20" spans="1:27" s="25" customFormat="1" ht="11.25" customHeight="1" x14ac:dyDescent="0.15">
      <c r="A20" s="40"/>
      <c r="B20" s="60" t="s">
        <v>133</v>
      </c>
      <c r="C20" s="40"/>
      <c r="D20" s="298">
        <v>7</v>
      </c>
      <c r="E20" s="297">
        <v>7</v>
      </c>
      <c r="F20" s="297">
        <v>0</v>
      </c>
      <c r="G20" s="297">
        <v>96</v>
      </c>
      <c r="H20" s="297">
        <v>80</v>
      </c>
      <c r="I20" s="316">
        <v>0</v>
      </c>
      <c r="J20" s="297">
        <v>16</v>
      </c>
      <c r="K20" s="297">
        <v>2701</v>
      </c>
      <c r="L20" s="297">
        <v>1407</v>
      </c>
      <c r="M20" s="297">
        <v>1294</v>
      </c>
      <c r="N20" s="297">
        <v>460</v>
      </c>
      <c r="O20" s="297">
        <v>435</v>
      </c>
      <c r="P20" s="297">
        <v>453</v>
      </c>
      <c r="Q20" s="297">
        <v>413</v>
      </c>
      <c r="R20" s="297">
        <v>494</v>
      </c>
      <c r="S20" s="297">
        <v>446</v>
      </c>
      <c r="T20" s="297">
        <v>192</v>
      </c>
      <c r="U20" s="297">
        <v>103</v>
      </c>
      <c r="V20" s="297">
        <v>89</v>
      </c>
      <c r="W20" s="297">
        <v>12</v>
      </c>
      <c r="X20" s="316">
        <v>5</v>
      </c>
      <c r="Y20" s="162">
        <v>7</v>
      </c>
      <c r="Z20" s="40"/>
      <c r="AA20" s="60" t="s">
        <v>133</v>
      </c>
    </row>
    <row r="21" spans="1:27" s="25" customFormat="1" ht="11.25" customHeight="1" x14ac:dyDescent="0.15">
      <c r="A21" s="40"/>
      <c r="B21" s="60" t="s">
        <v>132</v>
      </c>
      <c r="C21" s="40"/>
      <c r="D21" s="298">
        <v>11</v>
      </c>
      <c r="E21" s="297">
        <v>11</v>
      </c>
      <c r="F21" s="297">
        <v>0</v>
      </c>
      <c r="G21" s="297">
        <v>177</v>
      </c>
      <c r="H21" s="297">
        <v>147</v>
      </c>
      <c r="I21" s="316">
        <v>0</v>
      </c>
      <c r="J21" s="297">
        <v>30</v>
      </c>
      <c r="K21" s="297">
        <v>4960</v>
      </c>
      <c r="L21" s="297">
        <v>2600</v>
      </c>
      <c r="M21" s="297">
        <v>2360</v>
      </c>
      <c r="N21" s="297">
        <v>842</v>
      </c>
      <c r="O21" s="297">
        <v>720</v>
      </c>
      <c r="P21" s="297">
        <v>869</v>
      </c>
      <c r="Q21" s="297">
        <v>778</v>
      </c>
      <c r="R21" s="297">
        <v>889</v>
      </c>
      <c r="S21" s="297">
        <v>862</v>
      </c>
      <c r="T21" s="297">
        <v>347</v>
      </c>
      <c r="U21" s="297">
        <v>181</v>
      </c>
      <c r="V21" s="297">
        <v>166</v>
      </c>
      <c r="W21" s="297">
        <v>33</v>
      </c>
      <c r="X21" s="316">
        <v>12</v>
      </c>
      <c r="Y21" s="162">
        <v>21</v>
      </c>
      <c r="Z21" s="40"/>
      <c r="AA21" s="60" t="s">
        <v>132</v>
      </c>
    </row>
    <row r="22" spans="1:27" s="25" customFormat="1" ht="9.75" customHeight="1" x14ac:dyDescent="0.15">
      <c r="A22" s="40"/>
      <c r="B22" s="60"/>
      <c r="C22" s="40"/>
      <c r="D22" s="298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316"/>
      <c r="Y22" s="162"/>
      <c r="Z22" s="40"/>
      <c r="AA22" s="60"/>
    </row>
    <row r="23" spans="1:27" s="32" customFormat="1" ht="11.25" customHeight="1" x14ac:dyDescent="0.15">
      <c r="A23" s="42"/>
      <c r="B23" s="62" t="s">
        <v>64</v>
      </c>
      <c r="C23" s="42"/>
      <c r="D23" s="299">
        <v>28</v>
      </c>
      <c r="E23" s="318">
        <v>28</v>
      </c>
      <c r="F23" s="318">
        <v>0</v>
      </c>
      <c r="G23" s="318">
        <v>488</v>
      </c>
      <c r="H23" s="318">
        <v>410</v>
      </c>
      <c r="I23" s="318">
        <v>0</v>
      </c>
      <c r="J23" s="318">
        <v>78</v>
      </c>
      <c r="K23" s="318">
        <v>13547</v>
      </c>
      <c r="L23" s="318">
        <v>6804</v>
      </c>
      <c r="M23" s="318">
        <v>6743</v>
      </c>
      <c r="N23" s="318">
        <v>2265</v>
      </c>
      <c r="O23" s="318">
        <v>2150</v>
      </c>
      <c r="P23" s="318">
        <v>2308</v>
      </c>
      <c r="Q23" s="318">
        <v>2246</v>
      </c>
      <c r="R23" s="318">
        <v>2231</v>
      </c>
      <c r="S23" s="318">
        <v>2347</v>
      </c>
      <c r="T23" s="318">
        <v>929</v>
      </c>
      <c r="U23" s="318">
        <v>459</v>
      </c>
      <c r="V23" s="318">
        <v>470</v>
      </c>
      <c r="W23" s="318">
        <v>63</v>
      </c>
      <c r="X23" s="317">
        <v>20</v>
      </c>
      <c r="Y23" s="167">
        <v>43</v>
      </c>
      <c r="Z23" s="42"/>
      <c r="AA23" s="62" t="s">
        <v>64</v>
      </c>
    </row>
    <row r="24" spans="1:27" s="32" customFormat="1" ht="11.25" customHeight="1" x14ac:dyDescent="0.15">
      <c r="A24" s="42"/>
      <c r="B24" s="62" t="s">
        <v>58</v>
      </c>
      <c r="C24" s="42"/>
      <c r="D24" s="299">
        <v>9</v>
      </c>
      <c r="E24" s="318">
        <v>9</v>
      </c>
      <c r="F24" s="318">
        <v>0</v>
      </c>
      <c r="G24" s="318">
        <v>119</v>
      </c>
      <c r="H24" s="318">
        <v>95</v>
      </c>
      <c r="I24" s="318">
        <v>0</v>
      </c>
      <c r="J24" s="318">
        <v>24</v>
      </c>
      <c r="K24" s="318">
        <v>3091</v>
      </c>
      <c r="L24" s="318">
        <v>1586</v>
      </c>
      <c r="M24" s="318">
        <v>1505</v>
      </c>
      <c r="N24" s="318">
        <v>500</v>
      </c>
      <c r="O24" s="318">
        <v>505</v>
      </c>
      <c r="P24" s="318">
        <v>532</v>
      </c>
      <c r="Q24" s="318">
        <v>492</v>
      </c>
      <c r="R24" s="318">
        <v>554</v>
      </c>
      <c r="S24" s="318">
        <v>508</v>
      </c>
      <c r="T24" s="318">
        <v>249</v>
      </c>
      <c r="U24" s="318">
        <v>140</v>
      </c>
      <c r="V24" s="318">
        <v>109</v>
      </c>
      <c r="W24" s="318">
        <v>11</v>
      </c>
      <c r="X24" s="317">
        <v>3</v>
      </c>
      <c r="Y24" s="167">
        <v>8</v>
      </c>
      <c r="Z24" s="42"/>
      <c r="AA24" s="62" t="s">
        <v>58</v>
      </c>
    </row>
    <row r="25" spans="1:27" s="32" customFormat="1" ht="11.25" customHeight="1" x14ac:dyDescent="0.15">
      <c r="A25" s="42"/>
      <c r="B25" s="62" t="s">
        <v>54</v>
      </c>
      <c r="C25" s="42"/>
      <c r="D25" s="299">
        <v>7</v>
      </c>
      <c r="E25" s="318">
        <v>7</v>
      </c>
      <c r="F25" s="318">
        <v>0</v>
      </c>
      <c r="G25" s="318">
        <v>57</v>
      </c>
      <c r="H25" s="318">
        <v>46</v>
      </c>
      <c r="I25" s="318">
        <v>0</v>
      </c>
      <c r="J25" s="318">
        <v>11</v>
      </c>
      <c r="K25" s="318">
        <v>1332</v>
      </c>
      <c r="L25" s="318">
        <v>701</v>
      </c>
      <c r="M25" s="318">
        <v>631</v>
      </c>
      <c r="N25" s="318">
        <v>211</v>
      </c>
      <c r="O25" s="318">
        <v>196</v>
      </c>
      <c r="P25" s="318">
        <v>249</v>
      </c>
      <c r="Q25" s="318">
        <v>218</v>
      </c>
      <c r="R25" s="318">
        <v>241</v>
      </c>
      <c r="S25" s="318">
        <v>217</v>
      </c>
      <c r="T25" s="318">
        <v>126</v>
      </c>
      <c r="U25" s="318">
        <v>59</v>
      </c>
      <c r="V25" s="318">
        <v>67</v>
      </c>
      <c r="W25" s="318">
        <v>22</v>
      </c>
      <c r="X25" s="317">
        <v>6</v>
      </c>
      <c r="Y25" s="167">
        <v>16</v>
      </c>
      <c r="Z25" s="42"/>
      <c r="AA25" s="62" t="s">
        <v>54</v>
      </c>
    </row>
    <row r="26" spans="1:27" s="32" customFormat="1" ht="11.25" customHeight="1" x14ac:dyDescent="0.15">
      <c r="A26" s="42"/>
      <c r="B26" s="62" t="s">
        <v>52</v>
      </c>
      <c r="C26" s="42"/>
      <c r="D26" s="299">
        <v>10</v>
      </c>
      <c r="E26" s="318">
        <v>10</v>
      </c>
      <c r="F26" s="318">
        <v>0</v>
      </c>
      <c r="G26" s="318">
        <v>58</v>
      </c>
      <c r="H26" s="318">
        <v>46</v>
      </c>
      <c r="I26" s="318">
        <v>0</v>
      </c>
      <c r="J26" s="318">
        <v>12</v>
      </c>
      <c r="K26" s="318">
        <v>1112</v>
      </c>
      <c r="L26" s="318">
        <v>572</v>
      </c>
      <c r="M26" s="318">
        <v>540</v>
      </c>
      <c r="N26" s="318">
        <v>190</v>
      </c>
      <c r="O26" s="318">
        <v>171</v>
      </c>
      <c r="P26" s="318">
        <v>174</v>
      </c>
      <c r="Q26" s="318">
        <v>178</v>
      </c>
      <c r="R26" s="318">
        <v>208</v>
      </c>
      <c r="S26" s="318">
        <v>191</v>
      </c>
      <c r="T26" s="318">
        <v>137</v>
      </c>
      <c r="U26" s="318">
        <v>78</v>
      </c>
      <c r="V26" s="318">
        <v>59</v>
      </c>
      <c r="W26" s="318">
        <v>14</v>
      </c>
      <c r="X26" s="317">
        <v>1</v>
      </c>
      <c r="Y26" s="167">
        <v>13</v>
      </c>
      <c r="Z26" s="42"/>
      <c r="AA26" s="62" t="s">
        <v>52</v>
      </c>
    </row>
    <row r="27" spans="1:27" s="32" customFormat="1" ht="11.25" customHeight="1" x14ac:dyDescent="0.15">
      <c r="A27" s="42"/>
      <c r="B27" s="62" t="s">
        <v>50</v>
      </c>
      <c r="C27" s="42"/>
      <c r="D27" s="299">
        <v>5</v>
      </c>
      <c r="E27" s="318">
        <v>5</v>
      </c>
      <c r="F27" s="318">
        <v>0</v>
      </c>
      <c r="G27" s="318">
        <v>44</v>
      </c>
      <c r="H27" s="318">
        <v>33</v>
      </c>
      <c r="I27" s="318">
        <v>0</v>
      </c>
      <c r="J27" s="318">
        <v>11</v>
      </c>
      <c r="K27" s="318">
        <v>1022</v>
      </c>
      <c r="L27" s="318">
        <v>546</v>
      </c>
      <c r="M27" s="318">
        <v>476</v>
      </c>
      <c r="N27" s="318">
        <v>168</v>
      </c>
      <c r="O27" s="318">
        <v>155</v>
      </c>
      <c r="P27" s="318">
        <v>195</v>
      </c>
      <c r="Q27" s="318">
        <v>158</v>
      </c>
      <c r="R27" s="318">
        <v>183</v>
      </c>
      <c r="S27" s="318">
        <v>163</v>
      </c>
      <c r="T27" s="318">
        <v>99</v>
      </c>
      <c r="U27" s="318">
        <v>57</v>
      </c>
      <c r="V27" s="318">
        <v>42</v>
      </c>
      <c r="W27" s="318">
        <v>14</v>
      </c>
      <c r="X27" s="317">
        <v>2</v>
      </c>
      <c r="Y27" s="167">
        <v>12</v>
      </c>
      <c r="Z27" s="42"/>
      <c r="AA27" s="62" t="s">
        <v>50</v>
      </c>
    </row>
    <row r="28" spans="1:27" s="32" customFormat="1" ht="9.75" customHeight="1" x14ac:dyDescent="0.15">
      <c r="A28" s="42"/>
      <c r="B28" s="62"/>
      <c r="C28" s="42"/>
      <c r="D28" s="299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7"/>
      <c r="Y28" s="167"/>
      <c r="Z28" s="42"/>
      <c r="AA28" s="62"/>
    </row>
    <row r="29" spans="1:27" s="32" customFormat="1" ht="11.25" customHeight="1" x14ac:dyDescent="0.15">
      <c r="A29" s="42"/>
      <c r="B29" s="62" t="s">
        <v>46</v>
      </c>
      <c r="C29" s="42"/>
      <c r="D29" s="299">
        <v>4</v>
      </c>
      <c r="E29" s="318">
        <v>4</v>
      </c>
      <c r="F29" s="318">
        <v>0</v>
      </c>
      <c r="G29" s="318">
        <v>71</v>
      </c>
      <c r="H29" s="318">
        <v>58</v>
      </c>
      <c r="I29" s="318">
        <v>0</v>
      </c>
      <c r="J29" s="318">
        <v>13</v>
      </c>
      <c r="K29" s="318">
        <v>1938</v>
      </c>
      <c r="L29" s="318">
        <v>1006</v>
      </c>
      <c r="M29" s="318">
        <v>932</v>
      </c>
      <c r="N29" s="318">
        <v>317</v>
      </c>
      <c r="O29" s="318">
        <v>308</v>
      </c>
      <c r="P29" s="318">
        <v>345</v>
      </c>
      <c r="Q29" s="318">
        <v>289</v>
      </c>
      <c r="R29" s="318">
        <v>344</v>
      </c>
      <c r="S29" s="318">
        <v>335</v>
      </c>
      <c r="T29" s="318">
        <v>142</v>
      </c>
      <c r="U29" s="318">
        <v>79</v>
      </c>
      <c r="V29" s="318">
        <v>63</v>
      </c>
      <c r="W29" s="318">
        <v>13</v>
      </c>
      <c r="X29" s="317">
        <v>2</v>
      </c>
      <c r="Y29" s="167">
        <v>11</v>
      </c>
      <c r="Z29" s="42"/>
      <c r="AA29" s="62" t="s">
        <v>46</v>
      </c>
    </row>
    <row r="30" spans="1:27" s="32" customFormat="1" ht="11.25" customHeight="1" x14ac:dyDescent="0.15">
      <c r="A30" s="42"/>
      <c r="B30" s="62" t="s">
        <v>45</v>
      </c>
      <c r="C30" s="42"/>
      <c r="D30" s="299">
        <v>6</v>
      </c>
      <c r="E30" s="318">
        <v>6</v>
      </c>
      <c r="F30" s="318">
        <v>0</v>
      </c>
      <c r="G30" s="318">
        <v>37</v>
      </c>
      <c r="H30" s="318">
        <v>28</v>
      </c>
      <c r="I30" s="318">
        <v>0</v>
      </c>
      <c r="J30" s="318">
        <v>9</v>
      </c>
      <c r="K30" s="318">
        <v>672</v>
      </c>
      <c r="L30" s="318">
        <v>343</v>
      </c>
      <c r="M30" s="318">
        <v>329</v>
      </c>
      <c r="N30" s="318">
        <v>126</v>
      </c>
      <c r="O30" s="318">
        <v>93</v>
      </c>
      <c r="P30" s="318">
        <v>98</v>
      </c>
      <c r="Q30" s="318">
        <v>109</v>
      </c>
      <c r="R30" s="318">
        <v>119</v>
      </c>
      <c r="S30" s="318">
        <v>127</v>
      </c>
      <c r="T30" s="318">
        <v>84</v>
      </c>
      <c r="U30" s="318">
        <v>47</v>
      </c>
      <c r="V30" s="318">
        <v>37</v>
      </c>
      <c r="W30" s="318">
        <v>7</v>
      </c>
      <c r="X30" s="317">
        <v>3</v>
      </c>
      <c r="Y30" s="167">
        <v>4</v>
      </c>
      <c r="Z30" s="42"/>
      <c r="AA30" s="62" t="s">
        <v>45</v>
      </c>
    </row>
    <row r="31" spans="1:27" s="32" customFormat="1" ht="11.25" customHeight="1" x14ac:dyDescent="0.15">
      <c r="A31" s="42"/>
      <c r="B31" s="62" t="s">
        <v>43</v>
      </c>
      <c r="C31" s="42"/>
      <c r="D31" s="299">
        <v>5</v>
      </c>
      <c r="E31" s="318">
        <v>5</v>
      </c>
      <c r="F31" s="318">
        <v>0</v>
      </c>
      <c r="G31" s="318">
        <v>33</v>
      </c>
      <c r="H31" s="318">
        <v>27</v>
      </c>
      <c r="I31" s="318">
        <v>0</v>
      </c>
      <c r="J31" s="318">
        <v>6</v>
      </c>
      <c r="K31" s="318">
        <v>771</v>
      </c>
      <c r="L31" s="318">
        <v>407</v>
      </c>
      <c r="M31" s="318">
        <v>364</v>
      </c>
      <c r="N31" s="318">
        <v>127</v>
      </c>
      <c r="O31" s="318">
        <v>126</v>
      </c>
      <c r="P31" s="318">
        <v>153</v>
      </c>
      <c r="Q31" s="318">
        <v>107</v>
      </c>
      <c r="R31" s="318">
        <v>127</v>
      </c>
      <c r="S31" s="318">
        <v>131</v>
      </c>
      <c r="T31" s="318">
        <v>78</v>
      </c>
      <c r="U31" s="318">
        <v>42</v>
      </c>
      <c r="V31" s="318">
        <v>36</v>
      </c>
      <c r="W31" s="318">
        <v>10</v>
      </c>
      <c r="X31" s="317">
        <v>2</v>
      </c>
      <c r="Y31" s="167">
        <v>8</v>
      </c>
      <c r="Z31" s="42"/>
      <c r="AA31" s="62" t="s">
        <v>43</v>
      </c>
    </row>
    <row r="32" spans="1:27" s="32" customFormat="1" ht="11.25" customHeight="1" x14ac:dyDescent="0.15">
      <c r="A32" s="42"/>
      <c r="B32" s="62" t="s">
        <v>41</v>
      </c>
      <c r="C32" s="42"/>
      <c r="D32" s="299">
        <v>5</v>
      </c>
      <c r="E32" s="318">
        <v>5</v>
      </c>
      <c r="F32" s="318">
        <v>0</v>
      </c>
      <c r="G32" s="318">
        <v>36</v>
      </c>
      <c r="H32" s="318">
        <v>27</v>
      </c>
      <c r="I32" s="318">
        <v>0</v>
      </c>
      <c r="J32" s="318">
        <v>9</v>
      </c>
      <c r="K32" s="318">
        <v>803</v>
      </c>
      <c r="L32" s="318">
        <v>428</v>
      </c>
      <c r="M32" s="318">
        <v>375</v>
      </c>
      <c r="N32" s="318">
        <v>136</v>
      </c>
      <c r="O32" s="318">
        <v>123</v>
      </c>
      <c r="P32" s="318">
        <v>153</v>
      </c>
      <c r="Q32" s="318">
        <v>117</v>
      </c>
      <c r="R32" s="318">
        <v>139</v>
      </c>
      <c r="S32" s="318">
        <v>135</v>
      </c>
      <c r="T32" s="318">
        <v>89</v>
      </c>
      <c r="U32" s="318">
        <v>51</v>
      </c>
      <c r="V32" s="318">
        <v>38</v>
      </c>
      <c r="W32" s="318">
        <v>16</v>
      </c>
      <c r="X32" s="317">
        <v>2</v>
      </c>
      <c r="Y32" s="167">
        <v>14</v>
      </c>
      <c r="Z32" s="42"/>
      <c r="AA32" s="62" t="s">
        <v>41</v>
      </c>
    </row>
    <row r="33" spans="1:27" s="32" customFormat="1" ht="11.25" customHeight="1" x14ac:dyDescent="0.15">
      <c r="A33" s="42"/>
      <c r="B33" s="62" t="s">
        <v>131</v>
      </c>
      <c r="C33" s="42"/>
      <c r="D33" s="299">
        <v>3</v>
      </c>
      <c r="E33" s="318">
        <v>3</v>
      </c>
      <c r="F33" s="318">
        <v>0</v>
      </c>
      <c r="G33" s="318">
        <v>34</v>
      </c>
      <c r="H33" s="318">
        <v>28</v>
      </c>
      <c r="I33" s="318">
        <v>0</v>
      </c>
      <c r="J33" s="318">
        <v>6</v>
      </c>
      <c r="K33" s="318">
        <v>950</v>
      </c>
      <c r="L33" s="318">
        <v>464</v>
      </c>
      <c r="M33" s="318">
        <v>486</v>
      </c>
      <c r="N33" s="318">
        <v>151</v>
      </c>
      <c r="O33" s="318">
        <v>162</v>
      </c>
      <c r="P33" s="318">
        <v>151</v>
      </c>
      <c r="Q33" s="318">
        <v>152</v>
      </c>
      <c r="R33" s="318">
        <v>162</v>
      </c>
      <c r="S33" s="318">
        <v>172</v>
      </c>
      <c r="T33" s="318">
        <v>81</v>
      </c>
      <c r="U33" s="318">
        <v>44</v>
      </c>
      <c r="V33" s="318">
        <v>37</v>
      </c>
      <c r="W33" s="318">
        <v>16</v>
      </c>
      <c r="X33" s="317">
        <v>3</v>
      </c>
      <c r="Y33" s="167">
        <v>13</v>
      </c>
      <c r="Z33" s="42"/>
      <c r="AA33" s="62" t="s">
        <v>131</v>
      </c>
    </row>
    <row r="34" spans="1:27" s="32" customFormat="1" ht="9.75" customHeight="1" x14ac:dyDescent="0.15">
      <c r="A34" s="42"/>
      <c r="B34" s="62"/>
      <c r="C34" s="42"/>
      <c r="D34" s="299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7"/>
      <c r="Y34" s="167"/>
      <c r="Z34" s="42"/>
      <c r="AA34" s="62"/>
    </row>
    <row r="35" spans="1:27" s="32" customFormat="1" ht="11.25" customHeight="1" x14ac:dyDescent="0.15">
      <c r="A35" s="42"/>
      <c r="B35" s="62" t="s">
        <v>130</v>
      </c>
      <c r="C35" s="42"/>
      <c r="D35" s="299">
        <v>6</v>
      </c>
      <c r="E35" s="318">
        <v>6</v>
      </c>
      <c r="F35" s="318">
        <v>0</v>
      </c>
      <c r="G35" s="318">
        <v>63</v>
      </c>
      <c r="H35" s="318">
        <v>50</v>
      </c>
      <c r="I35" s="318">
        <v>0</v>
      </c>
      <c r="J35" s="318">
        <v>13</v>
      </c>
      <c r="K35" s="318">
        <v>1756</v>
      </c>
      <c r="L35" s="318">
        <v>903</v>
      </c>
      <c r="M35" s="318">
        <v>853</v>
      </c>
      <c r="N35" s="318">
        <v>305</v>
      </c>
      <c r="O35" s="318">
        <v>248</v>
      </c>
      <c r="P35" s="318">
        <v>287</v>
      </c>
      <c r="Q35" s="318">
        <v>304</v>
      </c>
      <c r="R35" s="318">
        <v>311</v>
      </c>
      <c r="S35" s="318">
        <v>301</v>
      </c>
      <c r="T35" s="318">
        <v>140</v>
      </c>
      <c r="U35" s="318">
        <v>84</v>
      </c>
      <c r="V35" s="318">
        <v>56</v>
      </c>
      <c r="W35" s="318">
        <v>18</v>
      </c>
      <c r="X35" s="317">
        <v>7</v>
      </c>
      <c r="Y35" s="167">
        <v>11</v>
      </c>
      <c r="Z35" s="42"/>
      <c r="AA35" s="62" t="s">
        <v>130</v>
      </c>
    </row>
    <row r="36" spans="1:27" s="32" customFormat="1" ht="11.25" customHeight="1" x14ac:dyDescent="0.15">
      <c r="A36" s="42"/>
      <c r="B36" s="62" t="s">
        <v>129</v>
      </c>
      <c r="C36" s="42"/>
      <c r="D36" s="299">
        <v>6</v>
      </c>
      <c r="E36" s="318">
        <v>6</v>
      </c>
      <c r="F36" s="318">
        <v>0</v>
      </c>
      <c r="G36" s="318">
        <v>50</v>
      </c>
      <c r="H36" s="318">
        <v>39</v>
      </c>
      <c r="I36" s="318">
        <v>0</v>
      </c>
      <c r="J36" s="318">
        <v>11</v>
      </c>
      <c r="K36" s="318">
        <v>1136</v>
      </c>
      <c r="L36" s="318">
        <v>577</v>
      </c>
      <c r="M36" s="318">
        <v>559</v>
      </c>
      <c r="N36" s="318">
        <v>193</v>
      </c>
      <c r="O36" s="318">
        <v>185</v>
      </c>
      <c r="P36" s="318">
        <v>198</v>
      </c>
      <c r="Q36" s="318">
        <v>171</v>
      </c>
      <c r="R36" s="318">
        <v>186</v>
      </c>
      <c r="S36" s="318">
        <v>203</v>
      </c>
      <c r="T36" s="318">
        <v>113</v>
      </c>
      <c r="U36" s="318">
        <v>66</v>
      </c>
      <c r="V36" s="318">
        <v>47</v>
      </c>
      <c r="W36" s="318">
        <v>30</v>
      </c>
      <c r="X36" s="317">
        <v>5</v>
      </c>
      <c r="Y36" s="167">
        <v>25</v>
      </c>
      <c r="Z36" s="42"/>
      <c r="AA36" s="62" t="s">
        <v>129</v>
      </c>
    </row>
    <row r="37" spans="1:27" s="32" customFormat="1" ht="11.25" customHeight="1" x14ac:dyDescent="0.15">
      <c r="A37" s="42"/>
      <c r="B37" s="62" t="s">
        <v>128</v>
      </c>
      <c r="C37" s="42"/>
      <c r="D37" s="299">
        <v>5</v>
      </c>
      <c r="E37" s="318">
        <v>5</v>
      </c>
      <c r="F37" s="318">
        <v>0</v>
      </c>
      <c r="G37" s="318">
        <v>34</v>
      </c>
      <c r="H37" s="318">
        <v>24</v>
      </c>
      <c r="I37" s="318">
        <v>0</v>
      </c>
      <c r="J37" s="318">
        <v>10</v>
      </c>
      <c r="K37" s="318">
        <v>633</v>
      </c>
      <c r="L37" s="318">
        <v>301</v>
      </c>
      <c r="M37" s="318">
        <v>332</v>
      </c>
      <c r="N37" s="318">
        <v>92</v>
      </c>
      <c r="O37" s="318">
        <v>104</v>
      </c>
      <c r="P37" s="318">
        <v>100</v>
      </c>
      <c r="Q37" s="318">
        <v>117</v>
      </c>
      <c r="R37" s="318">
        <v>109</v>
      </c>
      <c r="S37" s="318">
        <v>111</v>
      </c>
      <c r="T37" s="318">
        <v>77</v>
      </c>
      <c r="U37" s="318">
        <v>45</v>
      </c>
      <c r="V37" s="318">
        <v>32</v>
      </c>
      <c r="W37" s="318">
        <v>18</v>
      </c>
      <c r="X37" s="317">
        <v>4</v>
      </c>
      <c r="Y37" s="167">
        <v>14</v>
      </c>
      <c r="Z37" s="42"/>
      <c r="AA37" s="62" t="s">
        <v>128</v>
      </c>
    </row>
    <row r="38" spans="1:27" s="32" customFormat="1" ht="11.25" customHeight="1" x14ac:dyDescent="0.15">
      <c r="A38" s="42"/>
      <c r="B38" s="62" t="s">
        <v>126</v>
      </c>
      <c r="C38" s="42"/>
      <c r="D38" s="299">
        <v>4</v>
      </c>
      <c r="E38" s="318">
        <v>4</v>
      </c>
      <c r="F38" s="318">
        <v>0</v>
      </c>
      <c r="G38" s="318">
        <v>46</v>
      </c>
      <c r="H38" s="318">
        <v>40</v>
      </c>
      <c r="I38" s="318">
        <v>0</v>
      </c>
      <c r="J38" s="318">
        <v>6</v>
      </c>
      <c r="K38" s="318">
        <v>1326</v>
      </c>
      <c r="L38" s="318">
        <v>717</v>
      </c>
      <c r="M38" s="318">
        <v>609</v>
      </c>
      <c r="N38" s="318">
        <v>252</v>
      </c>
      <c r="O38" s="318">
        <v>185</v>
      </c>
      <c r="P38" s="318">
        <v>242</v>
      </c>
      <c r="Q38" s="318">
        <v>210</v>
      </c>
      <c r="R38" s="318">
        <v>223</v>
      </c>
      <c r="S38" s="318">
        <v>214</v>
      </c>
      <c r="T38" s="318">
        <v>110</v>
      </c>
      <c r="U38" s="318">
        <v>64</v>
      </c>
      <c r="V38" s="318">
        <v>46</v>
      </c>
      <c r="W38" s="318">
        <v>12</v>
      </c>
      <c r="X38" s="317">
        <v>4</v>
      </c>
      <c r="Y38" s="167">
        <v>8</v>
      </c>
      <c r="Z38" s="42"/>
      <c r="AA38" s="62" t="s">
        <v>126</v>
      </c>
    </row>
    <row r="39" spans="1:27" s="25" customFormat="1" ht="9.75" customHeight="1" x14ac:dyDescent="0.15">
      <c r="A39" s="40"/>
      <c r="B39" s="60"/>
      <c r="C39" s="40"/>
      <c r="D39" s="298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316"/>
      <c r="Y39" s="162"/>
      <c r="Z39" s="40"/>
      <c r="AA39" s="60"/>
    </row>
    <row r="40" spans="1:27" s="32" customFormat="1" ht="11.25" customHeight="1" x14ac:dyDescent="0.15">
      <c r="A40" s="550" t="s">
        <v>125</v>
      </c>
      <c r="B40" s="550"/>
      <c r="C40" s="42"/>
      <c r="D40" s="299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7"/>
      <c r="Y40" s="167"/>
      <c r="Z40" s="550"/>
      <c r="AA40" s="550"/>
    </row>
    <row r="41" spans="1:27" s="25" customFormat="1" ht="11.25" customHeight="1" x14ac:dyDescent="0.15">
      <c r="A41" s="40"/>
      <c r="B41" s="60" t="s">
        <v>22</v>
      </c>
      <c r="C41" s="40"/>
      <c r="D41" s="298">
        <v>2</v>
      </c>
      <c r="E41" s="297">
        <v>2</v>
      </c>
      <c r="F41" s="297">
        <v>0</v>
      </c>
      <c r="G41" s="297">
        <v>15</v>
      </c>
      <c r="H41" s="297">
        <v>12</v>
      </c>
      <c r="I41" s="297">
        <v>0</v>
      </c>
      <c r="J41" s="297">
        <v>3</v>
      </c>
      <c r="K41" s="297">
        <v>346</v>
      </c>
      <c r="L41" s="297">
        <v>181</v>
      </c>
      <c r="M41" s="297">
        <v>165</v>
      </c>
      <c r="N41" s="297">
        <v>61</v>
      </c>
      <c r="O41" s="297">
        <v>47</v>
      </c>
      <c r="P41" s="297">
        <v>56</v>
      </c>
      <c r="Q41" s="297">
        <v>65</v>
      </c>
      <c r="R41" s="297">
        <v>64</v>
      </c>
      <c r="S41" s="297">
        <v>53</v>
      </c>
      <c r="T41" s="297">
        <v>37</v>
      </c>
      <c r="U41" s="297">
        <v>16</v>
      </c>
      <c r="V41" s="297">
        <v>21</v>
      </c>
      <c r="W41" s="297">
        <v>12</v>
      </c>
      <c r="X41" s="316">
        <v>1</v>
      </c>
      <c r="Y41" s="162">
        <v>11</v>
      </c>
      <c r="Z41" s="40"/>
      <c r="AA41" s="60" t="s">
        <v>22</v>
      </c>
    </row>
    <row r="42" spans="1:27" s="25" customFormat="1" ht="9.75" customHeight="1" x14ac:dyDescent="0.15">
      <c r="A42" s="40"/>
      <c r="B42" s="60"/>
      <c r="C42" s="40"/>
      <c r="D42" s="298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316"/>
      <c r="Y42" s="162"/>
      <c r="Z42" s="40"/>
      <c r="AA42" s="60"/>
    </row>
    <row r="43" spans="1:27" s="32" customFormat="1" ht="11.25" customHeight="1" x14ac:dyDescent="0.15">
      <c r="A43" s="550" t="s">
        <v>124</v>
      </c>
      <c r="B43" s="550"/>
      <c r="C43" s="42"/>
      <c r="D43" s="299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7"/>
      <c r="Y43" s="167"/>
      <c r="Z43" s="550"/>
      <c r="AA43" s="550"/>
    </row>
    <row r="44" spans="1:27" s="25" customFormat="1" ht="11.25" customHeight="1" x14ac:dyDescent="0.15">
      <c r="A44" s="40"/>
      <c r="B44" s="60" t="s">
        <v>20</v>
      </c>
      <c r="C44" s="40"/>
      <c r="D44" s="298">
        <v>1</v>
      </c>
      <c r="E44" s="297">
        <v>1</v>
      </c>
      <c r="F44" s="297">
        <v>0</v>
      </c>
      <c r="G44" s="297">
        <v>14</v>
      </c>
      <c r="H44" s="297">
        <v>11</v>
      </c>
      <c r="I44" s="297">
        <v>0</v>
      </c>
      <c r="J44" s="297">
        <v>3</v>
      </c>
      <c r="K44" s="297">
        <v>336</v>
      </c>
      <c r="L44" s="297">
        <v>179</v>
      </c>
      <c r="M44" s="297">
        <v>157</v>
      </c>
      <c r="N44" s="297">
        <v>68</v>
      </c>
      <c r="O44" s="297">
        <v>48</v>
      </c>
      <c r="P44" s="297">
        <v>55</v>
      </c>
      <c r="Q44" s="297">
        <v>58</v>
      </c>
      <c r="R44" s="297">
        <v>56</v>
      </c>
      <c r="S44" s="297">
        <v>51</v>
      </c>
      <c r="T44" s="297">
        <v>26</v>
      </c>
      <c r="U44" s="297">
        <v>12</v>
      </c>
      <c r="V44" s="297">
        <v>14</v>
      </c>
      <c r="W44" s="297">
        <v>6</v>
      </c>
      <c r="X44" s="316">
        <v>1</v>
      </c>
      <c r="Y44" s="162">
        <v>5</v>
      </c>
      <c r="Z44" s="40"/>
      <c r="AA44" s="60" t="s">
        <v>20</v>
      </c>
    </row>
    <row r="45" spans="1:27" s="25" customFormat="1" ht="9.75" customHeight="1" x14ac:dyDescent="0.15">
      <c r="A45" s="40"/>
      <c r="B45" s="60"/>
      <c r="C45" s="40"/>
      <c r="D45" s="298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316"/>
      <c r="Y45" s="162"/>
      <c r="Z45" s="40"/>
      <c r="AA45" s="60"/>
    </row>
    <row r="46" spans="1:27" s="32" customFormat="1" ht="11.25" customHeight="1" x14ac:dyDescent="0.15">
      <c r="A46" s="550" t="s">
        <v>123</v>
      </c>
      <c r="B46" s="550"/>
      <c r="C46" s="42"/>
      <c r="D46" s="299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7"/>
      <c r="Y46" s="167"/>
      <c r="Z46" s="550"/>
      <c r="AA46" s="550"/>
    </row>
    <row r="47" spans="1:27" s="25" customFormat="1" ht="11.25" customHeight="1" x14ac:dyDescent="0.15">
      <c r="A47" s="40"/>
      <c r="B47" s="60" t="s">
        <v>18</v>
      </c>
      <c r="C47" s="40"/>
      <c r="D47" s="298">
        <v>1</v>
      </c>
      <c r="E47" s="297">
        <v>1</v>
      </c>
      <c r="F47" s="297">
        <v>0</v>
      </c>
      <c r="G47" s="297">
        <v>10</v>
      </c>
      <c r="H47" s="297">
        <v>9</v>
      </c>
      <c r="I47" s="297">
        <v>0</v>
      </c>
      <c r="J47" s="297">
        <v>1</v>
      </c>
      <c r="K47" s="297">
        <v>284</v>
      </c>
      <c r="L47" s="297">
        <v>152</v>
      </c>
      <c r="M47" s="297">
        <v>132</v>
      </c>
      <c r="N47" s="297">
        <v>51</v>
      </c>
      <c r="O47" s="297">
        <v>42</v>
      </c>
      <c r="P47" s="297">
        <v>50</v>
      </c>
      <c r="Q47" s="297">
        <v>48</v>
      </c>
      <c r="R47" s="297">
        <v>51</v>
      </c>
      <c r="S47" s="297">
        <v>42</v>
      </c>
      <c r="T47" s="297">
        <v>24</v>
      </c>
      <c r="U47" s="297">
        <v>10</v>
      </c>
      <c r="V47" s="297">
        <v>14</v>
      </c>
      <c r="W47" s="297">
        <v>5</v>
      </c>
      <c r="X47" s="316">
        <v>0</v>
      </c>
      <c r="Y47" s="162">
        <v>5</v>
      </c>
      <c r="Z47" s="40"/>
      <c r="AA47" s="60" t="s">
        <v>18</v>
      </c>
    </row>
    <row r="48" spans="1:27" s="25" customFormat="1" ht="9.75" customHeight="1" x14ac:dyDescent="0.15">
      <c r="A48" s="40"/>
      <c r="B48" s="60"/>
      <c r="C48" s="40"/>
      <c r="D48" s="298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316"/>
      <c r="Y48" s="162"/>
      <c r="Z48" s="40"/>
      <c r="AA48" s="60"/>
    </row>
    <row r="49" spans="1:27" s="32" customFormat="1" ht="11.25" customHeight="1" x14ac:dyDescent="0.15">
      <c r="A49" s="550" t="s">
        <v>122</v>
      </c>
      <c r="B49" s="550"/>
      <c r="C49" s="42"/>
      <c r="D49" s="299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7"/>
      <c r="Y49" s="167"/>
      <c r="Z49" s="550"/>
      <c r="AA49" s="550"/>
    </row>
    <row r="50" spans="1:27" s="25" customFormat="1" ht="11.25" customHeight="1" x14ac:dyDescent="0.15">
      <c r="A50" s="40"/>
      <c r="B50" s="60" t="s">
        <v>121</v>
      </c>
      <c r="C50" s="40"/>
      <c r="D50" s="298">
        <v>1</v>
      </c>
      <c r="E50" s="297">
        <v>1</v>
      </c>
      <c r="F50" s="297">
        <v>0</v>
      </c>
      <c r="G50" s="297">
        <v>12</v>
      </c>
      <c r="H50" s="297">
        <v>8</v>
      </c>
      <c r="I50" s="297">
        <v>0</v>
      </c>
      <c r="J50" s="297">
        <v>4</v>
      </c>
      <c r="K50" s="297">
        <v>290</v>
      </c>
      <c r="L50" s="297">
        <v>176</v>
      </c>
      <c r="M50" s="297">
        <v>114</v>
      </c>
      <c r="N50" s="297">
        <v>46</v>
      </c>
      <c r="O50" s="297">
        <v>31</v>
      </c>
      <c r="P50" s="297">
        <v>72</v>
      </c>
      <c r="Q50" s="297">
        <v>41</v>
      </c>
      <c r="R50" s="297">
        <v>58</v>
      </c>
      <c r="S50" s="297">
        <v>42</v>
      </c>
      <c r="T50" s="297">
        <v>27</v>
      </c>
      <c r="U50" s="297">
        <v>15</v>
      </c>
      <c r="V50" s="297">
        <v>12</v>
      </c>
      <c r="W50" s="297">
        <v>2</v>
      </c>
      <c r="X50" s="316">
        <v>0</v>
      </c>
      <c r="Y50" s="162">
        <v>2</v>
      </c>
      <c r="Z50" s="40"/>
      <c r="AA50" s="60" t="s">
        <v>121</v>
      </c>
    </row>
    <row r="51" spans="1:27" s="25" customFormat="1" ht="9.75" customHeight="1" x14ac:dyDescent="0.15">
      <c r="A51" s="40"/>
      <c r="B51" s="60"/>
      <c r="C51" s="40"/>
      <c r="D51" s="298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7"/>
      <c r="U51" s="297"/>
      <c r="V51" s="297"/>
      <c r="W51" s="297"/>
      <c r="X51" s="316"/>
      <c r="Y51" s="162"/>
      <c r="Z51" s="40"/>
      <c r="AA51" s="60"/>
    </row>
    <row r="52" spans="1:27" s="32" customFormat="1" ht="11.25" customHeight="1" x14ac:dyDescent="0.15">
      <c r="A52" s="550" t="s">
        <v>120</v>
      </c>
      <c r="B52" s="550"/>
      <c r="C52" s="42"/>
      <c r="D52" s="299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7"/>
      <c r="Y52" s="167"/>
      <c r="Z52" s="550"/>
      <c r="AA52" s="550"/>
    </row>
    <row r="53" spans="1:27" s="25" customFormat="1" ht="11.25" customHeight="1" x14ac:dyDescent="0.15">
      <c r="A53" s="40"/>
      <c r="B53" s="60" t="s">
        <v>119</v>
      </c>
      <c r="C53" s="40"/>
      <c r="D53" s="298">
        <v>1</v>
      </c>
      <c r="E53" s="297">
        <v>1</v>
      </c>
      <c r="F53" s="297">
        <v>0</v>
      </c>
      <c r="G53" s="297">
        <v>3</v>
      </c>
      <c r="H53" s="297">
        <v>3</v>
      </c>
      <c r="I53" s="297">
        <v>0</v>
      </c>
      <c r="J53" s="297">
        <v>0</v>
      </c>
      <c r="K53" s="297">
        <v>21</v>
      </c>
      <c r="L53" s="297">
        <v>11</v>
      </c>
      <c r="M53" s="297">
        <v>10</v>
      </c>
      <c r="N53" s="297">
        <v>4</v>
      </c>
      <c r="O53" s="297">
        <v>1</v>
      </c>
      <c r="P53" s="297">
        <v>3</v>
      </c>
      <c r="Q53" s="297">
        <v>3</v>
      </c>
      <c r="R53" s="297">
        <v>4</v>
      </c>
      <c r="S53" s="297">
        <v>6</v>
      </c>
      <c r="T53" s="297">
        <v>9</v>
      </c>
      <c r="U53" s="297">
        <v>6</v>
      </c>
      <c r="V53" s="297">
        <v>3</v>
      </c>
      <c r="W53" s="297">
        <v>0</v>
      </c>
      <c r="X53" s="316">
        <v>0</v>
      </c>
      <c r="Y53" s="162">
        <v>0</v>
      </c>
      <c r="Z53" s="40"/>
      <c r="AA53" s="60" t="s">
        <v>119</v>
      </c>
    </row>
    <row r="54" spans="1:27" s="25" customFormat="1" ht="9.75" customHeight="1" x14ac:dyDescent="0.15">
      <c r="A54" s="40"/>
      <c r="B54" s="60"/>
      <c r="C54" s="40"/>
      <c r="D54" s="298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316"/>
      <c r="Y54" s="162"/>
      <c r="Z54" s="40"/>
      <c r="AA54" s="60"/>
    </row>
    <row r="55" spans="1:27" s="32" customFormat="1" ht="11.25" customHeight="1" x14ac:dyDescent="0.15">
      <c r="A55" s="550" t="s">
        <v>118</v>
      </c>
      <c r="B55" s="550"/>
      <c r="C55" s="42"/>
      <c r="D55" s="299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7"/>
      <c r="Y55" s="167"/>
      <c r="Z55" s="550"/>
      <c r="AA55" s="550"/>
    </row>
    <row r="56" spans="1:27" s="25" customFormat="1" ht="11.25" customHeight="1" x14ac:dyDescent="0.15">
      <c r="A56" s="40"/>
      <c r="B56" s="60" t="s">
        <v>117</v>
      </c>
      <c r="C56" s="40"/>
      <c r="D56" s="298">
        <v>1</v>
      </c>
      <c r="E56" s="297">
        <v>1</v>
      </c>
      <c r="F56" s="297">
        <v>0</v>
      </c>
      <c r="G56" s="297">
        <v>14</v>
      </c>
      <c r="H56" s="297">
        <v>11</v>
      </c>
      <c r="I56" s="297">
        <v>0</v>
      </c>
      <c r="J56" s="297">
        <v>3</v>
      </c>
      <c r="K56" s="297">
        <v>321</v>
      </c>
      <c r="L56" s="297">
        <v>159</v>
      </c>
      <c r="M56" s="297">
        <v>162</v>
      </c>
      <c r="N56" s="297">
        <v>57</v>
      </c>
      <c r="O56" s="297">
        <v>51</v>
      </c>
      <c r="P56" s="297">
        <v>44</v>
      </c>
      <c r="Q56" s="297">
        <v>48</v>
      </c>
      <c r="R56" s="297">
        <v>58</v>
      </c>
      <c r="S56" s="297">
        <v>63</v>
      </c>
      <c r="T56" s="297">
        <v>27</v>
      </c>
      <c r="U56" s="297">
        <v>14</v>
      </c>
      <c r="V56" s="297">
        <v>13</v>
      </c>
      <c r="W56" s="297">
        <v>7</v>
      </c>
      <c r="X56" s="316">
        <v>1</v>
      </c>
      <c r="Y56" s="162">
        <v>6</v>
      </c>
      <c r="Z56" s="40"/>
      <c r="AA56" s="60" t="s">
        <v>117</v>
      </c>
    </row>
    <row r="57" spans="1:27" s="25" customFormat="1" ht="9.75" customHeight="1" x14ac:dyDescent="0.15">
      <c r="A57" s="40"/>
      <c r="B57" s="60"/>
      <c r="C57" s="40"/>
      <c r="D57" s="298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316"/>
      <c r="Y57" s="162"/>
      <c r="Z57" s="40"/>
      <c r="AA57" s="60"/>
    </row>
    <row r="58" spans="1:27" s="32" customFormat="1" ht="11.25" customHeight="1" x14ac:dyDescent="0.15">
      <c r="A58" s="550" t="s">
        <v>116</v>
      </c>
      <c r="B58" s="550"/>
      <c r="C58" s="42"/>
      <c r="D58" s="299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7"/>
      <c r="Y58" s="167"/>
      <c r="Z58" s="550"/>
      <c r="AA58" s="550"/>
    </row>
    <row r="59" spans="1:27" s="25" customFormat="1" ht="11.25" customHeight="1" x14ac:dyDescent="0.15">
      <c r="A59" s="40"/>
      <c r="B59" s="60" t="s">
        <v>115</v>
      </c>
      <c r="C59" s="40"/>
      <c r="D59" s="298">
        <v>1</v>
      </c>
      <c r="E59" s="297">
        <v>1</v>
      </c>
      <c r="F59" s="297">
        <v>0</v>
      </c>
      <c r="G59" s="297">
        <v>11</v>
      </c>
      <c r="H59" s="297">
        <v>9</v>
      </c>
      <c r="I59" s="297">
        <v>0</v>
      </c>
      <c r="J59" s="297">
        <v>2</v>
      </c>
      <c r="K59" s="297">
        <v>297</v>
      </c>
      <c r="L59" s="297">
        <v>150</v>
      </c>
      <c r="M59" s="297">
        <v>147</v>
      </c>
      <c r="N59" s="297">
        <v>48</v>
      </c>
      <c r="O59" s="297">
        <v>43</v>
      </c>
      <c r="P59" s="297">
        <v>47</v>
      </c>
      <c r="Q59" s="297">
        <v>59</v>
      </c>
      <c r="R59" s="297">
        <v>55</v>
      </c>
      <c r="S59" s="297">
        <v>45</v>
      </c>
      <c r="T59" s="297">
        <v>24</v>
      </c>
      <c r="U59" s="297">
        <v>13</v>
      </c>
      <c r="V59" s="297">
        <v>11</v>
      </c>
      <c r="W59" s="297">
        <v>2</v>
      </c>
      <c r="X59" s="316">
        <v>0</v>
      </c>
      <c r="Y59" s="162">
        <v>2</v>
      </c>
      <c r="Z59" s="40"/>
      <c r="AA59" s="60" t="s">
        <v>115</v>
      </c>
    </row>
    <row r="60" spans="1:27" s="25" customFormat="1" ht="11.25" customHeight="1" x14ac:dyDescent="0.15">
      <c r="A60" s="40"/>
      <c r="B60" s="60" t="s">
        <v>11</v>
      </c>
      <c r="C60" s="40"/>
      <c r="D60" s="298">
        <v>1</v>
      </c>
      <c r="E60" s="297">
        <v>1</v>
      </c>
      <c r="F60" s="297">
        <v>0</v>
      </c>
      <c r="G60" s="297">
        <v>8</v>
      </c>
      <c r="H60" s="297">
        <v>6</v>
      </c>
      <c r="I60" s="297">
        <v>0</v>
      </c>
      <c r="J60" s="297">
        <v>2</v>
      </c>
      <c r="K60" s="297">
        <v>151</v>
      </c>
      <c r="L60" s="297">
        <v>79</v>
      </c>
      <c r="M60" s="297">
        <v>72</v>
      </c>
      <c r="N60" s="297">
        <v>24</v>
      </c>
      <c r="O60" s="297">
        <v>30</v>
      </c>
      <c r="P60" s="297">
        <v>36</v>
      </c>
      <c r="Q60" s="297">
        <v>19</v>
      </c>
      <c r="R60" s="297">
        <v>19</v>
      </c>
      <c r="S60" s="297">
        <v>23</v>
      </c>
      <c r="T60" s="297">
        <v>16</v>
      </c>
      <c r="U60" s="297">
        <v>8</v>
      </c>
      <c r="V60" s="297">
        <v>8</v>
      </c>
      <c r="W60" s="297">
        <v>2</v>
      </c>
      <c r="X60" s="316">
        <v>0</v>
      </c>
      <c r="Y60" s="162">
        <v>2</v>
      </c>
      <c r="Z60" s="40"/>
      <c r="AA60" s="60" t="s">
        <v>11</v>
      </c>
    </row>
    <row r="61" spans="1:27" s="25" customFormat="1" ht="9.75" customHeight="1" x14ac:dyDescent="0.15">
      <c r="A61" s="40"/>
      <c r="B61" s="60"/>
      <c r="C61" s="40"/>
      <c r="D61" s="298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316"/>
      <c r="Y61" s="162"/>
      <c r="Z61" s="40"/>
      <c r="AA61" s="60"/>
    </row>
    <row r="62" spans="1:27" s="32" customFormat="1" ht="11.25" customHeight="1" x14ac:dyDescent="0.15">
      <c r="A62" s="550" t="s">
        <v>114</v>
      </c>
      <c r="B62" s="550"/>
      <c r="C62" s="42"/>
      <c r="D62" s="299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7"/>
      <c r="Y62" s="167"/>
      <c r="Z62" s="550"/>
      <c r="AA62" s="550"/>
    </row>
    <row r="63" spans="1:27" s="25" customFormat="1" ht="11.25" customHeight="1" x14ac:dyDescent="0.15">
      <c r="A63" s="40"/>
      <c r="B63" s="60" t="s">
        <v>113</v>
      </c>
      <c r="C63" s="40"/>
      <c r="D63" s="298">
        <v>1</v>
      </c>
      <c r="E63" s="297">
        <v>1</v>
      </c>
      <c r="F63" s="297">
        <v>0</v>
      </c>
      <c r="G63" s="297">
        <v>3</v>
      </c>
      <c r="H63" s="297">
        <v>3</v>
      </c>
      <c r="I63" s="297">
        <v>0</v>
      </c>
      <c r="J63" s="297">
        <v>0</v>
      </c>
      <c r="K63" s="297">
        <v>33</v>
      </c>
      <c r="L63" s="297">
        <v>14</v>
      </c>
      <c r="M63" s="297">
        <v>19</v>
      </c>
      <c r="N63" s="297">
        <v>8</v>
      </c>
      <c r="O63" s="297">
        <v>6</v>
      </c>
      <c r="P63" s="297">
        <v>3</v>
      </c>
      <c r="Q63" s="297">
        <v>3</v>
      </c>
      <c r="R63" s="297">
        <v>3</v>
      </c>
      <c r="S63" s="297">
        <v>10</v>
      </c>
      <c r="T63" s="297">
        <v>9</v>
      </c>
      <c r="U63" s="297">
        <v>5</v>
      </c>
      <c r="V63" s="297">
        <v>4</v>
      </c>
      <c r="W63" s="297">
        <v>1</v>
      </c>
      <c r="X63" s="316">
        <v>0</v>
      </c>
      <c r="Y63" s="162">
        <v>1</v>
      </c>
      <c r="Z63" s="40"/>
      <c r="AA63" s="60" t="s">
        <v>113</v>
      </c>
    </row>
    <row r="64" spans="1:27" s="25" customFormat="1" ht="9.75" customHeight="1" x14ac:dyDescent="0.15">
      <c r="A64" s="40"/>
      <c r="B64" s="60"/>
      <c r="C64" s="40"/>
      <c r="D64" s="298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316"/>
      <c r="Y64" s="162"/>
      <c r="Z64" s="40"/>
      <c r="AA64" s="60"/>
    </row>
    <row r="65" spans="1:27" s="32" customFormat="1" ht="11.25" customHeight="1" x14ac:dyDescent="0.15">
      <c r="A65" s="550" t="s">
        <v>112</v>
      </c>
      <c r="B65" s="550"/>
      <c r="C65" s="42"/>
      <c r="D65" s="299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7"/>
      <c r="Y65" s="167"/>
      <c r="Z65" s="550"/>
      <c r="AA65" s="550"/>
    </row>
    <row r="66" spans="1:27" s="25" customFormat="1" ht="11.25" customHeight="1" x14ac:dyDescent="0.15">
      <c r="A66" s="40"/>
      <c r="B66" s="60" t="s">
        <v>111</v>
      </c>
      <c r="C66" s="40"/>
      <c r="D66" s="298">
        <v>1</v>
      </c>
      <c r="E66" s="297">
        <v>1</v>
      </c>
      <c r="F66" s="297">
        <v>0</v>
      </c>
      <c r="G66" s="297">
        <v>6</v>
      </c>
      <c r="H66" s="297">
        <v>4</v>
      </c>
      <c r="I66" s="297">
        <v>0</v>
      </c>
      <c r="J66" s="297">
        <v>2</v>
      </c>
      <c r="K66" s="297">
        <v>117</v>
      </c>
      <c r="L66" s="297">
        <v>58</v>
      </c>
      <c r="M66" s="297">
        <v>59</v>
      </c>
      <c r="N66" s="297">
        <v>23</v>
      </c>
      <c r="O66" s="297">
        <v>11</v>
      </c>
      <c r="P66" s="297">
        <v>12</v>
      </c>
      <c r="Q66" s="297">
        <v>26</v>
      </c>
      <c r="R66" s="297">
        <v>23</v>
      </c>
      <c r="S66" s="297">
        <v>22</v>
      </c>
      <c r="T66" s="297">
        <v>14</v>
      </c>
      <c r="U66" s="297">
        <v>6</v>
      </c>
      <c r="V66" s="297">
        <v>8</v>
      </c>
      <c r="W66" s="297">
        <v>4</v>
      </c>
      <c r="X66" s="316">
        <v>1</v>
      </c>
      <c r="Y66" s="162">
        <v>3</v>
      </c>
      <c r="Z66" s="40"/>
      <c r="AA66" s="60" t="s">
        <v>111</v>
      </c>
    </row>
    <row r="67" spans="1:27" s="25" customFormat="1" ht="11.25" customHeight="1" x14ac:dyDescent="0.15">
      <c r="A67" s="40"/>
      <c r="B67" s="60" t="s">
        <v>110</v>
      </c>
      <c r="C67" s="40"/>
      <c r="D67" s="298">
        <v>3</v>
      </c>
      <c r="E67" s="297">
        <v>3</v>
      </c>
      <c r="F67" s="297">
        <v>0</v>
      </c>
      <c r="G67" s="297">
        <v>19</v>
      </c>
      <c r="H67" s="297">
        <v>15</v>
      </c>
      <c r="I67" s="297">
        <v>0</v>
      </c>
      <c r="J67" s="297">
        <v>4</v>
      </c>
      <c r="K67" s="297">
        <v>374</v>
      </c>
      <c r="L67" s="297">
        <v>191</v>
      </c>
      <c r="M67" s="297">
        <v>183</v>
      </c>
      <c r="N67" s="297">
        <v>63</v>
      </c>
      <c r="O67" s="297">
        <v>67</v>
      </c>
      <c r="P67" s="297">
        <v>56</v>
      </c>
      <c r="Q67" s="297">
        <v>65</v>
      </c>
      <c r="R67" s="297">
        <v>72</v>
      </c>
      <c r="S67" s="297">
        <v>51</v>
      </c>
      <c r="T67" s="297">
        <v>45</v>
      </c>
      <c r="U67" s="297">
        <v>26</v>
      </c>
      <c r="V67" s="297">
        <v>19</v>
      </c>
      <c r="W67" s="297">
        <v>8</v>
      </c>
      <c r="X67" s="316">
        <v>3</v>
      </c>
      <c r="Y67" s="162">
        <v>5</v>
      </c>
      <c r="Z67" s="40"/>
      <c r="AA67" s="60" t="s">
        <v>110</v>
      </c>
    </row>
    <row r="68" spans="1:27" s="25" customFormat="1" ht="9.75" customHeight="1" x14ac:dyDescent="0.15">
      <c r="A68" s="40"/>
      <c r="B68" s="60"/>
      <c r="C68" s="40"/>
      <c r="D68" s="298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316"/>
      <c r="Y68" s="162"/>
      <c r="Z68" s="40"/>
      <c r="AA68" s="60"/>
    </row>
    <row r="69" spans="1:27" s="32" customFormat="1" ht="11.25" customHeight="1" x14ac:dyDescent="0.15">
      <c r="A69" s="550" t="s">
        <v>109</v>
      </c>
      <c r="B69" s="550"/>
      <c r="C69" s="42"/>
      <c r="D69" s="299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7"/>
      <c r="Y69" s="167"/>
      <c r="Z69" s="550"/>
      <c r="AA69" s="550"/>
    </row>
    <row r="70" spans="1:27" s="25" customFormat="1" ht="11.25" customHeight="1" x14ac:dyDescent="0.15">
      <c r="A70" s="40"/>
      <c r="B70" s="60" t="s">
        <v>108</v>
      </c>
      <c r="C70" s="40"/>
      <c r="D70" s="298">
        <v>2</v>
      </c>
      <c r="E70" s="297">
        <v>2</v>
      </c>
      <c r="F70" s="297">
        <v>0</v>
      </c>
      <c r="G70" s="297">
        <v>13</v>
      </c>
      <c r="H70" s="297">
        <v>10</v>
      </c>
      <c r="I70" s="297">
        <v>0</v>
      </c>
      <c r="J70" s="297">
        <v>3</v>
      </c>
      <c r="K70" s="297">
        <v>275</v>
      </c>
      <c r="L70" s="297">
        <v>151</v>
      </c>
      <c r="M70" s="297">
        <v>124</v>
      </c>
      <c r="N70" s="297">
        <v>54</v>
      </c>
      <c r="O70" s="297">
        <v>41</v>
      </c>
      <c r="P70" s="297">
        <v>51</v>
      </c>
      <c r="Q70" s="297">
        <v>39</v>
      </c>
      <c r="R70" s="297">
        <v>46</v>
      </c>
      <c r="S70" s="297">
        <v>44</v>
      </c>
      <c r="T70" s="297">
        <v>51</v>
      </c>
      <c r="U70" s="297">
        <v>35</v>
      </c>
      <c r="V70" s="297">
        <v>16</v>
      </c>
      <c r="W70" s="297">
        <v>4</v>
      </c>
      <c r="X70" s="316">
        <v>1</v>
      </c>
      <c r="Y70" s="162">
        <v>3</v>
      </c>
      <c r="Z70" s="40"/>
      <c r="AA70" s="59" t="s">
        <v>108</v>
      </c>
    </row>
    <row r="71" spans="1:27" s="25" customFormat="1" ht="6" customHeight="1" thickBot="1" x14ac:dyDescent="0.2">
      <c r="A71" s="55"/>
      <c r="B71" s="54"/>
      <c r="C71" s="55"/>
      <c r="D71" s="75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74"/>
      <c r="AA71" s="55"/>
    </row>
    <row r="72" spans="1:27" s="25" customFormat="1" ht="15" customHeight="1" x14ac:dyDescent="0.15">
      <c r="A72" s="147" t="s">
        <v>307</v>
      </c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U72" s="574" t="s">
        <v>410</v>
      </c>
      <c r="V72" s="574"/>
      <c r="W72" s="574"/>
      <c r="X72" s="574"/>
      <c r="Y72" s="574"/>
      <c r="Z72" s="574"/>
      <c r="AA72" s="574"/>
    </row>
    <row r="73" spans="1:27" s="25" customFormat="1" ht="9.75" customHeight="1" x14ac:dyDescent="0.15">
      <c r="A73" s="148" t="s">
        <v>516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72"/>
      <c r="P73" s="72"/>
      <c r="Q73" s="72"/>
      <c r="R73" s="72"/>
      <c r="S73" s="72"/>
      <c r="T73" s="45"/>
      <c r="U73" s="45"/>
      <c r="V73" s="45"/>
      <c r="W73" s="45"/>
      <c r="X73" s="45"/>
      <c r="Y73" s="45"/>
      <c r="Z73" s="71"/>
    </row>
    <row r="74" spans="1:27" ht="9.75" customHeight="1" x14ac:dyDescent="0.15">
      <c r="A74" s="148" t="s">
        <v>517</v>
      </c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</row>
    <row r="77" spans="1:27" x14ac:dyDescent="0.15">
      <c r="A77" s="148"/>
    </row>
  </sheetData>
  <mergeCells count="64">
    <mergeCell ref="A49:B49"/>
    <mergeCell ref="Z49:AA49"/>
    <mergeCell ref="Z43:AA43"/>
    <mergeCell ref="U72:AA72"/>
    <mergeCell ref="A52:B52"/>
    <mergeCell ref="Z52:AA52"/>
    <mergeCell ref="A55:B55"/>
    <mergeCell ref="Z55:AA55"/>
    <mergeCell ref="Z62:AA62"/>
    <mergeCell ref="A69:B69"/>
    <mergeCell ref="Z69:AA69"/>
    <mergeCell ref="A65:B65"/>
    <mergeCell ref="Z65:AA65"/>
    <mergeCell ref="A58:B58"/>
    <mergeCell ref="Z58:AA58"/>
    <mergeCell ref="A62:B62"/>
    <mergeCell ref="A46:B46"/>
    <mergeCell ref="A1:M1"/>
    <mergeCell ref="N1:AA1"/>
    <mergeCell ref="A40:B40"/>
    <mergeCell ref="Z40:AA40"/>
    <mergeCell ref="Z9:AA9"/>
    <mergeCell ref="A10:B10"/>
    <mergeCell ref="Z10:AA10"/>
    <mergeCell ref="A13:B13"/>
    <mergeCell ref="Z13:AA13"/>
    <mergeCell ref="A43:B43"/>
    <mergeCell ref="Z46:AA46"/>
    <mergeCell ref="A15:B15"/>
    <mergeCell ref="Y4:Y5"/>
    <mergeCell ref="Z3:AA5"/>
    <mergeCell ref="W3:Y3"/>
    <mergeCell ref="I4:I5"/>
    <mergeCell ref="Z11:AA11"/>
    <mergeCell ref="A14:B14"/>
    <mergeCell ref="A9:B9"/>
    <mergeCell ref="Z7:AA7"/>
    <mergeCell ref="P4:Q4"/>
    <mergeCell ref="T4:T5"/>
    <mergeCell ref="A7:B7"/>
    <mergeCell ref="A8:B8"/>
    <mergeCell ref="A11:B11"/>
    <mergeCell ref="Z15:AA15"/>
    <mergeCell ref="Z8:AA8"/>
    <mergeCell ref="U4:U5"/>
    <mergeCell ref="V4:V5"/>
    <mergeCell ref="W4:W5"/>
    <mergeCell ref="X4:X5"/>
    <mergeCell ref="A2:M2"/>
    <mergeCell ref="F4:F5"/>
    <mergeCell ref="J4:J5"/>
    <mergeCell ref="K4:M4"/>
    <mergeCell ref="K3:S3"/>
    <mergeCell ref="G4:G5"/>
    <mergeCell ref="N2:AA2"/>
    <mergeCell ref="A3:C5"/>
    <mergeCell ref="D3:F3"/>
    <mergeCell ref="G3:J3"/>
    <mergeCell ref="D4:D5"/>
    <mergeCell ref="E4:E5"/>
    <mergeCell ref="T3:V3"/>
    <mergeCell ref="H4:H5"/>
    <mergeCell ref="N4:O4"/>
    <mergeCell ref="R4:S4"/>
  </mergeCells>
  <phoneticPr fontId="4"/>
  <pageMargins left="0.59055118110236227" right="0.59055118110236227" top="0.31496062992125984" bottom="0.31496062992125984" header="0" footer="0"/>
  <pageSetup paperSize="9" fitToWidth="2" pageOrder="overThenDown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58"/>
  <sheetViews>
    <sheetView showGridLines="0" view="pageBreakPreview" zoomScale="120" zoomScaleNormal="100" zoomScaleSheetLayoutView="120" workbookViewId="0">
      <selection sqref="A1:O1"/>
    </sheetView>
  </sheetViews>
  <sheetFormatPr defaultRowHeight="11.25" x14ac:dyDescent="0.15"/>
  <cols>
    <col min="1" max="1" width="10.83203125" style="22" customWidth="1"/>
    <col min="2" max="15" width="7.1640625" style="22" customWidth="1"/>
    <col min="16" max="16384" width="9.33203125" style="22"/>
  </cols>
  <sheetData>
    <row r="1" spans="1:15" ht="24" customHeight="1" x14ac:dyDescent="0.15">
      <c r="A1" s="577" t="s">
        <v>614</v>
      </c>
      <c r="B1" s="577"/>
      <c r="C1" s="577"/>
      <c r="D1" s="577"/>
      <c r="E1" s="577"/>
      <c r="F1" s="577"/>
      <c r="G1" s="577"/>
      <c r="H1" s="577"/>
      <c r="I1" s="577"/>
      <c r="J1" s="577"/>
      <c r="K1" s="578"/>
      <c r="L1" s="578"/>
      <c r="M1" s="578"/>
      <c r="N1" s="578"/>
      <c r="O1" s="578"/>
    </row>
    <row r="2" spans="1:15" ht="30" customHeight="1" thickBot="1" x14ac:dyDescent="0.2">
      <c r="A2" s="486" t="s">
        <v>477</v>
      </c>
      <c r="B2" s="486"/>
      <c r="C2" s="486"/>
      <c r="D2" s="486"/>
      <c r="E2" s="486"/>
      <c r="F2" s="486"/>
      <c r="G2" s="486"/>
      <c r="H2" s="486"/>
      <c r="I2" s="486"/>
      <c r="J2" s="486"/>
      <c r="K2" s="578"/>
      <c r="L2" s="578"/>
      <c r="M2" s="578"/>
      <c r="N2" s="578"/>
      <c r="O2" s="578"/>
    </row>
    <row r="3" spans="1:15" ht="15" customHeight="1" x14ac:dyDescent="0.15">
      <c r="A3" s="474" t="s">
        <v>98</v>
      </c>
      <c r="B3" s="569" t="s">
        <v>146</v>
      </c>
      <c r="C3" s="476" t="s">
        <v>200</v>
      </c>
      <c r="D3" s="477"/>
      <c r="E3" s="477"/>
      <c r="F3" s="476" t="s">
        <v>432</v>
      </c>
      <c r="G3" s="477"/>
      <c r="H3" s="477"/>
      <c r="I3" s="476" t="s">
        <v>433</v>
      </c>
      <c r="J3" s="478"/>
      <c r="K3" s="477" t="s">
        <v>197</v>
      </c>
      <c r="L3" s="477"/>
      <c r="M3" s="476" t="s">
        <v>196</v>
      </c>
      <c r="N3" s="477"/>
    </row>
    <row r="4" spans="1:15" ht="15" customHeight="1" x14ac:dyDescent="0.15">
      <c r="A4" s="475"/>
      <c r="B4" s="573"/>
      <c r="C4" s="36" t="s">
        <v>199</v>
      </c>
      <c r="D4" s="36" t="s">
        <v>87</v>
      </c>
      <c r="E4" s="36" t="s">
        <v>86</v>
      </c>
      <c r="F4" s="215" t="s">
        <v>85</v>
      </c>
      <c r="G4" s="48" t="s">
        <v>87</v>
      </c>
      <c r="H4" s="36" t="s">
        <v>86</v>
      </c>
      <c r="I4" s="213" t="s">
        <v>162</v>
      </c>
      <c r="J4" s="208" t="s">
        <v>100</v>
      </c>
      <c r="K4" s="214" t="s">
        <v>162</v>
      </c>
      <c r="L4" s="213" t="s">
        <v>193</v>
      </c>
      <c r="M4" s="213" t="s">
        <v>162</v>
      </c>
      <c r="N4" s="213" t="s">
        <v>152</v>
      </c>
    </row>
    <row r="5" spans="1:15" ht="3" customHeight="1" x14ac:dyDescent="0.15">
      <c r="A5" s="35"/>
      <c r="B5" s="28"/>
      <c r="C5" s="112"/>
      <c r="D5" s="112"/>
      <c r="E5" s="112"/>
      <c r="F5" s="112"/>
      <c r="G5" s="112"/>
      <c r="H5" s="112"/>
      <c r="K5" s="28"/>
    </row>
    <row r="6" spans="1:15" ht="13.5" customHeight="1" x14ac:dyDescent="0.15">
      <c r="A6" s="44" t="s">
        <v>579</v>
      </c>
      <c r="B6" s="296">
        <v>15</v>
      </c>
      <c r="C6" s="315">
        <v>1223</v>
      </c>
      <c r="D6" s="315">
        <v>475</v>
      </c>
      <c r="E6" s="315">
        <v>748</v>
      </c>
      <c r="F6" s="297">
        <v>229</v>
      </c>
      <c r="G6" s="315">
        <v>93</v>
      </c>
      <c r="H6" s="315">
        <v>136</v>
      </c>
      <c r="I6" s="315">
        <v>519</v>
      </c>
      <c r="J6" s="315">
        <v>2217</v>
      </c>
      <c r="K6" s="296">
        <v>7</v>
      </c>
      <c r="L6" s="315">
        <v>17</v>
      </c>
      <c r="M6" s="315">
        <v>180</v>
      </c>
      <c r="N6" s="315">
        <v>638</v>
      </c>
    </row>
    <row r="7" spans="1:15" ht="13.5" customHeight="1" x14ac:dyDescent="0.15">
      <c r="A7" s="44" t="s">
        <v>580</v>
      </c>
      <c r="B7" s="296">
        <v>16</v>
      </c>
      <c r="C7" s="315">
        <v>1272</v>
      </c>
      <c r="D7" s="315">
        <v>488</v>
      </c>
      <c r="E7" s="315">
        <v>784</v>
      </c>
      <c r="F7" s="297">
        <v>235</v>
      </c>
      <c r="G7" s="315">
        <v>96</v>
      </c>
      <c r="H7" s="315">
        <v>139</v>
      </c>
      <c r="I7" s="315">
        <v>531</v>
      </c>
      <c r="J7" s="315">
        <v>2242</v>
      </c>
      <c r="K7" s="296">
        <v>7</v>
      </c>
      <c r="L7" s="315">
        <v>18</v>
      </c>
      <c r="M7" s="315">
        <v>183</v>
      </c>
      <c r="N7" s="315">
        <v>623</v>
      </c>
    </row>
    <row r="8" spans="1:15" ht="13.5" customHeight="1" x14ac:dyDescent="0.15">
      <c r="A8" s="44" t="s">
        <v>581</v>
      </c>
      <c r="B8" s="296">
        <v>16</v>
      </c>
      <c r="C8" s="315">
        <v>1287</v>
      </c>
      <c r="D8" s="315">
        <v>483</v>
      </c>
      <c r="E8" s="315">
        <v>804</v>
      </c>
      <c r="F8" s="297">
        <v>228</v>
      </c>
      <c r="G8" s="315">
        <v>92</v>
      </c>
      <c r="H8" s="315">
        <v>136</v>
      </c>
      <c r="I8" s="315">
        <v>523</v>
      </c>
      <c r="J8" s="315">
        <v>2248</v>
      </c>
      <c r="K8" s="296">
        <v>7</v>
      </c>
      <c r="L8" s="315">
        <v>15</v>
      </c>
      <c r="M8" s="315">
        <v>180</v>
      </c>
      <c r="N8" s="315">
        <v>619</v>
      </c>
    </row>
    <row r="9" spans="1:15" ht="13.5" customHeight="1" x14ac:dyDescent="0.15">
      <c r="A9" s="44" t="s">
        <v>582</v>
      </c>
      <c r="B9" s="296">
        <v>16</v>
      </c>
      <c r="C9" s="315">
        <v>1303</v>
      </c>
      <c r="D9" s="315">
        <v>488</v>
      </c>
      <c r="E9" s="315">
        <v>815</v>
      </c>
      <c r="F9" s="315">
        <v>232</v>
      </c>
      <c r="G9" s="315">
        <v>93</v>
      </c>
      <c r="H9" s="315">
        <v>139</v>
      </c>
      <c r="I9" s="315">
        <v>530</v>
      </c>
      <c r="J9" s="315">
        <v>2292</v>
      </c>
      <c r="K9" s="296">
        <v>5</v>
      </c>
      <c r="L9" s="315">
        <v>12</v>
      </c>
      <c r="M9" s="315">
        <v>184</v>
      </c>
      <c r="N9" s="315">
        <v>636</v>
      </c>
    </row>
    <row r="10" spans="1:15" s="41" customFormat="1" ht="13.5" customHeight="1" x14ac:dyDescent="0.15">
      <c r="A10" s="263" t="s">
        <v>583</v>
      </c>
      <c r="B10" s="435">
        <v>16</v>
      </c>
      <c r="C10" s="443">
        <v>1308</v>
      </c>
      <c r="D10" s="443">
        <v>484</v>
      </c>
      <c r="E10" s="443">
        <v>824</v>
      </c>
      <c r="F10" s="443">
        <v>235</v>
      </c>
      <c r="G10" s="443">
        <v>100</v>
      </c>
      <c r="H10" s="443">
        <v>135</v>
      </c>
      <c r="I10" s="443">
        <v>543</v>
      </c>
      <c r="J10" s="443">
        <v>2340</v>
      </c>
      <c r="K10" s="435">
        <v>6</v>
      </c>
      <c r="L10" s="443">
        <v>14</v>
      </c>
      <c r="M10" s="443">
        <v>194</v>
      </c>
      <c r="N10" s="443">
        <v>664</v>
      </c>
    </row>
    <row r="11" spans="1:15" ht="14.25" customHeight="1" x14ac:dyDescent="0.15">
      <c r="A11" s="218"/>
      <c r="B11" s="434"/>
      <c r="C11" s="436"/>
      <c r="D11" s="436"/>
      <c r="E11" s="436"/>
      <c r="F11" s="297"/>
      <c r="G11" s="436"/>
      <c r="H11" s="436"/>
      <c r="I11" s="436"/>
      <c r="J11" s="436"/>
      <c r="K11" s="434"/>
      <c r="L11" s="436"/>
      <c r="M11" s="436"/>
      <c r="N11" s="436"/>
    </row>
    <row r="12" spans="1:15" ht="13.5" customHeight="1" x14ac:dyDescent="0.15">
      <c r="A12" s="212" t="s">
        <v>381</v>
      </c>
      <c r="B12" s="434">
        <v>1</v>
      </c>
      <c r="C12" s="436">
        <v>30</v>
      </c>
      <c r="D12" s="436">
        <v>14</v>
      </c>
      <c r="E12" s="436">
        <v>16</v>
      </c>
      <c r="F12" s="297">
        <v>2</v>
      </c>
      <c r="G12" s="436">
        <v>2</v>
      </c>
      <c r="H12" s="436">
        <v>0</v>
      </c>
      <c r="I12" s="436">
        <v>9</v>
      </c>
      <c r="J12" s="436">
        <v>58</v>
      </c>
      <c r="K12" s="308">
        <v>0</v>
      </c>
      <c r="L12" s="308">
        <v>0</v>
      </c>
      <c r="M12" s="436">
        <v>3</v>
      </c>
      <c r="N12" s="436">
        <v>18</v>
      </c>
    </row>
    <row r="13" spans="1:15" ht="13.5" customHeight="1" x14ac:dyDescent="0.15">
      <c r="A13" s="212" t="s">
        <v>382</v>
      </c>
      <c r="B13" s="434">
        <v>15</v>
      </c>
      <c r="C13" s="434">
        <v>1278</v>
      </c>
      <c r="D13" s="434">
        <v>470</v>
      </c>
      <c r="E13" s="434">
        <v>808</v>
      </c>
      <c r="F13" s="316">
        <v>233</v>
      </c>
      <c r="G13" s="434">
        <v>98</v>
      </c>
      <c r="H13" s="434">
        <v>135</v>
      </c>
      <c r="I13" s="436">
        <v>534</v>
      </c>
      <c r="J13" s="436">
        <v>2282</v>
      </c>
      <c r="K13" s="434">
        <v>6</v>
      </c>
      <c r="L13" s="436">
        <v>14</v>
      </c>
      <c r="M13" s="436">
        <v>191</v>
      </c>
      <c r="N13" s="436">
        <v>646</v>
      </c>
    </row>
    <row r="14" spans="1:15" ht="3.75" customHeight="1" thickBot="1" x14ac:dyDescent="0.2">
      <c r="A14" s="30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5" ht="7.5" customHeight="1" thickBo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</row>
    <row r="16" spans="1:15" ht="15" customHeight="1" x14ac:dyDescent="0.15">
      <c r="A16" s="474" t="s">
        <v>98</v>
      </c>
      <c r="B16" s="476" t="s">
        <v>195</v>
      </c>
      <c r="C16" s="478"/>
      <c r="D16" s="476" t="s">
        <v>194</v>
      </c>
      <c r="E16" s="477"/>
      <c r="F16" s="477"/>
    </row>
    <row r="17" spans="1:15" ht="18.75" customHeight="1" x14ac:dyDescent="0.15">
      <c r="A17" s="475"/>
      <c r="B17" s="333" t="s">
        <v>192</v>
      </c>
      <c r="C17" s="332" t="s">
        <v>100</v>
      </c>
      <c r="D17" s="334" t="s">
        <v>162</v>
      </c>
      <c r="E17" s="332" t="s">
        <v>100</v>
      </c>
      <c r="F17" s="262" t="s">
        <v>431</v>
      </c>
    </row>
    <row r="18" spans="1:15" ht="3.75" customHeight="1" x14ac:dyDescent="0.15">
      <c r="A18" s="35"/>
    </row>
    <row r="19" spans="1:15" ht="13.5" customHeight="1" x14ac:dyDescent="0.15">
      <c r="A19" s="44" t="s">
        <v>579</v>
      </c>
      <c r="B19" s="315">
        <v>127</v>
      </c>
      <c r="C19" s="315">
        <v>480</v>
      </c>
      <c r="D19" s="297">
        <v>205</v>
      </c>
      <c r="E19" s="315">
        <v>1082</v>
      </c>
      <c r="F19" s="315">
        <v>20</v>
      </c>
    </row>
    <row r="20" spans="1:15" ht="13.5" customHeight="1" x14ac:dyDescent="0.15">
      <c r="A20" s="44" t="s">
        <v>515</v>
      </c>
      <c r="B20" s="315">
        <v>129</v>
      </c>
      <c r="C20" s="315">
        <v>483</v>
      </c>
      <c r="D20" s="297">
        <v>212</v>
      </c>
      <c r="E20" s="315">
        <v>1118</v>
      </c>
      <c r="F20" s="315">
        <v>16</v>
      </c>
    </row>
    <row r="21" spans="1:15" ht="13.5" customHeight="1" x14ac:dyDescent="0.15">
      <c r="A21" s="44" t="s">
        <v>581</v>
      </c>
      <c r="B21" s="315">
        <v>126</v>
      </c>
      <c r="C21" s="315">
        <v>475</v>
      </c>
      <c r="D21" s="297">
        <v>210</v>
      </c>
      <c r="E21" s="315">
        <v>1139</v>
      </c>
      <c r="F21" s="315">
        <v>14</v>
      </c>
    </row>
    <row r="22" spans="1:15" ht="13.5" customHeight="1" x14ac:dyDescent="0.15">
      <c r="A22" s="44" t="s">
        <v>563</v>
      </c>
      <c r="B22" s="315">
        <v>125</v>
      </c>
      <c r="C22" s="315">
        <v>478</v>
      </c>
      <c r="D22" s="297">
        <v>216</v>
      </c>
      <c r="E22" s="315">
        <v>1166</v>
      </c>
      <c r="F22" s="315">
        <v>12</v>
      </c>
    </row>
    <row r="23" spans="1:15" s="41" customFormat="1" ht="13.5" customHeight="1" x14ac:dyDescent="0.15">
      <c r="A23" s="263" t="s">
        <v>584</v>
      </c>
      <c r="B23" s="443">
        <v>127</v>
      </c>
      <c r="C23" s="443">
        <v>472</v>
      </c>
      <c r="D23" s="443">
        <v>216</v>
      </c>
      <c r="E23" s="443">
        <v>1190</v>
      </c>
      <c r="F23" s="443">
        <v>15</v>
      </c>
    </row>
    <row r="24" spans="1:15" ht="13.5" customHeight="1" x14ac:dyDescent="0.15">
      <c r="A24" s="218"/>
      <c r="B24" s="436"/>
      <c r="C24" s="436"/>
      <c r="D24" s="297"/>
      <c r="E24" s="436"/>
      <c r="F24" s="436"/>
    </row>
    <row r="25" spans="1:15" ht="13.5" customHeight="1" x14ac:dyDescent="0.15">
      <c r="A25" s="212" t="s">
        <v>381</v>
      </c>
      <c r="B25" s="436">
        <v>3</v>
      </c>
      <c r="C25" s="436">
        <v>16</v>
      </c>
      <c r="D25" s="297">
        <v>3</v>
      </c>
      <c r="E25" s="436">
        <v>24</v>
      </c>
      <c r="F25" s="308">
        <v>0</v>
      </c>
    </row>
    <row r="26" spans="1:15" ht="13.5" customHeight="1" x14ac:dyDescent="0.15">
      <c r="A26" s="212" t="s">
        <v>382</v>
      </c>
      <c r="B26" s="436">
        <v>124</v>
      </c>
      <c r="C26" s="436">
        <v>456</v>
      </c>
      <c r="D26" s="297">
        <v>213</v>
      </c>
      <c r="E26" s="436">
        <v>1166</v>
      </c>
      <c r="F26" s="436">
        <v>15</v>
      </c>
    </row>
    <row r="27" spans="1:15" ht="2.25" customHeight="1" thickBot="1" x14ac:dyDescent="0.2">
      <c r="A27" s="30"/>
      <c r="B27" s="29"/>
      <c r="C27" s="29"/>
      <c r="D27" s="29"/>
      <c r="E27" s="29"/>
      <c r="F27" s="29"/>
    </row>
    <row r="28" spans="1:15" ht="15" customHeight="1" x14ac:dyDescent="0.15">
      <c r="A28" s="211" t="s">
        <v>471</v>
      </c>
      <c r="B28" s="211"/>
      <c r="C28" s="211"/>
      <c r="D28" s="261"/>
      <c r="E28" s="261"/>
      <c r="F28" s="210"/>
    </row>
    <row r="29" spans="1:15" ht="36" customHeight="1" x14ac:dyDescent="0.15">
      <c r="A29" s="209"/>
      <c r="B29" s="209"/>
      <c r="C29" s="209"/>
      <c r="D29" s="209"/>
      <c r="E29" s="40"/>
      <c r="F29" s="40"/>
      <c r="G29" s="171"/>
      <c r="H29" s="171"/>
      <c r="I29" s="171"/>
      <c r="J29" s="171"/>
    </row>
    <row r="30" spans="1:15" ht="30" customHeight="1" thickBot="1" x14ac:dyDescent="0.2">
      <c r="A30" s="555" t="s">
        <v>478</v>
      </c>
      <c r="B30" s="555"/>
      <c r="C30" s="555"/>
      <c r="D30" s="555"/>
      <c r="E30" s="555"/>
      <c r="F30" s="555"/>
      <c r="G30" s="555"/>
      <c r="H30" s="555"/>
      <c r="I30" s="555"/>
      <c r="J30" s="555"/>
      <c r="K30" s="555"/>
      <c r="L30" s="555"/>
      <c r="M30" s="555"/>
      <c r="N30" s="555"/>
      <c r="O30" s="555"/>
    </row>
    <row r="31" spans="1:15" ht="15" customHeight="1" x14ac:dyDescent="0.15">
      <c r="A31" s="474" t="s">
        <v>98</v>
      </c>
      <c r="B31" s="579" t="s">
        <v>146</v>
      </c>
      <c r="C31" s="476" t="s">
        <v>205</v>
      </c>
      <c r="D31" s="477"/>
      <c r="E31" s="478"/>
      <c r="F31" s="476" t="s">
        <v>204</v>
      </c>
      <c r="G31" s="477"/>
      <c r="H31" s="478"/>
      <c r="I31" s="476" t="s">
        <v>203</v>
      </c>
      <c r="J31" s="477"/>
      <c r="K31" s="477"/>
      <c r="L31" s="489" t="s">
        <v>202</v>
      </c>
      <c r="M31" s="575"/>
      <c r="N31" s="576"/>
      <c r="O31" s="479" t="s">
        <v>206</v>
      </c>
    </row>
    <row r="32" spans="1:15" ht="15" customHeight="1" x14ac:dyDescent="0.15">
      <c r="A32" s="475"/>
      <c r="B32" s="580"/>
      <c r="C32" s="216" t="s">
        <v>199</v>
      </c>
      <c r="D32" s="36" t="s">
        <v>87</v>
      </c>
      <c r="E32" s="36" t="s">
        <v>86</v>
      </c>
      <c r="F32" s="36" t="s">
        <v>85</v>
      </c>
      <c r="G32" s="36" t="s">
        <v>87</v>
      </c>
      <c r="H32" s="36" t="s">
        <v>86</v>
      </c>
      <c r="I32" s="36" t="s">
        <v>85</v>
      </c>
      <c r="J32" s="36" t="s">
        <v>87</v>
      </c>
      <c r="K32" s="36" t="s">
        <v>86</v>
      </c>
      <c r="L32" s="215" t="s">
        <v>85</v>
      </c>
      <c r="M32" s="48" t="s">
        <v>87</v>
      </c>
      <c r="N32" s="215" t="s">
        <v>86</v>
      </c>
      <c r="O32" s="534"/>
    </row>
    <row r="33" spans="1:15" ht="3" customHeight="1" x14ac:dyDescent="0.15">
      <c r="A33" s="35"/>
    </row>
    <row r="34" spans="1:15" ht="12.75" customHeight="1" x14ac:dyDescent="0.15">
      <c r="A34" s="44" t="s">
        <v>579</v>
      </c>
      <c r="B34" s="316">
        <v>54</v>
      </c>
      <c r="C34" s="316">
        <v>9264</v>
      </c>
      <c r="D34" s="297">
        <v>3725</v>
      </c>
      <c r="E34" s="297">
        <v>5539</v>
      </c>
      <c r="F34" s="315">
        <v>4332</v>
      </c>
      <c r="G34" s="315">
        <v>1835</v>
      </c>
      <c r="H34" s="297">
        <v>2497</v>
      </c>
      <c r="I34" s="297">
        <v>3424</v>
      </c>
      <c r="J34" s="315">
        <v>1476</v>
      </c>
      <c r="K34" s="315">
        <v>1948</v>
      </c>
      <c r="L34" s="297">
        <v>613</v>
      </c>
      <c r="M34" s="297">
        <v>251</v>
      </c>
      <c r="N34" s="297">
        <v>362</v>
      </c>
      <c r="O34" s="315">
        <v>244</v>
      </c>
    </row>
    <row r="35" spans="1:15" ht="12.75" customHeight="1" x14ac:dyDescent="0.15">
      <c r="A35" s="44" t="s">
        <v>515</v>
      </c>
      <c r="B35" s="316">
        <v>56</v>
      </c>
      <c r="C35" s="316">
        <v>9394</v>
      </c>
      <c r="D35" s="297">
        <v>3706</v>
      </c>
      <c r="E35" s="297">
        <v>5688</v>
      </c>
      <c r="F35" s="315">
        <v>4188</v>
      </c>
      <c r="G35" s="315">
        <v>1750</v>
      </c>
      <c r="H35" s="297">
        <v>2438</v>
      </c>
      <c r="I35" s="297">
        <v>3485</v>
      </c>
      <c r="J35" s="315">
        <v>1499</v>
      </c>
      <c r="K35" s="315">
        <v>1986</v>
      </c>
      <c r="L35" s="297">
        <v>634</v>
      </c>
      <c r="M35" s="297">
        <v>265</v>
      </c>
      <c r="N35" s="297">
        <v>369</v>
      </c>
      <c r="O35" s="315">
        <v>266</v>
      </c>
    </row>
    <row r="36" spans="1:15" ht="12.75" customHeight="1" x14ac:dyDescent="0.15">
      <c r="A36" s="44" t="s">
        <v>533</v>
      </c>
      <c r="B36" s="316">
        <v>56</v>
      </c>
      <c r="C36" s="316">
        <v>9211</v>
      </c>
      <c r="D36" s="297">
        <v>3511</v>
      </c>
      <c r="E36" s="297">
        <v>5700</v>
      </c>
      <c r="F36" s="315">
        <v>4059</v>
      </c>
      <c r="G36" s="315">
        <v>1589</v>
      </c>
      <c r="H36" s="297">
        <v>2470</v>
      </c>
      <c r="I36" s="297">
        <v>3645</v>
      </c>
      <c r="J36" s="315">
        <v>1503</v>
      </c>
      <c r="K36" s="315">
        <v>2142</v>
      </c>
      <c r="L36" s="297">
        <v>619</v>
      </c>
      <c r="M36" s="297">
        <v>253</v>
      </c>
      <c r="N36" s="297">
        <v>366</v>
      </c>
      <c r="O36" s="315">
        <v>244</v>
      </c>
    </row>
    <row r="37" spans="1:15" ht="12.75" customHeight="1" x14ac:dyDescent="0.15">
      <c r="A37" s="44" t="s">
        <v>582</v>
      </c>
      <c r="B37" s="316">
        <v>52</v>
      </c>
      <c r="C37" s="316">
        <v>9565</v>
      </c>
      <c r="D37" s="297">
        <v>3588</v>
      </c>
      <c r="E37" s="297">
        <v>5977</v>
      </c>
      <c r="F37" s="315">
        <v>4141</v>
      </c>
      <c r="G37" s="315">
        <v>1573</v>
      </c>
      <c r="H37" s="297">
        <v>2568</v>
      </c>
      <c r="I37" s="297">
        <v>3243</v>
      </c>
      <c r="J37" s="315">
        <v>1238</v>
      </c>
      <c r="K37" s="315">
        <v>2005</v>
      </c>
      <c r="L37" s="297">
        <v>617</v>
      </c>
      <c r="M37" s="297">
        <v>242</v>
      </c>
      <c r="N37" s="297">
        <v>375</v>
      </c>
      <c r="O37" s="315">
        <v>249</v>
      </c>
    </row>
    <row r="38" spans="1:15" s="41" customFormat="1" ht="12.75" customHeight="1" x14ac:dyDescent="0.15">
      <c r="A38" s="263" t="s">
        <v>583</v>
      </c>
      <c r="B38" s="317">
        <v>52</v>
      </c>
      <c r="C38" s="317">
        <v>9562</v>
      </c>
      <c r="D38" s="317">
        <v>3612</v>
      </c>
      <c r="E38" s="317">
        <v>5950</v>
      </c>
      <c r="F38" s="317">
        <v>4128</v>
      </c>
      <c r="G38" s="317">
        <v>1647</v>
      </c>
      <c r="H38" s="317">
        <v>2481</v>
      </c>
      <c r="I38" s="317">
        <v>3411</v>
      </c>
      <c r="J38" s="317">
        <v>1269</v>
      </c>
      <c r="K38" s="317">
        <v>2142</v>
      </c>
      <c r="L38" s="317">
        <v>628</v>
      </c>
      <c r="M38" s="317">
        <v>250</v>
      </c>
      <c r="N38" s="317">
        <v>378</v>
      </c>
      <c r="O38" s="317">
        <v>243</v>
      </c>
    </row>
    <row r="39" spans="1:15" ht="12.75" customHeight="1" x14ac:dyDescent="0.15">
      <c r="A39" s="49"/>
      <c r="B39" s="316"/>
      <c r="C39" s="316"/>
      <c r="D39" s="297"/>
      <c r="E39" s="297"/>
      <c r="F39" s="436"/>
      <c r="G39" s="436"/>
      <c r="H39" s="297"/>
      <c r="I39" s="297"/>
      <c r="J39" s="436"/>
      <c r="K39" s="436"/>
      <c r="L39" s="297"/>
      <c r="M39" s="297"/>
      <c r="N39" s="297"/>
      <c r="O39" s="436"/>
    </row>
    <row r="40" spans="1:15" ht="12.75" customHeight="1" x14ac:dyDescent="0.15">
      <c r="A40" s="212" t="s">
        <v>383</v>
      </c>
      <c r="B40" s="316">
        <v>1</v>
      </c>
      <c r="C40" s="316">
        <v>44</v>
      </c>
      <c r="D40" s="297">
        <v>16</v>
      </c>
      <c r="E40" s="297">
        <v>28</v>
      </c>
      <c r="F40" s="436">
        <v>19</v>
      </c>
      <c r="G40" s="436">
        <v>8</v>
      </c>
      <c r="H40" s="297">
        <v>11</v>
      </c>
      <c r="I40" s="297">
        <v>13</v>
      </c>
      <c r="J40" s="436">
        <v>1</v>
      </c>
      <c r="K40" s="436">
        <v>12</v>
      </c>
      <c r="L40" s="297">
        <v>7</v>
      </c>
      <c r="M40" s="297">
        <v>1</v>
      </c>
      <c r="N40" s="297">
        <v>6</v>
      </c>
      <c r="O40" s="436">
        <v>1</v>
      </c>
    </row>
    <row r="41" spans="1:15" ht="12.75" customHeight="1" x14ac:dyDescent="0.15">
      <c r="A41" s="212" t="s">
        <v>312</v>
      </c>
      <c r="B41" s="316">
        <v>1</v>
      </c>
      <c r="C41" s="316">
        <v>66</v>
      </c>
      <c r="D41" s="297">
        <v>49</v>
      </c>
      <c r="E41" s="297">
        <v>17</v>
      </c>
      <c r="F41" s="436">
        <v>32</v>
      </c>
      <c r="G41" s="436">
        <v>22</v>
      </c>
      <c r="H41" s="297">
        <v>10</v>
      </c>
      <c r="I41" s="297">
        <v>32</v>
      </c>
      <c r="J41" s="436">
        <v>26</v>
      </c>
      <c r="K41" s="436">
        <v>6</v>
      </c>
      <c r="L41" s="297">
        <v>12</v>
      </c>
      <c r="M41" s="297">
        <v>8</v>
      </c>
      <c r="N41" s="297">
        <v>4</v>
      </c>
      <c r="O41" s="436">
        <v>1</v>
      </c>
    </row>
    <row r="42" spans="1:15" ht="12.75" customHeight="1" x14ac:dyDescent="0.15">
      <c r="A42" s="212" t="s">
        <v>380</v>
      </c>
      <c r="B42" s="316">
        <v>50</v>
      </c>
      <c r="C42" s="316">
        <v>9452</v>
      </c>
      <c r="D42" s="297">
        <v>3547</v>
      </c>
      <c r="E42" s="297">
        <v>5905</v>
      </c>
      <c r="F42" s="436">
        <v>4077</v>
      </c>
      <c r="G42" s="436">
        <v>1617</v>
      </c>
      <c r="H42" s="297">
        <v>2460</v>
      </c>
      <c r="I42" s="297">
        <v>3366</v>
      </c>
      <c r="J42" s="436">
        <v>1242</v>
      </c>
      <c r="K42" s="436">
        <v>2124</v>
      </c>
      <c r="L42" s="297">
        <v>609</v>
      </c>
      <c r="M42" s="297">
        <v>241</v>
      </c>
      <c r="N42" s="297">
        <v>368</v>
      </c>
      <c r="O42" s="436">
        <v>241</v>
      </c>
    </row>
    <row r="43" spans="1:15" ht="4.5" customHeight="1" thickBot="1" x14ac:dyDescent="0.2">
      <c r="A43" s="30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</row>
    <row r="44" spans="1:15" x14ac:dyDescent="0.15">
      <c r="A44" s="279" t="s">
        <v>306</v>
      </c>
      <c r="B44" s="211"/>
      <c r="C44" s="211"/>
      <c r="D44" s="211"/>
      <c r="E44" s="113"/>
      <c r="F44" s="113"/>
      <c r="G44" s="113"/>
      <c r="H44" s="113"/>
      <c r="I44" s="113"/>
      <c r="K44" s="261"/>
      <c r="L44" s="261"/>
      <c r="M44" s="261"/>
      <c r="N44" s="261"/>
      <c r="O44" s="210" t="s">
        <v>410</v>
      </c>
    </row>
    <row r="45" spans="1:15" ht="36" customHeight="1" x14ac:dyDescent="0.15"/>
    <row r="46" spans="1:15" ht="30" customHeight="1" thickBot="1" x14ac:dyDescent="0.2">
      <c r="A46" s="555" t="s">
        <v>479</v>
      </c>
      <c r="B46" s="555"/>
      <c r="C46" s="555"/>
      <c r="D46" s="555"/>
      <c r="E46" s="555"/>
      <c r="F46" s="555"/>
      <c r="G46" s="555"/>
      <c r="H46" s="555"/>
      <c r="I46" s="555"/>
      <c r="J46" s="555"/>
      <c r="K46" s="555"/>
      <c r="L46" s="555"/>
      <c r="M46" s="555"/>
      <c r="N46" s="555"/>
      <c r="O46" s="555"/>
    </row>
    <row r="47" spans="1:15" ht="15" customHeight="1" x14ac:dyDescent="0.15">
      <c r="A47" s="474" t="s">
        <v>98</v>
      </c>
      <c r="B47" s="579" t="s">
        <v>146</v>
      </c>
      <c r="C47" s="476" t="s">
        <v>205</v>
      </c>
      <c r="D47" s="477"/>
      <c r="E47" s="478"/>
      <c r="F47" s="476" t="s">
        <v>204</v>
      </c>
      <c r="G47" s="477"/>
      <c r="H47" s="478"/>
      <c r="I47" s="476" t="s">
        <v>203</v>
      </c>
      <c r="J47" s="477"/>
      <c r="K47" s="477"/>
      <c r="L47" s="489" t="s">
        <v>202</v>
      </c>
      <c r="M47" s="575"/>
      <c r="N47" s="576"/>
      <c r="O47" s="581" t="s">
        <v>201</v>
      </c>
    </row>
    <row r="48" spans="1:15" ht="15" customHeight="1" x14ac:dyDescent="0.15">
      <c r="A48" s="475"/>
      <c r="B48" s="580"/>
      <c r="C48" s="216" t="s">
        <v>199</v>
      </c>
      <c r="D48" s="36" t="s">
        <v>87</v>
      </c>
      <c r="E48" s="36" t="s">
        <v>86</v>
      </c>
      <c r="F48" s="36" t="s">
        <v>85</v>
      </c>
      <c r="G48" s="36" t="s">
        <v>87</v>
      </c>
      <c r="H48" s="36" t="s">
        <v>86</v>
      </c>
      <c r="I48" s="36" t="s">
        <v>85</v>
      </c>
      <c r="J48" s="36" t="s">
        <v>87</v>
      </c>
      <c r="K48" s="36" t="s">
        <v>86</v>
      </c>
      <c r="L48" s="215" t="s">
        <v>85</v>
      </c>
      <c r="M48" s="48" t="s">
        <v>87</v>
      </c>
      <c r="N48" s="215" t="s">
        <v>86</v>
      </c>
      <c r="O48" s="582"/>
    </row>
    <row r="49" spans="1:15" ht="4.5" customHeight="1" x14ac:dyDescent="0.15">
      <c r="A49" s="35"/>
    </row>
    <row r="50" spans="1:15" ht="13.5" customHeight="1" x14ac:dyDescent="0.15">
      <c r="A50" s="44" t="s">
        <v>579</v>
      </c>
      <c r="B50" s="316">
        <v>17</v>
      </c>
      <c r="C50" s="316">
        <v>1179</v>
      </c>
      <c r="D50" s="297">
        <v>673</v>
      </c>
      <c r="E50" s="297">
        <v>506</v>
      </c>
      <c r="F50" s="315">
        <v>535</v>
      </c>
      <c r="G50" s="315">
        <v>327</v>
      </c>
      <c r="H50" s="297">
        <v>208</v>
      </c>
      <c r="I50" s="297">
        <v>3372</v>
      </c>
      <c r="J50" s="315">
        <v>2071</v>
      </c>
      <c r="K50" s="315">
        <v>1301</v>
      </c>
      <c r="L50" s="297">
        <v>122</v>
      </c>
      <c r="M50" s="297">
        <v>92</v>
      </c>
      <c r="N50" s="315">
        <v>30</v>
      </c>
      <c r="O50" s="297">
        <v>47</v>
      </c>
    </row>
    <row r="51" spans="1:15" ht="13.5" customHeight="1" x14ac:dyDescent="0.15">
      <c r="A51" s="44" t="s">
        <v>585</v>
      </c>
      <c r="B51" s="316">
        <v>16</v>
      </c>
      <c r="C51" s="316">
        <v>1261</v>
      </c>
      <c r="D51" s="297">
        <v>703</v>
      </c>
      <c r="E51" s="297">
        <v>558</v>
      </c>
      <c r="F51" s="315">
        <v>562</v>
      </c>
      <c r="G51" s="315">
        <v>331</v>
      </c>
      <c r="H51" s="297">
        <v>231</v>
      </c>
      <c r="I51" s="297">
        <v>3323</v>
      </c>
      <c r="J51" s="315">
        <v>2049</v>
      </c>
      <c r="K51" s="315">
        <v>1274</v>
      </c>
      <c r="L51" s="297">
        <v>118</v>
      </c>
      <c r="M51" s="297">
        <v>90</v>
      </c>
      <c r="N51" s="315">
        <v>28</v>
      </c>
      <c r="O51" s="297">
        <v>48</v>
      </c>
    </row>
    <row r="52" spans="1:15" ht="13.5" customHeight="1" x14ac:dyDescent="0.15">
      <c r="A52" s="44" t="s">
        <v>586</v>
      </c>
      <c r="B52" s="316">
        <v>16</v>
      </c>
      <c r="C52" s="316">
        <v>1252</v>
      </c>
      <c r="D52" s="297">
        <v>753</v>
      </c>
      <c r="E52" s="297">
        <v>499</v>
      </c>
      <c r="F52" s="315">
        <v>530</v>
      </c>
      <c r="G52" s="315">
        <v>338</v>
      </c>
      <c r="H52" s="297">
        <v>192</v>
      </c>
      <c r="I52" s="297">
        <v>2687</v>
      </c>
      <c r="J52" s="315">
        <v>1631</v>
      </c>
      <c r="K52" s="315">
        <v>1056</v>
      </c>
      <c r="L52" s="297">
        <v>121</v>
      </c>
      <c r="M52" s="297">
        <v>89</v>
      </c>
      <c r="N52" s="315">
        <v>32</v>
      </c>
      <c r="O52" s="297">
        <v>44</v>
      </c>
    </row>
    <row r="53" spans="1:15" ht="13.5" customHeight="1" x14ac:dyDescent="0.15">
      <c r="A53" s="44" t="s">
        <v>582</v>
      </c>
      <c r="B53" s="316">
        <v>16</v>
      </c>
      <c r="C53" s="316">
        <v>1410</v>
      </c>
      <c r="D53" s="297">
        <v>809</v>
      </c>
      <c r="E53" s="297">
        <v>601</v>
      </c>
      <c r="F53" s="315">
        <v>535</v>
      </c>
      <c r="G53" s="315">
        <v>321</v>
      </c>
      <c r="H53" s="297">
        <v>214</v>
      </c>
      <c r="I53" s="297">
        <v>2718</v>
      </c>
      <c r="J53" s="315">
        <v>1668</v>
      </c>
      <c r="K53" s="315">
        <v>1050</v>
      </c>
      <c r="L53" s="297">
        <v>122</v>
      </c>
      <c r="M53" s="297">
        <v>86</v>
      </c>
      <c r="N53" s="315">
        <v>36</v>
      </c>
      <c r="O53" s="297">
        <v>43</v>
      </c>
    </row>
    <row r="54" spans="1:15" s="41" customFormat="1" ht="13.5" customHeight="1" x14ac:dyDescent="0.15">
      <c r="A54" s="263" t="s">
        <v>583</v>
      </c>
      <c r="B54" s="317">
        <v>15</v>
      </c>
      <c r="C54" s="317">
        <v>1430</v>
      </c>
      <c r="D54" s="317">
        <v>845</v>
      </c>
      <c r="E54" s="317">
        <v>585</v>
      </c>
      <c r="F54" s="317">
        <v>667</v>
      </c>
      <c r="G54" s="317">
        <v>418</v>
      </c>
      <c r="H54" s="317">
        <v>249</v>
      </c>
      <c r="I54" s="317">
        <v>2787</v>
      </c>
      <c r="J54" s="317">
        <v>1670</v>
      </c>
      <c r="K54" s="317">
        <v>1117</v>
      </c>
      <c r="L54" s="317">
        <v>121</v>
      </c>
      <c r="M54" s="317">
        <v>84</v>
      </c>
      <c r="N54" s="317">
        <v>37</v>
      </c>
      <c r="O54" s="317">
        <v>42</v>
      </c>
    </row>
    <row r="55" spans="1:15" ht="13.5" customHeight="1" x14ac:dyDescent="0.15">
      <c r="A55" s="49"/>
      <c r="B55" s="316"/>
      <c r="C55" s="316"/>
      <c r="D55" s="297"/>
      <c r="E55" s="297"/>
      <c r="F55" s="436"/>
      <c r="G55" s="436"/>
      <c r="H55" s="297"/>
      <c r="I55" s="297"/>
      <c r="J55" s="436"/>
      <c r="K55" s="436"/>
      <c r="L55" s="297"/>
      <c r="M55" s="297"/>
      <c r="N55" s="436"/>
      <c r="O55" s="297"/>
    </row>
    <row r="56" spans="1:15" ht="13.5" customHeight="1" x14ac:dyDescent="0.15">
      <c r="A56" s="212" t="s">
        <v>380</v>
      </c>
      <c r="B56" s="316">
        <v>15</v>
      </c>
      <c r="C56" s="316">
        <v>1430</v>
      </c>
      <c r="D56" s="297">
        <v>845</v>
      </c>
      <c r="E56" s="297">
        <v>585</v>
      </c>
      <c r="F56" s="436">
        <v>667</v>
      </c>
      <c r="G56" s="436">
        <v>418</v>
      </c>
      <c r="H56" s="297">
        <v>249</v>
      </c>
      <c r="I56" s="297">
        <v>2787</v>
      </c>
      <c r="J56" s="436">
        <v>1670</v>
      </c>
      <c r="K56" s="436">
        <v>1117</v>
      </c>
      <c r="L56" s="297">
        <v>121</v>
      </c>
      <c r="M56" s="297">
        <v>84</v>
      </c>
      <c r="N56" s="436">
        <v>37</v>
      </c>
      <c r="O56" s="297">
        <v>42</v>
      </c>
    </row>
    <row r="57" spans="1:15" ht="4.5" customHeight="1" thickBot="1" x14ac:dyDescent="0.2">
      <c r="A57" s="30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15" x14ac:dyDescent="0.15">
      <c r="A58" s="279" t="s">
        <v>636</v>
      </c>
      <c r="B58" s="211"/>
      <c r="C58" s="211"/>
      <c r="D58" s="211"/>
      <c r="E58" s="113"/>
      <c r="F58" s="113"/>
      <c r="G58" s="113"/>
      <c r="H58" s="113"/>
      <c r="I58" s="113"/>
      <c r="K58" s="261"/>
      <c r="L58" s="261"/>
      <c r="M58" s="261"/>
      <c r="N58" s="261"/>
      <c r="O58" s="210" t="s">
        <v>410</v>
      </c>
    </row>
  </sheetData>
  <mergeCells count="28">
    <mergeCell ref="A1:O1"/>
    <mergeCell ref="A2:O2"/>
    <mergeCell ref="A46:O46"/>
    <mergeCell ref="A47:A48"/>
    <mergeCell ref="B47:B48"/>
    <mergeCell ref="C47:E47"/>
    <mergeCell ref="F47:H47"/>
    <mergeCell ref="I47:K47"/>
    <mergeCell ref="L47:N47"/>
    <mergeCell ref="O47:O48"/>
    <mergeCell ref="A30:O30"/>
    <mergeCell ref="A31:A32"/>
    <mergeCell ref="B31:B32"/>
    <mergeCell ref="C31:E31"/>
    <mergeCell ref="F31:H31"/>
    <mergeCell ref="I31:K31"/>
    <mergeCell ref="L31:N31"/>
    <mergeCell ref="O31:O32"/>
    <mergeCell ref="D16:F16"/>
    <mergeCell ref="A16:A17"/>
    <mergeCell ref="K3:L3"/>
    <mergeCell ref="M3:N3"/>
    <mergeCell ref="B16:C16"/>
    <mergeCell ref="A3:A4"/>
    <mergeCell ref="B3:B4"/>
    <mergeCell ref="C3:E3"/>
    <mergeCell ref="F3:H3"/>
    <mergeCell ref="I3:J3"/>
  </mergeCells>
  <phoneticPr fontId="4"/>
  <pageMargins left="0.59055118110236227" right="0.59055118110236227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46"/>
  <sheetViews>
    <sheetView showGridLines="0" view="pageBreakPreview" zoomScale="120" zoomScaleNormal="100" zoomScaleSheetLayoutView="120" workbookViewId="0">
      <selection sqref="A1:P1"/>
    </sheetView>
  </sheetViews>
  <sheetFormatPr defaultRowHeight="11.25" x14ac:dyDescent="0.15"/>
  <cols>
    <col min="1" max="1" width="9.5" style="22" customWidth="1"/>
    <col min="2" max="2" width="8.5" style="22" customWidth="1"/>
    <col min="3" max="4" width="8" style="22" customWidth="1"/>
    <col min="5" max="7" width="7.6640625" style="22" customWidth="1"/>
    <col min="8" max="8" width="7" style="22" customWidth="1"/>
    <col min="9" max="9" width="6.6640625" style="22" customWidth="1"/>
    <col min="10" max="10" width="7" style="22" customWidth="1"/>
    <col min="11" max="11" width="7.1640625" style="22" customWidth="1"/>
    <col min="12" max="16" width="6.1640625" style="22" customWidth="1"/>
    <col min="17" max="16384" width="9.33203125" style="22"/>
  </cols>
  <sheetData>
    <row r="1" spans="1:16" ht="24" customHeight="1" x14ac:dyDescent="0.15">
      <c r="A1" s="491" t="s">
        <v>615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</row>
    <row r="2" spans="1:16" ht="30" customHeight="1" thickBot="1" x14ac:dyDescent="0.2">
      <c r="A2" s="538" t="s">
        <v>481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</row>
    <row r="3" spans="1:16" ht="11.25" customHeight="1" x14ac:dyDescent="0.15">
      <c r="A3" s="494" t="s">
        <v>98</v>
      </c>
      <c r="B3" s="592" t="s">
        <v>191</v>
      </c>
      <c r="C3" s="595" t="s">
        <v>311</v>
      </c>
      <c r="D3" s="595"/>
      <c r="E3" s="595"/>
      <c r="F3" s="595"/>
      <c r="G3" s="595"/>
      <c r="H3" s="595"/>
      <c r="I3" s="595"/>
      <c r="J3" s="596"/>
      <c r="K3" s="581" t="s">
        <v>430</v>
      </c>
      <c r="L3" s="599" t="s">
        <v>190</v>
      </c>
      <c r="M3" s="600"/>
      <c r="N3" s="600"/>
      <c r="O3" s="600"/>
      <c r="P3" s="600"/>
    </row>
    <row r="4" spans="1:16" ht="11.25" customHeight="1" x14ac:dyDescent="0.15">
      <c r="A4" s="512"/>
      <c r="B4" s="593"/>
      <c r="C4" s="198" t="s">
        <v>411</v>
      </c>
      <c r="D4" s="152"/>
      <c r="E4" s="203" t="s">
        <v>412</v>
      </c>
      <c r="F4" s="203" t="s">
        <v>413</v>
      </c>
      <c r="G4" s="203" t="s">
        <v>414</v>
      </c>
      <c r="H4" s="199"/>
      <c r="I4" s="199"/>
      <c r="J4" s="199"/>
      <c r="K4" s="597"/>
      <c r="L4" s="601"/>
      <c r="M4" s="602"/>
      <c r="N4" s="602"/>
      <c r="O4" s="602"/>
      <c r="P4" s="602"/>
    </row>
    <row r="5" spans="1:16" ht="48.75" customHeight="1" x14ac:dyDescent="0.15">
      <c r="A5" s="496"/>
      <c r="B5" s="594"/>
      <c r="C5" s="235" t="s">
        <v>415</v>
      </c>
      <c r="D5" s="234" t="s">
        <v>189</v>
      </c>
      <c r="E5" s="201" t="s">
        <v>416</v>
      </c>
      <c r="F5" s="201" t="s">
        <v>417</v>
      </c>
      <c r="G5" s="201" t="s">
        <v>418</v>
      </c>
      <c r="H5" s="201" t="s">
        <v>643</v>
      </c>
      <c r="I5" s="201" t="s">
        <v>419</v>
      </c>
      <c r="J5" s="201" t="s">
        <v>420</v>
      </c>
      <c r="K5" s="598"/>
      <c r="L5" s="236" t="s">
        <v>97</v>
      </c>
      <c r="M5" s="93" t="s">
        <v>188</v>
      </c>
      <c r="N5" s="93" t="s">
        <v>187</v>
      </c>
      <c r="O5" s="93" t="s">
        <v>186</v>
      </c>
      <c r="P5" s="94" t="s">
        <v>185</v>
      </c>
    </row>
    <row r="6" spans="1:16" ht="6" customHeight="1" x14ac:dyDescent="0.15">
      <c r="A6" s="35"/>
    </row>
    <row r="7" spans="1:16" ht="18" customHeight="1" x14ac:dyDescent="0.15">
      <c r="A7" s="98" t="s">
        <v>587</v>
      </c>
      <c r="B7" s="307">
        <v>18921</v>
      </c>
      <c r="C7" s="308">
        <v>18555</v>
      </c>
      <c r="D7" s="309">
        <v>18290</v>
      </c>
      <c r="E7" s="308">
        <v>21</v>
      </c>
      <c r="F7" s="308">
        <v>5</v>
      </c>
      <c r="G7" s="308">
        <v>22</v>
      </c>
      <c r="H7" s="308">
        <v>53</v>
      </c>
      <c r="I7" s="307">
        <v>265</v>
      </c>
      <c r="J7" s="309">
        <v>0</v>
      </c>
      <c r="K7" s="309">
        <v>1</v>
      </c>
      <c r="L7" s="309">
        <v>54</v>
      </c>
      <c r="M7" s="309">
        <v>2</v>
      </c>
      <c r="N7" s="308">
        <v>24</v>
      </c>
      <c r="O7" s="309">
        <v>28</v>
      </c>
      <c r="P7" s="309">
        <v>0</v>
      </c>
    </row>
    <row r="8" spans="1:16" ht="18" customHeight="1" x14ac:dyDescent="0.15">
      <c r="A8" s="98" t="s">
        <v>514</v>
      </c>
      <c r="B8" s="307">
        <v>18997</v>
      </c>
      <c r="C8" s="308">
        <v>18629</v>
      </c>
      <c r="D8" s="309">
        <v>18343</v>
      </c>
      <c r="E8" s="308">
        <v>17</v>
      </c>
      <c r="F8" s="308">
        <v>11</v>
      </c>
      <c r="G8" s="308">
        <v>17</v>
      </c>
      <c r="H8" s="308">
        <v>86</v>
      </c>
      <c r="I8" s="307">
        <v>237</v>
      </c>
      <c r="J8" s="309">
        <v>0</v>
      </c>
      <c r="K8" s="309">
        <v>1</v>
      </c>
      <c r="L8" s="309">
        <v>87</v>
      </c>
      <c r="M8" s="309">
        <v>0</v>
      </c>
      <c r="N8" s="308">
        <v>51</v>
      </c>
      <c r="O8" s="309">
        <v>33</v>
      </c>
      <c r="P8" s="309">
        <v>3</v>
      </c>
    </row>
    <row r="9" spans="1:16" ht="18" customHeight="1" x14ac:dyDescent="0.15">
      <c r="A9" s="98" t="s">
        <v>588</v>
      </c>
      <c r="B9" s="307">
        <v>18439</v>
      </c>
      <c r="C9" s="308">
        <v>18100</v>
      </c>
      <c r="D9" s="309">
        <v>17812</v>
      </c>
      <c r="E9" s="308">
        <v>21</v>
      </c>
      <c r="F9" s="308">
        <v>2</v>
      </c>
      <c r="G9" s="308">
        <v>18</v>
      </c>
      <c r="H9" s="308">
        <v>99</v>
      </c>
      <c r="I9" s="307">
        <v>199</v>
      </c>
      <c r="J9" s="309">
        <v>0</v>
      </c>
      <c r="K9" s="309">
        <v>2</v>
      </c>
      <c r="L9" s="309">
        <v>101</v>
      </c>
      <c r="M9" s="309">
        <v>6</v>
      </c>
      <c r="N9" s="308">
        <v>62</v>
      </c>
      <c r="O9" s="309">
        <v>26</v>
      </c>
      <c r="P9" s="309">
        <v>7</v>
      </c>
    </row>
    <row r="10" spans="1:16" ht="18" customHeight="1" x14ac:dyDescent="0.15">
      <c r="A10" s="98" t="s">
        <v>578</v>
      </c>
      <c r="B10" s="307">
        <v>18636</v>
      </c>
      <c r="C10" s="308">
        <v>18387</v>
      </c>
      <c r="D10" s="309">
        <v>18072</v>
      </c>
      <c r="E10" s="308">
        <v>6</v>
      </c>
      <c r="F10" s="308">
        <v>3</v>
      </c>
      <c r="G10" s="308">
        <v>8</v>
      </c>
      <c r="H10" s="308">
        <v>67</v>
      </c>
      <c r="I10" s="309">
        <v>165</v>
      </c>
      <c r="J10" s="308">
        <v>0</v>
      </c>
      <c r="K10" s="308">
        <v>1</v>
      </c>
      <c r="L10" s="309">
        <v>68</v>
      </c>
      <c r="M10" s="309">
        <v>2</v>
      </c>
      <c r="N10" s="308">
        <v>40</v>
      </c>
      <c r="O10" s="309">
        <v>26</v>
      </c>
      <c r="P10" s="309">
        <v>0</v>
      </c>
    </row>
    <row r="11" spans="1:16" ht="18" customHeight="1" x14ac:dyDescent="0.15">
      <c r="A11" s="110" t="s">
        <v>576</v>
      </c>
      <c r="B11" s="444">
        <v>18462</v>
      </c>
      <c r="C11" s="445">
        <v>18208</v>
      </c>
      <c r="D11" s="445">
        <v>17859</v>
      </c>
      <c r="E11" s="445">
        <v>16</v>
      </c>
      <c r="F11" s="445">
        <v>3</v>
      </c>
      <c r="G11" s="445">
        <v>14</v>
      </c>
      <c r="H11" s="445">
        <v>65</v>
      </c>
      <c r="I11" s="445">
        <v>155</v>
      </c>
      <c r="J11" s="445">
        <v>1</v>
      </c>
      <c r="K11" s="445">
        <v>1</v>
      </c>
      <c r="L11" s="445">
        <v>66</v>
      </c>
      <c r="M11" s="445">
        <v>1</v>
      </c>
      <c r="N11" s="445">
        <v>30</v>
      </c>
      <c r="O11" s="445">
        <v>35</v>
      </c>
      <c r="P11" s="445">
        <v>0</v>
      </c>
    </row>
    <row r="12" spans="1:16" ht="18" customHeight="1" x14ac:dyDescent="0.15">
      <c r="A12" s="109"/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</row>
    <row r="13" spans="1:16" ht="18" customHeight="1" x14ac:dyDescent="0.15">
      <c r="A13" s="105" t="s">
        <v>167</v>
      </c>
      <c r="B13" s="307">
        <v>9451</v>
      </c>
      <c r="C13" s="308">
        <v>9299</v>
      </c>
      <c r="D13" s="309">
        <v>9138</v>
      </c>
      <c r="E13" s="308">
        <v>2</v>
      </c>
      <c r="F13" s="308">
        <v>1</v>
      </c>
      <c r="G13" s="308">
        <v>12</v>
      </c>
      <c r="H13" s="308">
        <v>54</v>
      </c>
      <c r="I13" s="309">
        <v>83</v>
      </c>
      <c r="J13" s="308">
        <v>0</v>
      </c>
      <c r="K13" s="308">
        <v>0</v>
      </c>
      <c r="L13" s="309">
        <v>54</v>
      </c>
      <c r="M13" s="308">
        <v>1</v>
      </c>
      <c r="N13" s="308">
        <v>28</v>
      </c>
      <c r="O13" s="309">
        <v>25</v>
      </c>
      <c r="P13" s="309">
        <v>0</v>
      </c>
    </row>
    <row r="14" spans="1:16" ht="18" customHeight="1" x14ac:dyDescent="0.15">
      <c r="A14" s="105" t="s">
        <v>166</v>
      </c>
      <c r="B14" s="307">
        <v>9011</v>
      </c>
      <c r="C14" s="308">
        <v>8909</v>
      </c>
      <c r="D14" s="309">
        <v>8721</v>
      </c>
      <c r="E14" s="308">
        <v>14</v>
      </c>
      <c r="F14" s="308">
        <v>2</v>
      </c>
      <c r="G14" s="308">
        <v>2</v>
      </c>
      <c r="H14" s="308">
        <v>11</v>
      </c>
      <c r="I14" s="309">
        <v>72</v>
      </c>
      <c r="J14" s="308">
        <v>1</v>
      </c>
      <c r="K14" s="309">
        <v>1</v>
      </c>
      <c r="L14" s="309">
        <v>12</v>
      </c>
      <c r="M14" s="308">
        <v>0</v>
      </c>
      <c r="N14" s="308">
        <v>2</v>
      </c>
      <c r="O14" s="309">
        <v>10</v>
      </c>
      <c r="P14" s="308">
        <v>0</v>
      </c>
    </row>
    <row r="15" spans="1:16" ht="5.25" customHeight="1" thickBot="1" x14ac:dyDescent="0.2">
      <c r="A15" s="30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1:16" ht="13.5" customHeight="1" x14ac:dyDescent="0.15">
      <c r="A16" s="554" t="s">
        <v>165</v>
      </c>
      <c r="B16" s="554"/>
      <c r="C16" s="554"/>
      <c r="D16" s="554"/>
      <c r="E16" s="554"/>
      <c r="F16" s="554"/>
      <c r="G16" s="554"/>
      <c r="H16" s="108"/>
      <c r="I16" s="108"/>
      <c r="J16" s="108"/>
      <c r="K16" s="108"/>
      <c r="L16" s="108"/>
      <c r="N16" s="294"/>
      <c r="O16" s="294"/>
      <c r="P16" s="294" t="s">
        <v>410</v>
      </c>
    </row>
    <row r="17" spans="1:25" ht="23.25" customHeight="1" x14ac:dyDescent="0.15">
      <c r="A17" s="295"/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</row>
    <row r="18" spans="1:25" ht="30" customHeight="1" thickBot="1" x14ac:dyDescent="0.2">
      <c r="A18" s="555" t="s">
        <v>480</v>
      </c>
      <c r="B18" s="555"/>
      <c r="C18" s="555"/>
      <c r="D18" s="555"/>
      <c r="E18" s="555"/>
      <c r="F18" s="555"/>
      <c r="G18" s="555"/>
      <c r="H18" s="555"/>
      <c r="I18" s="555"/>
      <c r="J18" s="555"/>
      <c r="K18" s="555"/>
      <c r="L18" s="555"/>
      <c r="M18" s="555"/>
      <c r="N18" s="555"/>
      <c r="O18" s="555"/>
      <c r="P18" s="555"/>
    </row>
    <row r="19" spans="1:25" ht="12" customHeight="1" x14ac:dyDescent="0.15">
      <c r="A19" s="494" t="s">
        <v>329</v>
      </c>
      <c r="B19" s="583" t="s">
        <v>184</v>
      </c>
      <c r="C19" s="107"/>
      <c r="D19" s="107"/>
      <c r="E19" s="107"/>
      <c r="F19" s="107"/>
      <c r="G19" s="107"/>
      <c r="H19" s="107"/>
      <c r="I19" s="107"/>
      <c r="J19" s="107"/>
      <c r="K19" s="106"/>
      <c r="L19" s="583" t="s">
        <v>183</v>
      </c>
      <c r="M19" s="584"/>
      <c r="N19" s="584"/>
      <c r="O19" s="584"/>
      <c r="P19" s="584"/>
    </row>
    <row r="20" spans="1:25" ht="11.25" customHeight="1" x14ac:dyDescent="0.15">
      <c r="A20" s="512"/>
      <c r="B20" s="585"/>
      <c r="C20" s="198" t="s">
        <v>425</v>
      </c>
      <c r="D20" s="151"/>
      <c r="E20" s="198" t="s">
        <v>426</v>
      </c>
      <c r="F20" s="198" t="s">
        <v>427</v>
      </c>
      <c r="G20" s="198" t="s">
        <v>428</v>
      </c>
      <c r="H20" s="200"/>
      <c r="I20" s="199"/>
      <c r="J20" s="202"/>
      <c r="K20" s="200"/>
      <c r="L20" s="585"/>
      <c r="M20" s="586"/>
      <c r="N20" s="586"/>
      <c r="O20" s="586"/>
      <c r="P20" s="586"/>
    </row>
    <row r="21" spans="1:25" ht="48.75" customHeight="1" x14ac:dyDescent="0.15">
      <c r="A21" s="496"/>
      <c r="B21" s="591"/>
      <c r="C21" s="237" t="s">
        <v>421</v>
      </c>
      <c r="D21" s="238" t="s">
        <v>429</v>
      </c>
      <c r="E21" s="237" t="s">
        <v>422</v>
      </c>
      <c r="F21" s="237" t="s">
        <v>423</v>
      </c>
      <c r="G21" s="237" t="s">
        <v>424</v>
      </c>
      <c r="H21" s="239" t="s">
        <v>182</v>
      </c>
      <c r="I21" s="239" t="s">
        <v>181</v>
      </c>
      <c r="J21" s="240" t="s">
        <v>180</v>
      </c>
      <c r="K21" s="239" t="s">
        <v>310</v>
      </c>
      <c r="L21" s="104" t="s">
        <v>85</v>
      </c>
      <c r="M21" s="104" t="s">
        <v>350</v>
      </c>
      <c r="N21" s="102" t="s">
        <v>351</v>
      </c>
      <c r="O21" s="103" t="s">
        <v>352</v>
      </c>
      <c r="P21" s="102" t="s">
        <v>353</v>
      </c>
    </row>
    <row r="22" spans="1:25" ht="6" customHeight="1" x14ac:dyDescent="0.15">
      <c r="A22" s="35"/>
    </row>
    <row r="23" spans="1:25" s="97" customFormat="1" ht="18" customHeight="1" x14ac:dyDescent="0.15">
      <c r="A23" s="98" t="s">
        <v>587</v>
      </c>
      <c r="B23" s="311">
        <v>17686</v>
      </c>
      <c r="C23" s="312">
        <v>9028</v>
      </c>
      <c r="D23" s="312">
        <v>9026</v>
      </c>
      <c r="E23" s="313">
        <v>2929</v>
      </c>
      <c r="F23" s="313">
        <v>742</v>
      </c>
      <c r="G23" s="312">
        <v>138</v>
      </c>
      <c r="H23" s="313">
        <v>3737</v>
      </c>
      <c r="I23" s="312">
        <v>274</v>
      </c>
      <c r="J23" s="312">
        <v>837</v>
      </c>
      <c r="K23" s="309">
        <v>1</v>
      </c>
      <c r="L23" s="307">
        <v>11</v>
      </c>
      <c r="M23" s="308">
        <v>10</v>
      </c>
      <c r="N23" s="308">
        <v>0</v>
      </c>
      <c r="O23" s="307">
        <v>0</v>
      </c>
      <c r="P23" s="307">
        <v>1</v>
      </c>
      <c r="Q23" s="101"/>
      <c r="R23" s="101"/>
      <c r="S23" s="101"/>
      <c r="T23" s="101"/>
      <c r="U23" s="101"/>
    </row>
    <row r="24" spans="1:25" s="97" customFormat="1" ht="18" customHeight="1" x14ac:dyDescent="0.15">
      <c r="A24" s="98" t="s">
        <v>514</v>
      </c>
      <c r="B24" s="311">
        <v>17054</v>
      </c>
      <c r="C24" s="312">
        <v>8727</v>
      </c>
      <c r="D24" s="312">
        <v>8726</v>
      </c>
      <c r="E24" s="313">
        <v>2935</v>
      </c>
      <c r="F24" s="313">
        <v>638</v>
      </c>
      <c r="G24" s="312">
        <v>101</v>
      </c>
      <c r="H24" s="313">
        <v>3745</v>
      </c>
      <c r="I24" s="312">
        <v>200</v>
      </c>
      <c r="J24" s="312">
        <v>705</v>
      </c>
      <c r="K24" s="309">
        <v>3</v>
      </c>
      <c r="L24" s="307">
        <v>1</v>
      </c>
      <c r="M24" s="308">
        <v>1</v>
      </c>
      <c r="N24" s="308">
        <v>0</v>
      </c>
      <c r="O24" s="307">
        <v>0</v>
      </c>
      <c r="P24" s="307">
        <v>0</v>
      </c>
      <c r="Q24" s="100"/>
      <c r="R24" s="100"/>
      <c r="S24" s="100"/>
      <c r="T24" s="100"/>
      <c r="U24" s="100"/>
    </row>
    <row r="25" spans="1:25" ht="18" customHeight="1" x14ac:dyDescent="0.15">
      <c r="A25" s="98" t="s">
        <v>588</v>
      </c>
      <c r="B25" s="311">
        <v>17631</v>
      </c>
      <c r="C25" s="308">
        <v>8936</v>
      </c>
      <c r="D25" s="308">
        <v>8933</v>
      </c>
      <c r="E25" s="307">
        <v>3010</v>
      </c>
      <c r="F25" s="307">
        <v>721</v>
      </c>
      <c r="G25" s="308">
        <v>89</v>
      </c>
      <c r="H25" s="307">
        <v>4020</v>
      </c>
      <c r="I25" s="308">
        <v>181</v>
      </c>
      <c r="J25" s="308">
        <v>671</v>
      </c>
      <c r="K25" s="309">
        <v>3</v>
      </c>
      <c r="L25" s="307">
        <v>2</v>
      </c>
      <c r="M25" s="309" t="s">
        <v>208</v>
      </c>
      <c r="N25" s="309" t="s">
        <v>208</v>
      </c>
      <c r="O25" s="309" t="s">
        <v>208</v>
      </c>
      <c r="P25" s="309" t="s">
        <v>208</v>
      </c>
    </row>
    <row r="26" spans="1:25" ht="18" customHeight="1" x14ac:dyDescent="0.15">
      <c r="A26" s="98" t="s">
        <v>578</v>
      </c>
      <c r="B26" s="311">
        <v>17534</v>
      </c>
      <c r="C26" s="308">
        <v>8863</v>
      </c>
      <c r="D26" s="308">
        <v>8861</v>
      </c>
      <c r="E26" s="308">
        <v>2960</v>
      </c>
      <c r="F26" s="307">
        <v>718</v>
      </c>
      <c r="G26" s="307">
        <v>93</v>
      </c>
      <c r="H26" s="308">
        <v>4087</v>
      </c>
      <c r="I26" s="307">
        <v>161</v>
      </c>
      <c r="J26" s="308">
        <v>652</v>
      </c>
      <c r="K26" s="308">
        <v>0</v>
      </c>
      <c r="L26" s="309">
        <v>3</v>
      </c>
      <c r="M26" s="309" t="s">
        <v>208</v>
      </c>
      <c r="N26" s="309" t="s">
        <v>208</v>
      </c>
      <c r="O26" s="309" t="s">
        <v>208</v>
      </c>
      <c r="P26" s="309" t="s">
        <v>208</v>
      </c>
      <c r="Q26" s="100"/>
      <c r="R26" s="100"/>
      <c r="S26" s="100"/>
      <c r="T26" s="100"/>
      <c r="U26" s="100"/>
    </row>
    <row r="27" spans="1:25" s="177" customFormat="1" ht="18" customHeight="1" x14ac:dyDescent="0.15">
      <c r="A27" s="110" t="s">
        <v>576</v>
      </c>
      <c r="B27" s="446">
        <v>17762</v>
      </c>
      <c r="C27" s="445">
        <v>9002</v>
      </c>
      <c r="D27" s="445">
        <v>9001</v>
      </c>
      <c r="E27" s="445">
        <v>3059</v>
      </c>
      <c r="F27" s="444">
        <v>705</v>
      </c>
      <c r="G27" s="444">
        <v>109</v>
      </c>
      <c r="H27" s="445">
        <v>4083</v>
      </c>
      <c r="I27" s="444">
        <v>145</v>
      </c>
      <c r="J27" s="445">
        <v>649</v>
      </c>
      <c r="K27" s="445">
        <v>10</v>
      </c>
      <c r="L27" s="447">
        <v>1</v>
      </c>
      <c r="M27" s="447" t="s">
        <v>208</v>
      </c>
      <c r="N27" s="447" t="s">
        <v>208</v>
      </c>
      <c r="O27" s="447" t="s">
        <v>208</v>
      </c>
      <c r="P27" s="447" t="s">
        <v>208</v>
      </c>
      <c r="Q27" s="99"/>
      <c r="R27" s="99"/>
      <c r="S27" s="99"/>
      <c r="T27" s="99"/>
      <c r="U27" s="99"/>
    </row>
    <row r="28" spans="1:25" s="97" customFormat="1" ht="18" customHeight="1" x14ac:dyDescent="0.15">
      <c r="A28" s="85"/>
      <c r="B28" s="311"/>
      <c r="C28" s="313"/>
      <c r="D28" s="313"/>
      <c r="E28" s="313"/>
      <c r="F28" s="313"/>
      <c r="G28" s="313"/>
      <c r="H28" s="313"/>
      <c r="I28" s="313"/>
      <c r="J28" s="313"/>
      <c r="K28" s="307"/>
      <c r="L28" s="307"/>
      <c r="M28" s="309"/>
      <c r="N28" s="309"/>
      <c r="O28" s="309"/>
      <c r="P28" s="309"/>
    </row>
    <row r="29" spans="1:25" s="97" customFormat="1" ht="18" customHeight="1" x14ac:dyDescent="0.15">
      <c r="A29" s="85" t="s">
        <v>167</v>
      </c>
      <c r="B29" s="311">
        <v>9091</v>
      </c>
      <c r="C29" s="312">
        <v>4276</v>
      </c>
      <c r="D29" s="312">
        <v>4276</v>
      </c>
      <c r="E29" s="312">
        <v>1162</v>
      </c>
      <c r="F29" s="313">
        <v>447</v>
      </c>
      <c r="G29" s="313">
        <v>88</v>
      </c>
      <c r="H29" s="312">
        <v>2692</v>
      </c>
      <c r="I29" s="313">
        <v>63</v>
      </c>
      <c r="J29" s="312">
        <v>355</v>
      </c>
      <c r="K29" s="312">
        <v>8</v>
      </c>
      <c r="L29" s="309">
        <v>0</v>
      </c>
      <c r="M29" s="309" t="s">
        <v>208</v>
      </c>
      <c r="N29" s="309" t="s">
        <v>208</v>
      </c>
      <c r="O29" s="309" t="s">
        <v>208</v>
      </c>
      <c r="P29" s="309" t="s">
        <v>208</v>
      </c>
    </row>
    <row r="30" spans="1:25" s="97" customFormat="1" ht="18" customHeight="1" x14ac:dyDescent="0.15">
      <c r="A30" s="98" t="s">
        <v>166</v>
      </c>
      <c r="B30" s="311">
        <v>8671</v>
      </c>
      <c r="C30" s="312">
        <v>4726</v>
      </c>
      <c r="D30" s="312">
        <v>4725</v>
      </c>
      <c r="E30" s="312">
        <v>1897</v>
      </c>
      <c r="F30" s="312">
        <v>258</v>
      </c>
      <c r="G30" s="312">
        <v>21</v>
      </c>
      <c r="H30" s="312">
        <v>1391</v>
      </c>
      <c r="I30" s="312">
        <v>82</v>
      </c>
      <c r="J30" s="312">
        <v>294</v>
      </c>
      <c r="K30" s="312">
        <v>2</v>
      </c>
      <c r="L30" s="312">
        <v>1</v>
      </c>
      <c r="M30" s="319" t="s">
        <v>208</v>
      </c>
      <c r="N30" s="319" t="s">
        <v>208</v>
      </c>
      <c r="O30" s="319" t="s">
        <v>208</v>
      </c>
      <c r="P30" s="319" t="s">
        <v>208</v>
      </c>
      <c r="Q30" s="22"/>
      <c r="R30" s="22"/>
      <c r="S30" s="22"/>
      <c r="T30" s="22"/>
      <c r="U30" s="22"/>
      <c r="V30" s="22"/>
      <c r="W30" s="22"/>
      <c r="X30" s="22"/>
      <c r="Y30" s="22"/>
    </row>
    <row r="31" spans="1:25" ht="6" customHeight="1" thickBot="1" x14ac:dyDescent="0.2">
      <c r="A31" s="30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25" ht="9" customHeight="1" thickBo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17" s="28" customFormat="1" ht="22.5" customHeight="1" x14ac:dyDescent="0.15">
      <c r="A33" s="494" t="s">
        <v>98</v>
      </c>
      <c r="B33" s="587" t="s">
        <v>179</v>
      </c>
      <c r="C33" s="588"/>
      <c r="D33" s="588"/>
      <c r="E33" s="588"/>
      <c r="F33" s="588"/>
      <c r="G33" s="588"/>
      <c r="H33" s="588"/>
      <c r="I33" s="588"/>
      <c r="J33" s="588"/>
      <c r="K33" s="588"/>
      <c r="L33" s="588"/>
      <c r="M33" s="588"/>
      <c r="N33" s="588"/>
      <c r="O33" s="588"/>
      <c r="P33" s="588"/>
    </row>
    <row r="34" spans="1:17" s="28" customFormat="1" ht="40.5" customHeight="1" x14ac:dyDescent="0.15">
      <c r="A34" s="496"/>
      <c r="B34" s="96" t="s">
        <v>97</v>
      </c>
      <c r="C34" s="92" t="s">
        <v>178</v>
      </c>
      <c r="D34" s="91" t="s">
        <v>177</v>
      </c>
      <c r="E34" s="95" t="s">
        <v>347</v>
      </c>
      <c r="F34" s="90" t="s">
        <v>176</v>
      </c>
      <c r="G34" s="90" t="s">
        <v>175</v>
      </c>
      <c r="H34" s="95" t="s">
        <v>174</v>
      </c>
      <c r="I34" s="95" t="s">
        <v>348</v>
      </c>
      <c r="J34" s="94" t="s">
        <v>173</v>
      </c>
      <c r="K34" s="93" t="s">
        <v>172</v>
      </c>
      <c r="L34" s="181" t="s">
        <v>349</v>
      </c>
      <c r="M34" s="93" t="s">
        <v>171</v>
      </c>
      <c r="N34" s="92" t="s">
        <v>170</v>
      </c>
      <c r="O34" s="91" t="s">
        <v>169</v>
      </c>
      <c r="P34" s="90" t="s">
        <v>168</v>
      </c>
    </row>
    <row r="35" spans="1:17" s="28" customFormat="1" ht="6" customHeight="1" x14ac:dyDescent="0.15">
      <c r="A35" s="69"/>
      <c r="B35" s="89"/>
      <c r="C35" s="87"/>
      <c r="D35" s="589"/>
      <c r="E35" s="589"/>
      <c r="F35" s="88"/>
      <c r="G35" s="590"/>
      <c r="H35" s="590"/>
      <c r="I35" s="88"/>
      <c r="J35" s="88"/>
      <c r="K35" s="88"/>
      <c r="L35" s="590"/>
      <c r="M35" s="590"/>
      <c r="N35" s="589"/>
      <c r="O35" s="589"/>
      <c r="P35" s="87"/>
    </row>
    <row r="36" spans="1:17" s="28" customFormat="1" ht="18" customHeight="1" x14ac:dyDescent="0.15">
      <c r="A36" s="98" t="s">
        <v>587</v>
      </c>
      <c r="B36" s="364">
        <v>3748</v>
      </c>
      <c r="C36" s="319">
        <v>26</v>
      </c>
      <c r="D36" s="319">
        <v>0</v>
      </c>
      <c r="E36" s="319">
        <v>4</v>
      </c>
      <c r="F36" s="314">
        <v>303</v>
      </c>
      <c r="G36" s="314">
        <v>1704</v>
      </c>
      <c r="H36" s="314">
        <v>45</v>
      </c>
      <c r="I36" s="314">
        <v>260</v>
      </c>
      <c r="J36" s="314">
        <v>359</v>
      </c>
      <c r="K36" s="314">
        <v>11</v>
      </c>
      <c r="L36" s="314">
        <v>18</v>
      </c>
      <c r="M36" s="314">
        <v>551</v>
      </c>
      <c r="N36" s="314">
        <v>333</v>
      </c>
      <c r="O36" s="319">
        <v>111</v>
      </c>
      <c r="P36" s="319">
        <v>23</v>
      </c>
    </row>
    <row r="37" spans="1:17" s="28" customFormat="1" ht="18" customHeight="1" x14ac:dyDescent="0.15">
      <c r="A37" s="98" t="s">
        <v>514</v>
      </c>
      <c r="B37" s="364">
        <v>3746</v>
      </c>
      <c r="C37" s="319">
        <v>20</v>
      </c>
      <c r="D37" s="319">
        <v>2</v>
      </c>
      <c r="E37" s="319">
        <v>2</v>
      </c>
      <c r="F37" s="314">
        <v>353</v>
      </c>
      <c r="G37" s="314">
        <v>1624</v>
      </c>
      <c r="H37" s="314">
        <v>49</v>
      </c>
      <c r="I37" s="314">
        <v>247</v>
      </c>
      <c r="J37" s="314">
        <v>403</v>
      </c>
      <c r="K37" s="314">
        <v>14</v>
      </c>
      <c r="L37" s="314">
        <v>21</v>
      </c>
      <c r="M37" s="314">
        <v>552</v>
      </c>
      <c r="N37" s="314">
        <v>279</v>
      </c>
      <c r="O37" s="319">
        <v>143</v>
      </c>
      <c r="P37" s="319">
        <v>37</v>
      </c>
    </row>
    <row r="38" spans="1:17" s="28" customFormat="1" ht="18" customHeight="1" x14ac:dyDescent="0.15">
      <c r="A38" s="98" t="s">
        <v>588</v>
      </c>
      <c r="B38" s="364">
        <v>4022</v>
      </c>
      <c r="C38" s="319">
        <v>30</v>
      </c>
      <c r="D38" s="319">
        <v>3</v>
      </c>
      <c r="E38" s="319">
        <v>4</v>
      </c>
      <c r="F38" s="314">
        <v>352</v>
      </c>
      <c r="G38" s="314">
        <v>1851</v>
      </c>
      <c r="H38" s="314">
        <v>35</v>
      </c>
      <c r="I38" s="314">
        <v>245</v>
      </c>
      <c r="J38" s="314">
        <v>431</v>
      </c>
      <c r="K38" s="314">
        <v>24</v>
      </c>
      <c r="L38" s="314">
        <v>18</v>
      </c>
      <c r="M38" s="314">
        <v>581</v>
      </c>
      <c r="N38" s="314">
        <v>254</v>
      </c>
      <c r="O38" s="319">
        <v>156</v>
      </c>
      <c r="P38" s="319">
        <v>38</v>
      </c>
    </row>
    <row r="39" spans="1:17" s="28" customFormat="1" ht="18" customHeight="1" x14ac:dyDescent="0.15">
      <c r="A39" s="98" t="s">
        <v>578</v>
      </c>
      <c r="B39" s="364">
        <v>4090</v>
      </c>
      <c r="C39" s="319">
        <v>21</v>
      </c>
      <c r="D39" s="319">
        <v>1</v>
      </c>
      <c r="E39" s="319">
        <v>2</v>
      </c>
      <c r="F39" s="314">
        <v>372</v>
      </c>
      <c r="G39" s="314">
        <v>1932</v>
      </c>
      <c r="H39" s="314">
        <v>25</v>
      </c>
      <c r="I39" s="314">
        <v>305</v>
      </c>
      <c r="J39" s="314">
        <v>457</v>
      </c>
      <c r="K39" s="314">
        <v>26</v>
      </c>
      <c r="L39" s="314">
        <v>18</v>
      </c>
      <c r="M39" s="314">
        <v>572</v>
      </c>
      <c r="N39" s="314">
        <v>186</v>
      </c>
      <c r="O39" s="319">
        <v>156</v>
      </c>
      <c r="P39" s="319">
        <v>17</v>
      </c>
    </row>
    <row r="40" spans="1:17" s="176" customFormat="1" ht="18" customHeight="1" x14ac:dyDescent="0.15">
      <c r="A40" s="110" t="s">
        <v>576</v>
      </c>
      <c r="B40" s="448">
        <v>4084</v>
      </c>
      <c r="C40" s="449">
        <v>25</v>
      </c>
      <c r="D40" s="449">
        <v>4</v>
      </c>
      <c r="E40" s="449">
        <v>3</v>
      </c>
      <c r="F40" s="450">
        <v>307</v>
      </c>
      <c r="G40" s="450">
        <v>1951</v>
      </c>
      <c r="H40" s="450">
        <v>35</v>
      </c>
      <c r="I40" s="450">
        <v>282</v>
      </c>
      <c r="J40" s="450">
        <v>474</v>
      </c>
      <c r="K40" s="450">
        <v>31</v>
      </c>
      <c r="L40" s="450">
        <v>14</v>
      </c>
      <c r="M40" s="451">
        <v>567</v>
      </c>
      <c r="N40" s="451">
        <v>191</v>
      </c>
      <c r="O40" s="451">
        <v>167</v>
      </c>
      <c r="P40" s="452">
        <v>33</v>
      </c>
    </row>
    <row r="41" spans="1:17" s="28" customFormat="1" ht="18" customHeight="1" x14ac:dyDescent="0.15">
      <c r="A41" s="85"/>
      <c r="B41" s="364"/>
      <c r="C41" s="319"/>
      <c r="D41" s="319"/>
      <c r="E41" s="319"/>
      <c r="F41" s="314"/>
      <c r="G41" s="314"/>
      <c r="H41" s="314"/>
      <c r="I41" s="314"/>
      <c r="J41" s="314"/>
      <c r="K41" s="314"/>
      <c r="L41" s="314"/>
      <c r="M41" s="314"/>
      <c r="N41" s="314"/>
      <c r="O41" s="319"/>
      <c r="P41" s="319"/>
    </row>
    <row r="42" spans="1:17" s="28" customFormat="1" ht="18" customHeight="1" x14ac:dyDescent="0.15">
      <c r="A42" s="85" t="s">
        <v>167</v>
      </c>
      <c r="B42" s="364">
        <v>2692</v>
      </c>
      <c r="C42" s="319">
        <v>18</v>
      </c>
      <c r="D42" s="319">
        <v>4</v>
      </c>
      <c r="E42" s="319">
        <v>3</v>
      </c>
      <c r="F42" s="314">
        <v>292</v>
      </c>
      <c r="G42" s="314">
        <v>1518</v>
      </c>
      <c r="H42" s="314">
        <v>31</v>
      </c>
      <c r="I42" s="314">
        <v>210</v>
      </c>
      <c r="J42" s="314">
        <v>179</v>
      </c>
      <c r="K42" s="314">
        <v>0</v>
      </c>
      <c r="L42" s="314">
        <v>6</v>
      </c>
      <c r="M42" s="314">
        <v>249</v>
      </c>
      <c r="N42" s="314">
        <v>40</v>
      </c>
      <c r="O42" s="319">
        <v>123</v>
      </c>
      <c r="P42" s="319">
        <v>19</v>
      </c>
    </row>
    <row r="43" spans="1:17" s="28" customFormat="1" ht="18" customHeight="1" x14ac:dyDescent="0.15">
      <c r="A43" s="85" t="s">
        <v>166</v>
      </c>
      <c r="B43" s="364">
        <v>1392</v>
      </c>
      <c r="C43" s="319">
        <v>7</v>
      </c>
      <c r="D43" s="319">
        <v>0</v>
      </c>
      <c r="E43" s="319">
        <v>0</v>
      </c>
      <c r="F43" s="314">
        <v>15</v>
      </c>
      <c r="G43" s="314">
        <v>433</v>
      </c>
      <c r="H43" s="314">
        <v>4</v>
      </c>
      <c r="I43" s="314">
        <v>72</v>
      </c>
      <c r="J43" s="314">
        <v>295</v>
      </c>
      <c r="K43" s="314">
        <v>31</v>
      </c>
      <c r="L43" s="314">
        <v>8</v>
      </c>
      <c r="M43" s="314">
        <v>318</v>
      </c>
      <c r="N43" s="314">
        <v>151</v>
      </c>
      <c r="O43" s="319">
        <v>44</v>
      </c>
      <c r="P43" s="319">
        <v>14</v>
      </c>
    </row>
    <row r="44" spans="1:17" s="28" customFormat="1" ht="6" customHeight="1" thickBot="1" x14ac:dyDescent="0.2">
      <c r="A44" s="30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3"/>
    </row>
    <row r="45" spans="1:17" s="28" customFormat="1" ht="15" customHeight="1" x14ac:dyDescent="0.15">
      <c r="A45" s="520" t="s">
        <v>534</v>
      </c>
      <c r="B45" s="520"/>
      <c r="C45" s="520"/>
      <c r="D45" s="520"/>
      <c r="E45" s="520"/>
      <c r="F45" s="520"/>
      <c r="G45" s="520"/>
      <c r="H45" s="53"/>
      <c r="I45" s="53"/>
      <c r="J45" s="481" t="s">
        <v>410</v>
      </c>
      <c r="K45" s="481"/>
      <c r="L45" s="481"/>
      <c r="M45" s="481"/>
      <c r="N45" s="481"/>
      <c r="O45" s="481"/>
      <c r="P45" s="481"/>
    </row>
    <row r="46" spans="1:17" x14ac:dyDescent="0.15">
      <c r="A46" s="396" t="s">
        <v>564</v>
      </c>
    </row>
  </sheetData>
  <mergeCells count="20">
    <mergeCell ref="C3:J3"/>
    <mergeCell ref="K3:K5"/>
    <mergeCell ref="L3:P4"/>
    <mergeCell ref="A16:G16"/>
    <mergeCell ref="A18:P18"/>
    <mergeCell ref="A33:A34"/>
    <mergeCell ref="L19:P20"/>
    <mergeCell ref="J45:P45"/>
    <mergeCell ref="A1:P1"/>
    <mergeCell ref="A19:A21"/>
    <mergeCell ref="A45:G45"/>
    <mergeCell ref="B33:P33"/>
    <mergeCell ref="N35:O35"/>
    <mergeCell ref="D35:E35"/>
    <mergeCell ref="L35:M35"/>
    <mergeCell ref="B19:B21"/>
    <mergeCell ref="G35:H35"/>
    <mergeCell ref="A2:P2"/>
    <mergeCell ref="A3:A5"/>
    <mergeCell ref="B3:B5"/>
  </mergeCells>
  <phoneticPr fontId="4"/>
  <pageMargins left="0.39370078740157483" right="0.39370078740157483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78"/>
  <sheetViews>
    <sheetView showGridLines="0" view="pageBreakPreview" zoomScale="115" zoomScaleNormal="100" zoomScaleSheetLayoutView="115" workbookViewId="0">
      <selection sqref="A1:M1"/>
    </sheetView>
  </sheetViews>
  <sheetFormatPr defaultRowHeight="11.25" x14ac:dyDescent="0.15"/>
  <cols>
    <col min="1" max="1" width="12.5" style="114" customWidth="1"/>
    <col min="2" max="2" width="10" style="114" customWidth="1"/>
    <col min="3" max="5" width="9.5" style="114" customWidth="1"/>
    <col min="6" max="6" width="9.1640625" style="114" customWidth="1"/>
    <col min="7" max="8" width="10.33203125" style="114" customWidth="1"/>
    <col min="9" max="9" width="10.6640625" style="114" customWidth="1"/>
    <col min="10" max="13" width="9.5" style="114" customWidth="1"/>
    <col min="14" max="15" width="6.83203125" style="114" customWidth="1"/>
    <col min="16" max="16384" width="9.33203125" style="114"/>
  </cols>
  <sheetData>
    <row r="1" spans="1:16" ht="24" customHeight="1" x14ac:dyDescent="0.15">
      <c r="A1" s="482" t="s">
        <v>616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6" s="115" customFormat="1" ht="30" customHeight="1" x14ac:dyDescent="0.15">
      <c r="A2" s="610" t="s">
        <v>434</v>
      </c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</row>
    <row r="3" spans="1:16" s="115" customFormat="1" ht="12" thickBot="1" x14ac:dyDescent="0.2">
      <c r="A3" s="603" t="s">
        <v>221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  <c r="P3" s="188"/>
    </row>
    <row r="4" spans="1:16" s="115" customFormat="1" ht="12" customHeight="1" x14ac:dyDescent="0.15">
      <c r="A4" s="604" t="s">
        <v>220</v>
      </c>
      <c r="B4" s="607" t="s">
        <v>219</v>
      </c>
      <c r="C4" s="608"/>
      <c r="D4" s="608"/>
      <c r="E4" s="608"/>
      <c r="F4" s="608"/>
      <c r="G4" s="609"/>
      <c r="H4" s="607" t="s">
        <v>218</v>
      </c>
      <c r="I4" s="608"/>
      <c r="J4" s="608"/>
      <c r="K4" s="608"/>
      <c r="L4" s="608"/>
      <c r="M4" s="608"/>
    </row>
    <row r="5" spans="1:16" s="115" customFormat="1" ht="12" customHeight="1" x14ac:dyDescent="0.15">
      <c r="A5" s="605"/>
      <c r="B5" s="614" t="s">
        <v>322</v>
      </c>
      <c r="C5" s="616" t="s">
        <v>645</v>
      </c>
      <c r="D5" s="617"/>
      <c r="E5" s="617"/>
      <c r="F5" s="618"/>
      <c r="G5" s="619" t="s">
        <v>215</v>
      </c>
      <c r="H5" s="614" t="s">
        <v>322</v>
      </c>
      <c r="I5" s="616" t="s">
        <v>646</v>
      </c>
      <c r="J5" s="617"/>
      <c r="K5" s="617"/>
      <c r="L5" s="618"/>
      <c r="M5" s="611" t="s">
        <v>214</v>
      </c>
    </row>
    <row r="6" spans="1:16" s="115" customFormat="1" ht="22.5" customHeight="1" x14ac:dyDescent="0.15">
      <c r="A6" s="606"/>
      <c r="B6" s="615"/>
      <c r="C6" s="365" t="s">
        <v>647</v>
      </c>
      <c r="D6" s="454" t="s">
        <v>661</v>
      </c>
      <c r="E6" s="366" t="s">
        <v>217</v>
      </c>
      <c r="F6" s="365" t="s">
        <v>216</v>
      </c>
      <c r="G6" s="620"/>
      <c r="H6" s="615"/>
      <c r="I6" s="365" t="s">
        <v>647</v>
      </c>
      <c r="J6" s="454" t="s">
        <v>662</v>
      </c>
      <c r="K6" s="454" t="s">
        <v>663</v>
      </c>
      <c r="L6" s="454" t="s">
        <v>664</v>
      </c>
      <c r="M6" s="612"/>
    </row>
    <row r="7" spans="1:16" s="115" customFormat="1" ht="5.25" customHeight="1" x14ac:dyDescent="0.15">
      <c r="A7" s="367"/>
      <c r="G7" s="368"/>
    </row>
    <row r="8" spans="1:16" s="116" customFormat="1" ht="11.25" customHeight="1" x14ac:dyDescent="0.15">
      <c r="A8" s="369" t="s">
        <v>589</v>
      </c>
      <c r="B8" s="370">
        <v>4503235</v>
      </c>
      <c r="C8" s="370">
        <v>4447658</v>
      </c>
      <c r="D8" s="371">
        <v>3572890</v>
      </c>
      <c r="E8" s="371">
        <v>722802</v>
      </c>
      <c r="F8" s="371">
        <v>129881</v>
      </c>
      <c r="G8" s="370">
        <v>55577</v>
      </c>
      <c r="H8" s="370">
        <v>22445269</v>
      </c>
      <c r="I8" s="370">
        <v>20502119</v>
      </c>
      <c r="J8" s="371">
        <v>7370888</v>
      </c>
      <c r="K8" s="371">
        <v>5248278</v>
      </c>
      <c r="L8" s="371">
        <v>7767756</v>
      </c>
      <c r="M8" s="371">
        <v>1943150</v>
      </c>
      <c r="N8" s="119"/>
      <c r="O8" s="119"/>
    </row>
    <row r="9" spans="1:16" s="116" customFormat="1" ht="11.25" customHeight="1" x14ac:dyDescent="0.15">
      <c r="A9" s="369">
        <v>26</v>
      </c>
      <c r="B9" s="370">
        <v>4522021</v>
      </c>
      <c r="C9" s="370">
        <v>4455470</v>
      </c>
      <c r="D9" s="370">
        <v>3585175</v>
      </c>
      <c r="E9" s="370">
        <v>720317</v>
      </c>
      <c r="F9" s="370">
        <v>128240</v>
      </c>
      <c r="G9" s="370">
        <v>66551</v>
      </c>
      <c r="H9" s="370">
        <v>22402890</v>
      </c>
      <c r="I9" s="370">
        <v>20420115</v>
      </c>
      <c r="J9" s="370">
        <v>7296293</v>
      </c>
      <c r="K9" s="370">
        <v>5219537</v>
      </c>
      <c r="L9" s="370">
        <v>7789583</v>
      </c>
      <c r="M9" s="370">
        <v>1982775</v>
      </c>
      <c r="N9" s="118"/>
      <c r="O9" s="118"/>
    </row>
    <row r="10" spans="1:16" s="116" customFormat="1" ht="11.25" customHeight="1" x14ac:dyDescent="0.15">
      <c r="A10" s="369">
        <v>27</v>
      </c>
      <c r="B10" s="370">
        <v>4571890</v>
      </c>
      <c r="C10" s="370">
        <v>4506160</v>
      </c>
      <c r="D10" s="370">
        <v>3632502</v>
      </c>
      <c r="E10" s="370">
        <v>720529</v>
      </c>
      <c r="F10" s="370">
        <v>131391</v>
      </c>
      <c r="G10" s="370">
        <v>65730</v>
      </c>
      <c r="H10" s="370">
        <v>23443226</v>
      </c>
      <c r="I10" s="370">
        <v>20542126</v>
      </c>
      <c r="J10" s="370">
        <v>7342372</v>
      </c>
      <c r="K10" s="370">
        <v>5238542</v>
      </c>
      <c r="L10" s="370">
        <v>7846510</v>
      </c>
      <c r="M10" s="370">
        <v>2901100</v>
      </c>
      <c r="N10" s="119"/>
      <c r="O10" s="119"/>
    </row>
    <row r="11" spans="1:16" s="116" customFormat="1" ht="11.25" customHeight="1" x14ac:dyDescent="0.15">
      <c r="A11" s="372">
        <v>28</v>
      </c>
      <c r="B11" s="373">
        <v>4568208</v>
      </c>
      <c r="C11" s="370">
        <v>4492470</v>
      </c>
      <c r="D11" s="370">
        <v>3633853</v>
      </c>
      <c r="E11" s="371">
        <v>713336</v>
      </c>
      <c r="F11" s="371">
        <v>123582</v>
      </c>
      <c r="G11" s="370">
        <v>75738</v>
      </c>
      <c r="H11" s="370">
        <v>23355580</v>
      </c>
      <c r="I11" s="370">
        <v>20454602</v>
      </c>
      <c r="J11" s="371">
        <v>7282202</v>
      </c>
      <c r="K11" s="371">
        <v>5229864</v>
      </c>
      <c r="L11" s="371">
        <v>7828026</v>
      </c>
      <c r="M11" s="371">
        <v>2900978</v>
      </c>
      <c r="N11" s="119"/>
      <c r="O11" s="119"/>
    </row>
    <row r="12" spans="1:16" s="117" customFormat="1" ht="11.25" customHeight="1" x14ac:dyDescent="0.15">
      <c r="A12" s="374">
        <v>29</v>
      </c>
      <c r="B12" s="375">
        <v>4520777</v>
      </c>
      <c r="C12" s="375">
        <v>4452219</v>
      </c>
      <c r="D12" s="375">
        <v>3601822</v>
      </c>
      <c r="E12" s="375">
        <v>705151</v>
      </c>
      <c r="F12" s="375">
        <v>124374</v>
      </c>
      <c r="G12" s="375">
        <v>68558</v>
      </c>
      <c r="H12" s="375">
        <v>22107013</v>
      </c>
      <c r="I12" s="375">
        <v>20129727</v>
      </c>
      <c r="J12" s="375">
        <v>7188619</v>
      </c>
      <c r="K12" s="375">
        <v>5225252</v>
      </c>
      <c r="L12" s="375">
        <v>7602711</v>
      </c>
      <c r="M12" s="375">
        <v>1977286</v>
      </c>
      <c r="N12" s="120"/>
      <c r="O12" s="120"/>
    </row>
    <row r="13" spans="1:16" s="116" customFormat="1" ht="11.25" customHeight="1" x14ac:dyDescent="0.15">
      <c r="A13" s="372"/>
      <c r="B13" s="376"/>
      <c r="C13" s="378"/>
      <c r="D13" s="377"/>
      <c r="E13" s="377"/>
      <c r="F13" s="377"/>
      <c r="G13" s="378"/>
      <c r="H13" s="378"/>
      <c r="I13" s="378"/>
      <c r="J13" s="378"/>
      <c r="K13" s="378"/>
      <c r="L13" s="378"/>
      <c r="M13" s="370"/>
    </row>
    <row r="14" spans="1:16" s="117" customFormat="1" ht="11.25" customHeight="1" x14ac:dyDescent="0.15">
      <c r="A14" s="379" t="s">
        <v>213</v>
      </c>
      <c r="B14" s="380">
        <v>3761503</v>
      </c>
      <c r="C14" s="375">
        <v>3735957</v>
      </c>
      <c r="D14" s="375">
        <v>3095527</v>
      </c>
      <c r="E14" s="375">
        <v>621238</v>
      </c>
      <c r="F14" s="375">
        <v>19192</v>
      </c>
      <c r="G14" s="375">
        <v>25546</v>
      </c>
      <c r="H14" s="375">
        <v>18356833</v>
      </c>
      <c r="I14" s="375">
        <v>17871138</v>
      </c>
      <c r="J14" s="375">
        <v>6486498</v>
      </c>
      <c r="K14" s="375">
        <v>5163377</v>
      </c>
      <c r="L14" s="375">
        <v>6221263</v>
      </c>
      <c r="M14" s="375">
        <v>485695</v>
      </c>
    </row>
    <row r="15" spans="1:16" s="116" customFormat="1" ht="11.25" customHeight="1" x14ac:dyDescent="0.15">
      <c r="A15" s="381" t="s">
        <v>376</v>
      </c>
      <c r="B15" s="382">
        <v>180945</v>
      </c>
      <c r="C15" s="383">
        <v>179678</v>
      </c>
      <c r="D15" s="383">
        <v>179678</v>
      </c>
      <c r="E15" s="370">
        <v>0</v>
      </c>
      <c r="F15" s="370">
        <v>0</v>
      </c>
      <c r="G15" s="383">
        <v>1267</v>
      </c>
      <c r="H15" s="383">
        <v>730597</v>
      </c>
      <c r="I15" s="383">
        <v>695517</v>
      </c>
      <c r="J15" s="383">
        <v>319567</v>
      </c>
      <c r="K15" s="383">
        <v>53652</v>
      </c>
      <c r="L15" s="383">
        <v>322298</v>
      </c>
      <c r="M15" s="383">
        <v>35080</v>
      </c>
    </row>
    <row r="16" spans="1:16" s="116" customFormat="1" ht="21" customHeight="1" x14ac:dyDescent="0.15">
      <c r="A16" s="467" t="s">
        <v>535</v>
      </c>
      <c r="B16" s="382">
        <v>36430</v>
      </c>
      <c r="C16" s="383">
        <v>36430</v>
      </c>
      <c r="D16" s="383">
        <v>36430</v>
      </c>
      <c r="E16" s="370">
        <v>0</v>
      </c>
      <c r="F16" s="370">
        <v>0</v>
      </c>
      <c r="G16" s="383">
        <v>0</v>
      </c>
      <c r="H16" s="383">
        <v>134061</v>
      </c>
      <c r="I16" s="383">
        <v>130865</v>
      </c>
      <c r="J16" s="383">
        <v>48881</v>
      </c>
      <c r="K16" s="383">
        <v>18506</v>
      </c>
      <c r="L16" s="383">
        <v>63478</v>
      </c>
      <c r="M16" s="383">
        <v>3196</v>
      </c>
    </row>
    <row r="17" spans="1:15" s="116" customFormat="1" ht="11.25" customHeight="1" x14ac:dyDescent="0.15">
      <c r="A17" s="381" t="s">
        <v>211</v>
      </c>
      <c r="B17" s="382">
        <v>1695678</v>
      </c>
      <c r="C17" s="383">
        <v>1685392</v>
      </c>
      <c r="D17" s="383">
        <v>1371693</v>
      </c>
      <c r="E17" s="383">
        <v>313699</v>
      </c>
      <c r="F17" s="383">
        <v>0</v>
      </c>
      <c r="G17" s="383">
        <v>10286</v>
      </c>
      <c r="H17" s="383">
        <v>6201993</v>
      </c>
      <c r="I17" s="383">
        <v>6082088</v>
      </c>
      <c r="J17" s="383">
        <v>3011184</v>
      </c>
      <c r="K17" s="383">
        <v>470049</v>
      </c>
      <c r="L17" s="383">
        <v>2600855</v>
      </c>
      <c r="M17" s="383">
        <v>119905</v>
      </c>
    </row>
    <row r="18" spans="1:15" s="116" customFormat="1" ht="11.25" customHeight="1" x14ac:dyDescent="0.15">
      <c r="A18" s="381" t="s">
        <v>210</v>
      </c>
      <c r="B18" s="382">
        <v>964245</v>
      </c>
      <c r="C18" s="383">
        <v>958610</v>
      </c>
      <c r="D18" s="383">
        <v>768415</v>
      </c>
      <c r="E18" s="383">
        <v>189926</v>
      </c>
      <c r="F18" s="383">
        <v>269</v>
      </c>
      <c r="G18" s="383">
        <v>5635</v>
      </c>
      <c r="H18" s="383">
        <v>3941281</v>
      </c>
      <c r="I18" s="383">
        <v>3828333</v>
      </c>
      <c r="J18" s="383">
        <v>1984298</v>
      </c>
      <c r="K18" s="383">
        <v>272740</v>
      </c>
      <c r="L18" s="383">
        <v>1571295</v>
      </c>
      <c r="M18" s="383">
        <v>112948</v>
      </c>
    </row>
    <row r="19" spans="1:15" s="116" customFormat="1" ht="11.25" customHeight="1" x14ac:dyDescent="0.15">
      <c r="A19" s="381" t="s">
        <v>209</v>
      </c>
      <c r="B19" s="382">
        <v>745760</v>
      </c>
      <c r="C19" s="383">
        <v>737765</v>
      </c>
      <c r="D19" s="383">
        <v>625929</v>
      </c>
      <c r="E19" s="383">
        <v>102276</v>
      </c>
      <c r="F19" s="383">
        <v>9560</v>
      </c>
      <c r="G19" s="383">
        <v>7995</v>
      </c>
      <c r="H19" s="383">
        <v>6703182</v>
      </c>
      <c r="I19" s="383">
        <v>6514867</v>
      </c>
      <c r="J19" s="383">
        <v>1004306</v>
      </c>
      <c r="K19" s="383">
        <v>4123124</v>
      </c>
      <c r="L19" s="383">
        <v>1387437</v>
      </c>
      <c r="M19" s="383">
        <v>188315</v>
      </c>
    </row>
    <row r="20" spans="1:15" s="116" customFormat="1" ht="11.25" customHeight="1" x14ac:dyDescent="0.15">
      <c r="A20" s="385" t="s">
        <v>473</v>
      </c>
      <c r="B20" s="370">
        <v>11200</v>
      </c>
      <c r="C20" s="383">
        <v>11200</v>
      </c>
      <c r="D20" s="371">
        <v>9321</v>
      </c>
      <c r="E20" s="371">
        <v>1879</v>
      </c>
      <c r="F20" s="370">
        <v>0</v>
      </c>
      <c r="G20" s="370">
        <v>0</v>
      </c>
      <c r="H20" s="370">
        <v>42172</v>
      </c>
      <c r="I20" s="383">
        <v>42172</v>
      </c>
      <c r="J20" s="371">
        <v>19695</v>
      </c>
      <c r="K20" s="371">
        <v>832</v>
      </c>
      <c r="L20" s="371">
        <v>21645</v>
      </c>
      <c r="M20" s="371">
        <v>0</v>
      </c>
    </row>
    <row r="21" spans="1:15" s="116" customFormat="1" ht="11.25" customHeight="1" x14ac:dyDescent="0.15">
      <c r="A21" s="381" t="s">
        <v>212</v>
      </c>
      <c r="B21" s="382">
        <v>121099</v>
      </c>
      <c r="C21" s="383">
        <v>120736</v>
      </c>
      <c r="D21" s="383">
        <v>101155</v>
      </c>
      <c r="E21" s="384">
        <v>12714</v>
      </c>
      <c r="F21" s="384">
        <v>6867</v>
      </c>
      <c r="G21" s="383">
        <v>363</v>
      </c>
      <c r="H21" s="383">
        <v>535192</v>
      </c>
      <c r="I21" s="383">
        <v>508941</v>
      </c>
      <c r="J21" s="383">
        <v>93767</v>
      </c>
      <c r="K21" s="383">
        <v>188474</v>
      </c>
      <c r="L21" s="383">
        <v>226700</v>
      </c>
      <c r="M21" s="383">
        <v>26251</v>
      </c>
    </row>
    <row r="22" spans="1:15" s="116" customFormat="1" ht="11.25" customHeight="1" x14ac:dyDescent="0.15">
      <c r="A22" s="385" t="s">
        <v>388</v>
      </c>
      <c r="B22" s="370">
        <v>6146</v>
      </c>
      <c r="C22" s="383">
        <v>6146</v>
      </c>
      <c r="D22" s="370">
        <v>2906</v>
      </c>
      <c r="E22" s="370">
        <v>744</v>
      </c>
      <c r="F22" s="370">
        <v>2496</v>
      </c>
      <c r="G22" s="370">
        <v>0</v>
      </c>
      <c r="H22" s="370">
        <v>68355</v>
      </c>
      <c r="I22" s="383">
        <f t="shared" ref="I22" si="0">J22+K22+L22</f>
        <v>68355</v>
      </c>
      <c r="J22" s="370">
        <v>4800</v>
      </c>
      <c r="K22" s="370">
        <v>36000</v>
      </c>
      <c r="L22" s="370">
        <v>27555</v>
      </c>
      <c r="M22" s="370">
        <v>0</v>
      </c>
    </row>
    <row r="23" spans="1:15" s="116" customFormat="1" ht="11.25" customHeight="1" x14ac:dyDescent="0.15">
      <c r="A23" s="386"/>
      <c r="B23" s="376"/>
      <c r="C23" s="378"/>
      <c r="D23" s="377"/>
      <c r="E23" s="377"/>
      <c r="F23" s="377"/>
      <c r="G23" s="378"/>
      <c r="H23" s="378"/>
      <c r="I23" s="378"/>
      <c r="J23" s="377"/>
      <c r="K23" s="377"/>
      <c r="L23" s="377"/>
      <c r="M23" s="371"/>
    </row>
    <row r="24" spans="1:15" s="117" customFormat="1" ht="11.25" customHeight="1" x14ac:dyDescent="0.15">
      <c r="A24" s="387" t="s">
        <v>389</v>
      </c>
      <c r="B24" s="380">
        <v>759274</v>
      </c>
      <c r="C24" s="375">
        <v>716262</v>
      </c>
      <c r="D24" s="375">
        <v>506295</v>
      </c>
      <c r="E24" s="375">
        <v>83913</v>
      </c>
      <c r="F24" s="375">
        <v>105182</v>
      </c>
      <c r="G24" s="375">
        <v>43012</v>
      </c>
      <c r="H24" s="375">
        <v>3750180</v>
      </c>
      <c r="I24" s="375">
        <v>2258589</v>
      </c>
      <c r="J24" s="375">
        <v>702121</v>
      </c>
      <c r="K24" s="375">
        <v>61875</v>
      </c>
      <c r="L24" s="375">
        <v>1381448</v>
      </c>
      <c r="M24" s="375">
        <v>1491591</v>
      </c>
      <c r="O24" s="116"/>
    </row>
    <row r="25" spans="1:15" s="116" customFormat="1" ht="11.25" customHeight="1" x14ac:dyDescent="0.15">
      <c r="A25" s="385" t="s">
        <v>472</v>
      </c>
      <c r="B25" s="370">
        <v>39664</v>
      </c>
      <c r="C25" s="383">
        <v>38827</v>
      </c>
      <c r="D25" s="370">
        <v>37798</v>
      </c>
      <c r="E25" s="370">
        <v>1029</v>
      </c>
      <c r="F25" s="370">
        <v>0</v>
      </c>
      <c r="G25" s="370">
        <v>837</v>
      </c>
      <c r="H25" s="370">
        <v>125287</v>
      </c>
      <c r="I25" s="383">
        <f>J25+K25+L25</f>
        <v>105537</v>
      </c>
      <c r="J25" s="370">
        <v>52171</v>
      </c>
      <c r="K25" s="370">
        <v>2685</v>
      </c>
      <c r="L25" s="370">
        <v>50681</v>
      </c>
      <c r="M25" s="370">
        <v>19750</v>
      </c>
    </row>
    <row r="26" spans="1:15" s="116" customFormat="1" ht="21" customHeight="1" x14ac:dyDescent="0.15">
      <c r="A26" s="467" t="s">
        <v>535</v>
      </c>
      <c r="B26" s="382">
        <v>17108</v>
      </c>
      <c r="C26" s="383">
        <v>13787</v>
      </c>
      <c r="D26" s="383">
        <v>12889</v>
      </c>
      <c r="E26" s="370">
        <v>898</v>
      </c>
      <c r="F26" s="370">
        <v>0</v>
      </c>
      <c r="G26" s="383">
        <v>3321</v>
      </c>
      <c r="H26" s="383">
        <v>37854</v>
      </c>
      <c r="I26" s="383">
        <f t="shared" ref="I26:I31" si="1">J26+K26+L26</f>
        <v>32208</v>
      </c>
      <c r="J26" s="383">
        <v>15906</v>
      </c>
      <c r="K26" s="383">
        <v>0</v>
      </c>
      <c r="L26" s="383">
        <v>16302</v>
      </c>
      <c r="M26" s="383">
        <v>5646</v>
      </c>
    </row>
    <row r="27" spans="1:15" s="116" customFormat="1" ht="11.25" customHeight="1" x14ac:dyDescent="0.15">
      <c r="A27" s="385" t="s">
        <v>385</v>
      </c>
      <c r="B27" s="370">
        <v>18601</v>
      </c>
      <c r="C27" s="383">
        <v>18601</v>
      </c>
      <c r="D27" s="371">
        <v>16685</v>
      </c>
      <c r="E27" s="371">
        <v>928</v>
      </c>
      <c r="F27" s="371">
        <v>988</v>
      </c>
      <c r="G27" s="370">
        <v>0</v>
      </c>
      <c r="H27" s="370">
        <v>105452</v>
      </c>
      <c r="I27" s="383">
        <f t="shared" si="1"/>
        <v>105452</v>
      </c>
      <c r="J27" s="371">
        <v>17293</v>
      </c>
      <c r="K27" s="371">
        <v>51889</v>
      </c>
      <c r="L27" s="371">
        <v>36270</v>
      </c>
      <c r="M27" s="371">
        <v>0</v>
      </c>
    </row>
    <row r="28" spans="1:15" s="116" customFormat="1" ht="11.25" customHeight="1" x14ac:dyDescent="0.15">
      <c r="A28" s="385" t="s">
        <v>386</v>
      </c>
      <c r="B28" s="370">
        <v>24950</v>
      </c>
      <c r="C28" s="383">
        <v>24950</v>
      </c>
      <c r="D28" s="371">
        <v>19321</v>
      </c>
      <c r="E28" s="371">
        <v>68</v>
      </c>
      <c r="F28" s="371">
        <v>5561</v>
      </c>
      <c r="G28" s="370">
        <v>0</v>
      </c>
      <c r="H28" s="370">
        <v>66046</v>
      </c>
      <c r="I28" s="383">
        <f t="shared" si="1"/>
        <v>66046</v>
      </c>
      <c r="J28" s="371">
        <v>22005</v>
      </c>
      <c r="K28" s="371">
        <v>1654</v>
      </c>
      <c r="L28" s="371">
        <v>42387</v>
      </c>
      <c r="M28" s="371">
        <v>0</v>
      </c>
    </row>
    <row r="29" spans="1:15" s="116" customFormat="1" ht="11.25" customHeight="1" x14ac:dyDescent="0.15">
      <c r="A29" s="385" t="s">
        <v>387</v>
      </c>
      <c r="B29" s="370">
        <v>404604</v>
      </c>
      <c r="C29" s="383">
        <v>378502</v>
      </c>
      <c r="D29" s="371">
        <v>236604</v>
      </c>
      <c r="E29" s="371">
        <v>72515</v>
      </c>
      <c r="F29" s="371">
        <v>69383</v>
      </c>
      <c r="G29" s="370">
        <v>26102</v>
      </c>
      <c r="H29" s="370">
        <v>2035243</v>
      </c>
      <c r="I29" s="383">
        <f t="shared" si="1"/>
        <v>1685569</v>
      </c>
      <c r="J29" s="371">
        <v>576226</v>
      </c>
      <c r="K29" s="371">
        <v>5647</v>
      </c>
      <c r="L29" s="371">
        <v>1103696</v>
      </c>
      <c r="M29" s="371">
        <v>349674</v>
      </c>
    </row>
    <row r="30" spans="1:15" s="116" customFormat="1" ht="11.25" customHeight="1" x14ac:dyDescent="0.15">
      <c r="A30" s="385" t="s">
        <v>473</v>
      </c>
      <c r="B30" s="370">
        <v>5822</v>
      </c>
      <c r="C30" s="383">
        <v>3486</v>
      </c>
      <c r="D30" s="371">
        <v>3486</v>
      </c>
      <c r="E30" s="371">
        <v>0</v>
      </c>
      <c r="F30" s="370">
        <v>0</v>
      </c>
      <c r="G30" s="370">
        <v>2336</v>
      </c>
      <c r="H30" s="370">
        <v>32359</v>
      </c>
      <c r="I30" s="383">
        <f t="shared" si="1"/>
        <v>4677</v>
      </c>
      <c r="J30" s="371">
        <v>0</v>
      </c>
      <c r="K30" s="371">
        <v>0</v>
      </c>
      <c r="L30" s="371">
        <v>4677</v>
      </c>
      <c r="M30" s="371">
        <v>27682</v>
      </c>
    </row>
    <row r="31" spans="1:15" s="116" customFormat="1" ht="11.25" customHeight="1" x14ac:dyDescent="0.15">
      <c r="A31" s="385" t="s">
        <v>388</v>
      </c>
      <c r="B31" s="370">
        <v>223449</v>
      </c>
      <c r="C31" s="383">
        <v>217237</v>
      </c>
      <c r="D31" s="371">
        <v>179512</v>
      </c>
      <c r="E31" s="371">
        <v>8475</v>
      </c>
      <c r="F31" s="371">
        <v>29250</v>
      </c>
      <c r="G31" s="370">
        <v>6212</v>
      </c>
      <c r="H31" s="370">
        <v>1183874</v>
      </c>
      <c r="I31" s="383">
        <f t="shared" si="1"/>
        <v>145955</v>
      </c>
      <c r="J31" s="371">
        <v>18520</v>
      </c>
      <c r="K31" s="371">
        <v>0</v>
      </c>
      <c r="L31" s="371">
        <v>127435</v>
      </c>
      <c r="M31" s="371">
        <v>1037919</v>
      </c>
    </row>
    <row r="32" spans="1:15" s="116" customFormat="1" ht="11.25" customHeight="1" x14ac:dyDescent="0.15">
      <c r="A32" s="385" t="s">
        <v>390</v>
      </c>
      <c r="B32" s="370">
        <v>25076</v>
      </c>
      <c r="C32" s="370">
        <v>20872</v>
      </c>
      <c r="D32" s="377" t="s">
        <v>208</v>
      </c>
      <c r="E32" s="377" t="s">
        <v>208</v>
      </c>
      <c r="F32" s="377" t="s">
        <v>208</v>
      </c>
      <c r="G32" s="370">
        <v>4204</v>
      </c>
      <c r="H32" s="370">
        <v>164065</v>
      </c>
      <c r="I32" s="370">
        <v>113145</v>
      </c>
      <c r="J32" s="377" t="s">
        <v>208</v>
      </c>
      <c r="K32" s="377" t="s">
        <v>208</v>
      </c>
      <c r="L32" s="377" t="s">
        <v>208</v>
      </c>
      <c r="M32" s="371">
        <v>50920</v>
      </c>
    </row>
    <row r="33" spans="1:15" s="115" customFormat="1" ht="4.5" customHeight="1" thickBot="1" x14ac:dyDescent="0.2">
      <c r="A33" s="388"/>
      <c r="B33" s="389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O33" s="116"/>
    </row>
    <row r="34" spans="1:15" s="115" customFormat="1" ht="13.5" customHeight="1" x14ac:dyDescent="0.15">
      <c r="B34" s="390"/>
      <c r="C34" s="390"/>
      <c r="D34" s="390"/>
      <c r="E34" s="390"/>
      <c r="F34" s="390"/>
      <c r="G34" s="390"/>
      <c r="H34" s="390"/>
      <c r="I34" s="390"/>
      <c r="J34" s="390"/>
      <c r="K34" s="391"/>
      <c r="L34" s="391"/>
      <c r="M34" s="392" t="s">
        <v>466</v>
      </c>
      <c r="O34" s="116"/>
    </row>
    <row r="35" spans="1:15" s="115" customFormat="1" ht="8.25" customHeight="1" x14ac:dyDescent="0.15">
      <c r="A35" s="393" t="s">
        <v>207</v>
      </c>
      <c r="B35" s="393"/>
      <c r="C35" s="442"/>
      <c r="D35" s="393"/>
      <c r="E35" s="393"/>
      <c r="F35" s="393"/>
      <c r="G35" s="393"/>
      <c r="H35" s="393"/>
      <c r="I35" s="442"/>
      <c r="J35" s="393"/>
      <c r="K35" s="391"/>
      <c r="L35" s="391"/>
      <c r="M35" s="391"/>
      <c r="O35" s="116"/>
    </row>
    <row r="36" spans="1:15" s="115" customFormat="1" ht="8.25" customHeight="1" x14ac:dyDescent="0.15">
      <c r="A36" s="613" t="s">
        <v>391</v>
      </c>
      <c r="B36" s="613"/>
      <c r="C36" s="613"/>
      <c r="D36" s="613"/>
      <c r="E36" s="613"/>
      <c r="F36" s="613"/>
      <c r="G36" s="613"/>
      <c r="H36" s="613"/>
      <c r="I36" s="613"/>
      <c r="J36" s="613"/>
      <c r="K36" s="394"/>
      <c r="L36" s="394"/>
    </row>
    <row r="37" spans="1:15" s="115" customFormat="1" ht="8.25" customHeight="1" x14ac:dyDescent="0.15">
      <c r="A37" s="613" t="s">
        <v>392</v>
      </c>
      <c r="B37" s="613"/>
      <c r="C37" s="613"/>
      <c r="D37" s="613"/>
      <c r="E37" s="613"/>
      <c r="F37" s="613"/>
      <c r="G37" s="613"/>
      <c r="H37" s="613"/>
      <c r="I37" s="613"/>
      <c r="J37" s="613"/>
      <c r="K37" s="394"/>
      <c r="L37" s="394"/>
    </row>
    <row r="38" spans="1:15" s="115" customFormat="1" ht="8.25" customHeight="1" x14ac:dyDescent="0.15">
      <c r="A38" s="442" t="s">
        <v>665</v>
      </c>
      <c r="B38" s="442"/>
      <c r="C38" s="442"/>
      <c r="D38" s="442"/>
      <c r="E38" s="442"/>
      <c r="F38" s="442"/>
      <c r="G38" s="442"/>
      <c r="H38" s="442"/>
      <c r="I38" s="442"/>
      <c r="J38" s="442"/>
      <c r="K38" s="394"/>
      <c r="L38" s="394"/>
    </row>
    <row r="39" spans="1:15" s="115" customFormat="1" ht="18.75" customHeight="1" x14ac:dyDescent="0.15"/>
    <row r="40" spans="1:15" ht="30" customHeight="1" thickBot="1" x14ac:dyDescent="0.2">
      <c r="A40" s="555" t="s">
        <v>437</v>
      </c>
      <c r="B40" s="555"/>
      <c r="C40" s="555"/>
      <c r="D40" s="555"/>
      <c r="E40" s="555"/>
      <c r="F40" s="555"/>
      <c r="G40" s="555"/>
      <c r="H40" s="555"/>
      <c r="I40" s="555"/>
      <c r="J40" s="555"/>
      <c r="K40" s="555"/>
      <c r="L40" s="555"/>
      <c r="O40" s="115"/>
    </row>
    <row r="41" spans="1:15" ht="13.5" customHeight="1" x14ac:dyDescent="0.15">
      <c r="A41" s="630" t="s">
        <v>233</v>
      </c>
      <c r="B41" s="626" t="s">
        <v>232</v>
      </c>
      <c r="C41" s="494"/>
      <c r="D41" s="626" t="s">
        <v>671</v>
      </c>
      <c r="E41" s="627"/>
      <c r="F41" s="623" t="s">
        <v>667</v>
      </c>
      <c r="G41" s="624"/>
      <c r="H41" s="530" t="s">
        <v>231</v>
      </c>
      <c r="I41" s="531"/>
      <c r="J41" s="621" t="s">
        <v>230</v>
      </c>
      <c r="K41" s="622"/>
      <c r="L41" s="530" t="s">
        <v>229</v>
      </c>
      <c r="M41" s="531"/>
    </row>
    <row r="42" spans="1:15" ht="13.5" customHeight="1" x14ac:dyDescent="0.15">
      <c r="A42" s="631"/>
      <c r="B42" s="628"/>
      <c r="C42" s="634"/>
      <c r="D42" s="628"/>
      <c r="E42" s="629"/>
      <c r="F42" s="615"/>
      <c r="G42" s="625"/>
      <c r="H42" s="224" t="s">
        <v>224</v>
      </c>
      <c r="I42" s="224" t="s">
        <v>223</v>
      </c>
      <c r="J42" s="224" t="s">
        <v>224</v>
      </c>
      <c r="K42" s="224" t="s">
        <v>223</v>
      </c>
      <c r="L42" s="224" t="s">
        <v>224</v>
      </c>
      <c r="M42" s="224" t="s">
        <v>223</v>
      </c>
    </row>
    <row r="43" spans="1:15" ht="5.25" customHeight="1" x14ac:dyDescent="0.15">
      <c r="A43" s="122"/>
      <c r="B43" s="111"/>
      <c r="C43" s="111"/>
      <c r="D43" s="111"/>
      <c r="H43" s="72"/>
      <c r="I43" s="111"/>
      <c r="J43" s="111"/>
      <c r="K43" s="111"/>
      <c r="L43" s="111"/>
      <c r="M43" s="111"/>
    </row>
    <row r="44" spans="1:15" x14ac:dyDescent="0.15">
      <c r="A44" s="105" t="s">
        <v>590</v>
      </c>
      <c r="C44" s="456">
        <v>30</v>
      </c>
      <c r="D44" s="460"/>
      <c r="E44" s="460">
        <v>6</v>
      </c>
      <c r="G44" s="460">
        <v>14</v>
      </c>
      <c r="H44" s="460">
        <v>741</v>
      </c>
      <c r="I44" s="460">
        <v>17153</v>
      </c>
      <c r="J44" s="460">
        <v>33</v>
      </c>
      <c r="K44" s="460">
        <v>736</v>
      </c>
      <c r="L44" s="457">
        <v>214</v>
      </c>
      <c r="M44" s="457">
        <v>21969</v>
      </c>
    </row>
    <row r="45" spans="1:15" x14ac:dyDescent="0.15">
      <c r="A45" s="105">
        <v>26</v>
      </c>
      <c r="C45" s="456">
        <v>29</v>
      </c>
      <c r="D45" s="460"/>
      <c r="E45" s="460">
        <v>6</v>
      </c>
      <c r="G45" s="460">
        <v>14</v>
      </c>
      <c r="H45" s="460">
        <v>741</v>
      </c>
      <c r="I45" s="460">
        <v>17127</v>
      </c>
      <c r="J45" s="460">
        <v>32</v>
      </c>
      <c r="K45" s="460">
        <v>731</v>
      </c>
      <c r="L45" s="457">
        <v>202</v>
      </c>
      <c r="M45" s="457">
        <v>16558</v>
      </c>
    </row>
    <row r="46" spans="1:15" x14ac:dyDescent="0.15">
      <c r="A46" s="105">
        <v>27</v>
      </c>
      <c r="C46" s="456">
        <v>29</v>
      </c>
      <c r="D46" s="460"/>
      <c r="E46" s="460">
        <v>6</v>
      </c>
      <c r="G46" s="460">
        <v>13</v>
      </c>
      <c r="H46" s="460">
        <v>713</v>
      </c>
      <c r="I46" s="460">
        <v>15314</v>
      </c>
      <c r="J46" s="460">
        <v>32</v>
      </c>
      <c r="K46" s="460">
        <v>657</v>
      </c>
      <c r="L46" s="457">
        <v>192</v>
      </c>
      <c r="M46" s="457">
        <v>14777</v>
      </c>
    </row>
    <row r="47" spans="1:15" x14ac:dyDescent="0.15">
      <c r="A47" s="105">
        <v>28</v>
      </c>
      <c r="C47" s="456">
        <v>28</v>
      </c>
      <c r="D47" s="460"/>
      <c r="E47" s="460">
        <v>6</v>
      </c>
      <c r="G47" s="460">
        <v>13</v>
      </c>
      <c r="H47" s="460">
        <v>689</v>
      </c>
      <c r="I47" s="460">
        <v>14984</v>
      </c>
      <c r="J47" s="460">
        <v>32</v>
      </c>
      <c r="K47" s="460">
        <v>649</v>
      </c>
      <c r="L47" s="457">
        <v>242</v>
      </c>
      <c r="M47" s="457">
        <v>20499</v>
      </c>
    </row>
    <row r="48" spans="1:15" x14ac:dyDescent="0.15">
      <c r="A48" s="105">
        <v>29</v>
      </c>
      <c r="C48" s="456">
        <v>28</v>
      </c>
      <c r="D48" s="460"/>
      <c r="E48" s="460">
        <v>6</v>
      </c>
      <c r="G48" s="460">
        <v>13</v>
      </c>
      <c r="H48" s="460">
        <v>689</v>
      </c>
      <c r="I48" s="460">
        <v>14984</v>
      </c>
      <c r="J48" s="460">
        <v>32</v>
      </c>
      <c r="K48" s="460">
        <v>598</v>
      </c>
      <c r="L48" s="457">
        <v>239</v>
      </c>
      <c r="M48" s="457">
        <v>19890</v>
      </c>
    </row>
    <row r="49" spans="1:15" ht="4.5" customHeight="1" thickBot="1" x14ac:dyDescent="0.2">
      <c r="A49" s="121"/>
      <c r="B49" s="55"/>
      <c r="C49" s="55"/>
      <c r="D49" s="55"/>
      <c r="E49" s="465"/>
      <c r="F49" s="465"/>
      <c r="G49" s="465"/>
      <c r="H49" s="55"/>
      <c r="I49" s="55"/>
      <c r="J49" s="55"/>
      <c r="K49" s="55"/>
      <c r="L49" s="55"/>
      <c r="M49" s="55"/>
    </row>
    <row r="50" spans="1:15" ht="6" customHeight="1" thickBot="1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</row>
    <row r="51" spans="1:15" ht="13.5" customHeight="1" x14ac:dyDescent="0.15">
      <c r="A51" s="630" t="s">
        <v>228</v>
      </c>
      <c r="B51" s="506" t="s">
        <v>227</v>
      </c>
      <c r="C51" s="632"/>
      <c r="D51" s="506" t="s">
        <v>226</v>
      </c>
      <c r="E51" s="633"/>
      <c r="F51" s="506" t="s">
        <v>225</v>
      </c>
      <c r="G51" s="632"/>
      <c r="I51" s="453"/>
      <c r="J51" s="123"/>
      <c r="K51" s="72"/>
      <c r="L51" s="72"/>
    </row>
    <row r="52" spans="1:15" ht="13.5" customHeight="1" x14ac:dyDescent="0.15">
      <c r="A52" s="631"/>
      <c r="B52" s="224" t="s">
        <v>224</v>
      </c>
      <c r="C52" s="224" t="s">
        <v>223</v>
      </c>
      <c r="D52" s="439" t="s">
        <v>224</v>
      </c>
      <c r="E52" s="439" t="s">
        <v>223</v>
      </c>
      <c r="F52" s="224" t="s">
        <v>224</v>
      </c>
      <c r="G52" s="224" t="s">
        <v>223</v>
      </c>
      <c r="I52" s="453"/>
      <c r="J52" s="72"/>
      <c r="K52" s="72"/>
      <c r="L52" s="72"/>
    </row>
    <row r="53" spans="1:15" ht="4.5" customHeight="1" x14ac:dyDescent="0.15">
      <c r="A53" s="122"/>
      <c r="B53" s="111"/>
      <c r="C53" s="111"/>
      <c r="D53" s="111"/>
      <c r="E53" s="72"/>
      <c r="F53" s="111"/>
      <c r="G53" s="111"/>
      <c r="I53" s="111"/>
      <c r="J53" s="72"/>
      <c r="K53" s="72"/>
      <c r="L53" s="72"/>
    </row>
    <row r="54" spans="1:15" ht="11.25" customHeight="1" x14ac:dyDescent="0.15">
      <c r="A54" s="105" t="s">
        <v>590</v>
      </c>
      <c r="B54" s="461">
        <v>1025</v>
      </c>
      <c r="C54" s="460">
        <v>30249</v>
      </c>
      <c r="D54" s="460">
        <v>203</v>
      </c>
      <c r="E54" s="460">
        <v>25047</v>
      </c>
      <c r="F54" s="460">
        <v>10</v>
      </c>
      <c r="G54" s="460">
        <v>256</v>
      </c>
      <c r="I54" s="306"/>
      <c r="J54" s="86"/>
      <c r="K54" s="72"/>
      <c r="L54" s="72"/>
    </row>
    <row r="55" spans="1:15" s="115" customFormat="1" ht="11.25" customHeight="1" x14ac:dyDescent="0.15">
      <c r="A55" s="105">
        <v>26</v>
      </c>
      <c r="B55" s="461">
        <v>963</v>
      </c>
      <c r="C55" s="460">
        <v>29905</v>
      </c>
      <c r="D55" s="460">
        <v>153</v>
      </c>
      <c r="E55" s="460">
        <v>22701</v>
      </c>
      <c r="F55" s="460">
        <v>10</v>
      </c>
      <c r="G55" s="460">
        <v>945</v>
      </c>
      <c r="I55" s="306"/>
      <c r="J55" s="86"/>
      <c r="K55" s="72"/>
      <c r="L55" s="72"/>
      <c r="O55" s="114"/>
    </row>
    <row r="56" spans="1:15" ht="11.25" customHeight="1" x14ac:dyDescent="0.15">
      <c r="A56" s="105">
        <v>27</v>
      </c>
      <c r="B56" s="461">
        <v>793</v>
      </c>
      <c r="C56" s="460">
        <v>25072</v>
      </c>
      <c r="D56" s="460">
        <v>153</v>
      </c>
      <c r="E56" s="460">
        <v>22015</v>
      </c>
      <c r="F56" s="460">
        <v>13</v>
      </c>
      <c r="G56" s="460">
        <v>945</v>
      </c>
      <c r="I56" s="306"/>
      <c r="J56" s="86"/>
      <c r="K56" s="72"/>
      <c r="L56" s="72"/>
    </row>
    <row r="57" spans="1:15" ht="11.25" customHeight="1" x14ac:dyDescent="0.15">
      <c r="A57" s="105">
        <v>28</v>
      </c>
      <c r="B57" s="461">
        <v>776</v>
      </c>
      <c r="C57" s="460">
        <v>24465</v>
      </c>
      <c r="D57" s="460">
        <v>153</v>
      </c>
      <c r="E57" s="460">
        <v>20658</v>
      </c>
      <c r="F57" s="460">
        <v>6</v>
      </c>
      <c r="G57" s="460">
        <v>447</v>
      </c>
      <c r="I57" s="306"/>
      <c r="J57" s="86"/>
      <c r="K57" s="72"/>
      <c r="L57" s="72"/>
      <c r="O57" s="115"/>
    </row>
    <row r="58" spans="1:15" ht="11.25" customHeight="1" x14ac:dyDescent="0.15">
      <c r="A58" s="105">
        <v>29</v>
      </c>
      <c r="B58" s="461">
        <v>443</v>
      </c>
      <c r="C58" s="460">
        <v>12234</v>
      </c>
      <c r="D58" s="460">
        <v>148</v>
      </c>
      <c r="E58" s="460">
        <v>19310</v>
      </c>
      <c r="F58" s="460">
        <v>6</v>
      </c>
      <c r="G58" s="460">
        <v>303</v>
      </c>
      <c r="I58" s="306"/>
      <c r="J58" s="86"/>
      <c r="K58" s="72"/>
      <c r="L58" s="72"/>
      <c r="O58" s="115"/>
    </row>
    <row r="59" spans="1:15" ht="4.5" customHeight="1" thickBot="1" x14ac:dyDescent="0.2">
      <c r="A59" s="121"/>
      <c r="B59" s="55"/>
      <c r="C59" s="55"/>
      <c r="D59" s="465"/>
      <c r="E59" s="465"/>
      <c r="F59" s="40"/>
      <c r="G59" s="40"/>
      <c r="H59" s="40"/>
      <c r="I59" s="40"/>
      <c r="J59" s="40"/>
      <c r="K59" s="40"/>
      <c r="L59" s="40"/>
    </row>
    <row r="60" spans="1:15" ht="11.25" customHeight="1" x14ac:dyDescent="0.15">
      <c r="A60" s="108"/>
      <c r="B60" s="108"/>
      <c r="C60" s="108"/>
      <c r="F60" s="108"/>
      <c r="G60" s="210" t="s">
        <v>222</v>
      </c>
      <c r="I60" s="171"/>
      <c r="J60" s="40"/>
      <c r="K60" s="40"/>
      <c r="L60" s="40"/>
    </row>
    <row r="61" spans="1:15" s="115" customFormat="1" ht="9.75" customHeight="1" x14ac:dyDescent="0.15">
      <c r="A61" s="209" t="s">
        <v>669</v>
      </c>
      <c r="B61" s="209"/>
      <c r="C61" s="440"/>
      <c r="D61" s="209"/>
      <c r="E61" s="209"/>
      <c r="F61" s="209"/>
      <c r="G61" s="209"/>
      <c r="H61" s="209"/>
      <c r="I61" s="440"/>
      <c r="J61" s="209"/>
      <c r="K61" s="153"/>
      <c r="L61" s="40"/>
      <c r="O61" s="114"/>
    </row>
    <row r="62" spans="1:15" s="115" customFormat="1" ht="9.75" customHeight="1" x14ac:dyDescent="0.15">
      <c r="A62" s="466" t="s">
        <v>670</v>
      </c>
      <c r="B62" s="466"/>
      <c r="C62" s="466"/>
      <c r="D62" s="466"/>
      <c r="E62" s="466"/>
      <c r="F62" s="466"/>
      <c r="G62" s="466"/>
      <c r="H62" s="466"/>
      <c r="I62" s="466"/>
      <c r="J62" s="466"/>
      <c r="K62" s="153"/>
      <c r="L62" s="40"/>
      <c r="O62" s="114"/>
    </row>
    <row r="63" spans="1:15" s="115" customFormat="1" ht="9.75" customHeight="1" x14ac:dyDescent="0.15">
      <c r="A63" s="529" t="s">
        <v>668</v>
      </c>
      <c r="B63" s="529"/>
      <c r="C63" s="529"/>
      <c r="D63" s="529"/>
      <c r="E63" s="529"/>
      <c r="F63" s="529"/>
      <c r="G63" s="529"/>
      <c r="H63" s="529"/>
      <c r="I63" s="466"/>
      <c r="J63" s="40"/>
      <c r="K63" s="40"/>
      <c r="L63" s="40"/>
      <c r="O63" s="114"/>
    </row>
    <row r="64" spans="1:15" ht="18.75" customHeight="1" x14ac:dyDescent="0.1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N64" s="265"/>
      <c r="O64" s="115"/>
    </row>
    <row r="65" spans="1:15" ht="30" customHeight="1" thickBot="1" x14ac:dyDescent="0.2">
      <c r="A65" s="217" t="s">
        <v>436</v>
      </c>
      <c r="B65" s="217"/>
      <c r="C65" s="441"/>
      <c r="D65" s="217"/>
      <c r="E65" s="217"/>
      <c r="F65" s="217"/>
      <c r="G65" s="217"/>
      <c r="H65" s="217"/>
      <c r="I65" s="441"/>
      <c r="J65" s="217"/>
      <c r="K65" s="217"/>
      <c r="L65" s="217"/>
      <c r="N65" s="265"/>
      <c r="O65" s="115"/>
    </row>
    <row r="66" spans="1:15" ht="36.75" customHeight="1" x14ac:dyDescent="0.15">
      <c r="A66" s="157" t="s">
        <v>317</v>
      </c>
      <c r="B66" s="455" t="s">
        <v>235</v>
      </c>
      <c r="C66" s="172" t="s">
        <v>315</v>
      </c>
      <c r="D66" s="172" t="s">
        <v>314</v>
      </c>
      <c r="E66" s="172" t="s">
        <v>470</v>
      </c>
      <c r="F66" s="172" t="s">
        <v>648</v>
      </c>
      <c r="G66" s="172" t="s">
        <v>649</v>
      </c>
      <c r="H66" s="458" t="s">
        <v>650</v>
      </c>
      <c r="I66" s="458" t="s">
        <v>651</v>
      </c>
      <c r="J66" s="458" t="s">
        <v>652</v>
      </c>
      <c r="K66" s="458" t="s">
        <v>653</v>
      </c>
      <c r="L66" s="459" t="s">
        <v>654</v>
      </c>
      <c r="M66" s="459" t="s">
        <v>655</v>
      </c>
      <c r="N66" s="265"/>
    </row>
    <row r="67" spans="1:15" ht="4.5" customHeight="1" x14ac:dyDescent="0.15">
      <c r="A67" s="122"/>
      <c r="B67" s="111"/>
      <c r="C67" s="111"/>
      <c r="D67" s="111"/>
      <c r="E67" s="111"/>
      <c r="F67" s="111"/>
    </row>
    <row r="68" spans="1:15" x14ac:dyDescent="0.15">
      <c r="A68" s="105" t="s">
        <v>536</v>
      </c>
      <c r="B68" s="456">
        <v>15</v>
      </c>
      <c r="C68" s="457">
        <v>108</v>
      </c>
      <c r="D68" s="457">
        <v>22</v>
      </c>
      <c r="E68" s="457">
        <v>140</v>
      </c>
      <c r="F68" s="457">
        <v>33</v>
      </c>
      <c r="G68" s="114">
        <v>33</v>
      </c>
      <c r="H68" s="114">
        <v>94</v>
      </c>
      <c r="I68" s="114">
        <v>15</v>
      </c>
      <c r="J68" s="114">
        <v>19</v>
      </c>
      <c r="K68" s="114">
        <v>24</v>
      </c>
      <c r="L68" s="114">
        <v>3</v>
      </c>
      <c r="M68" s="114">
        <v>109</v>
      </c>
    </row>
    <row r="69" spans="1:15" ht="4.5" customHeight="1" thickBot="1" x14ac:dyDescent="0.2">
      <c r="A69" s="128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</row>
    <row r="70" spans="1:15" ht="6" customHeight="1" thickBot="1" x14ac:dyDescent="0.2">
      <c r="A70" s="169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</row>
    <row r="71" spans="1:15" ht="36" customHeight="1" x14ac:dyDescent="0.15">
      <c r="A71" s="157" t="s">
        <v>317</v>
      </c>
      <c r="B71" s="463" t="s">
        <v>659</v>
      </c>
      <c r="C71" s="462" t="s">
        <v>435</v>
      </c>
      <c r="D71" s="463" t="s">
        <v>660</v>
      </c>
      <c r="E71" s="464" t="s">
        <v>656</v>
      </c>
      <c r="F71" s="464" t="s">
        <v>657</v>
      </c>
      <c r="G71" s="468" t="s">
        <v>384</v>
      </c>
      <c r="H71" s="464" t="s">
        <v>658</v>
      </c>
      <c r="I71" s="463" t="s">
        <v>644</v>
      </c>
      <c r="J71" s="172" t="s">
        <v>234</v>
      </c>
    </row>
    <row r="72" spans="1:15" ht="4.5" customHeight="1" x14ac:dyDescent="0.15">
      <c r="A72" s="122"/>
      <c r="C72" s="111"/>
      <c r="D72" s="111"/>
      <c r="G72" s="111"/>
      <c r="I72" s="111"/>
      <c r="J72" s="111"/>
    </row>
    <row r="73" spans="1:15" x14ac:dyDescent="0.15">
      <c r="A73" s="105" t="s">
        <v>536</v>
      </c>
      <c r="B73" s="457">
        <v>6</v>
      </c>
      <c r="C73" s="457">
        <v>12</v>
      </c>
      <c r="D73" s="457">
        <v>34</v>
      </c>
      <c r="E73" s="114">
        <v>3</v>
      </c>
      <c r="F73" s="114">
        <v>4</v>
      </c>
      <c r="G73" s="457">
        <v>22</v>
      </c>
      <c r="H73" s="114">
        <v>4</v>
      </c>
      <c r="I73" s="457">
        <v>3</v>
      </c>
      <c r="J73" s="457">
        <v>52</v>
      </c>
    </row>
    <row r="74" spans="1:15" ht="4.5" customHeight="1" thickBot="1" x14ac:dyDescent="0.2">
      <c r="A74" s="128"/>
      <c r="B74" s="127"/>
      <c r="C74" s="127"/>
      <c r="D74" s="127"/>
      <c r="E74" s="127"/>
      <c r="F74" s="465"/>
      <c r="G74" s="465"/>
      <c r="H74" s="465"/>
      <c r="I74" s="465"/>
      <c r="J74" s="465"/>
    </row>
    <row r="75" spans="1:15" x14ac:dyDescent="0.15">
      <c r="A75" s="126"/>
      <c r="B75" s="126"/>
      <c r="C75" s="126"/>
      <c r="E75" s="126"/>
      <c r="F75" s="265"/>
      <c r="J75" s="171" t="s">
        <v>313</v>
      </c>
    </row>
    <row r="76" spans="1:15" ht="9.75" customHeight="1" x14ac:dyDescent="0.15">
      <c r="A76" s="264" t="s">
        <v>539</v>
      </c>
      <c r="B76" s="52"/>
      <c r="C76" s="52"/>
      <c r="D76" s="52"/>
      <c r="E76" s="52"/>
      <c r="F76" s="52"/>
      <c r="G76" s="52"/>
      <c r="H76" s="170"/>
      <c r="I76" s="170"/>
      <c r="J76" s="170"/>
      <c r="K76" s="170"/>
      <c r="L76" s="170"/>
    </row>
    <row r="77" spans="1:15" ht="9.75" customHeight="1" x14ac:dyDescent="0.15">
      <c r="A77" s="264" t="s">
        <v>316</v>
      </c>
      <c r="B77" s="52"/>
      <c r="C77" s="52"/>
      <c r="D77" s="52"/>
      <c r="E77" s="52"/>
      <c r="F77" s="52"/>
      <c r="G77" s="52"/>
      <c r="H77" s="125"/>
      <c r="I77" s="125"/>
      <c r="J77" s="125"/>
      <c r="K77" s="125"/>
      <c r="L77" s="125"/>
    </row>
    <row r="78" spans="1:15" ht="9.75" customHeight="1" x14ac:dyDescent="0.15">
      <c r="A78" s="264" t="s">
        <v>666</v>
      </c>
      <c r="B78" s="52"/>
      <c r="C78" s="52"/>
      <c r="D78" s="52"/>
      <c r="E78" s="52"/>
      <c r="F78" s="52"/>
      <c r="G78" s="52"/>
      <c r="H78" s="125"/>
      <c r="I78" s="125"/>
      <c r="J78" s="125"/>
      <c r="K78" s="125"/>
      <c r="L78" s="125"/>
    </row>
  </sheetData>
  <mergeCells count="27">
    <mergeCell ref="A51:A52"/>
    <mergeCell ref="B51:C51"/>
    <mergeCell ref="D51:E51"/>
    <mergeCell ref="F51:G51"/>
    <mergeCell ref="A41:A42"/>
    <mergeCell ref="B41:C42"/>
    <mergeCell ref="H41:I41"/>
    <mergeCell ref="J41:K41"/>
    <mergeCell ref="L41:M41"/>
    <mergeCell ref="F41:G42"/>
    <mergeCell ref="D41:E42"/>
    <mergeCell ref="A63:H63"/>
    <mergeCell ref="A3:M3"/>
    <mergeCell ref="A1:M1"/>
    <mergeCell ref="A4:A6"/>
    <mergeCell ref="H4:M4"/>
    <mergeCell ref="B4:G4"/>
    <mergeCell ref="A2:M2"/>
    <mergeCell ref="M5:M6"/>
    <mergeCell ref="A36:J36"/>
    <mergeCell ref="A37:J37"/>
    <mergeCell ref="B5:B6"/>
    <mergeCell ref="H5:H6"/>
    <mergeCell ref="C5:F5"/>
    <mergeCell ref="G5:G6"/>
    <mergeCell ref="I5:L5"/>
    <mergeCell ref="A40:L40"/>
  </mergeCells>
  <phoneticPr fontId="4"/>
  <pageMargins left="0.55118110236220474" right="0.35433070866141736" top="0.31496062992125984" bottom="0.11811023622047245" header="0" footer="0"/>
  <pageSetup paperSize="9" scale="9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目次</vt:lpstr>
      <vt:lpstr>158</vt:lpstr>
      <vt:lpstr>159・160</vt:lpstr>
      <vt:lpstr>161</vt:lpstr>
      <vt:lpstr>162</vt:lpstr>
      <vt:lpstr>163</vt:lpstr>
      <vt:lpstr>164・165・166</vt:lpstr>
      <vt:lpstr>167・168</vt:lpstr>
      <vt:lpstr>169・170・171</vt:lpstr>
      <vt:lpstr>172</vt:lpstr>
      <vt:lpstr>173・174</vt:lpstr>
      <vt:lpstr>175・176</vt:lpstr>
      <vt:lpstr>'158'!Print_Area</vt:lpstr>
      <vt:lpstr>'159・160'!Print_Area</vt:lpstr>
      <vt:lpstr>'161'!Print_Area</vt:lpstr>
      <vt:lpstr>'162'!Print_Area</vt:lpstr>
      <vt:lpstr>'167・168'!Print_Area</vt:lpstr>
      <vt:lpstr>'169・170・171'!Print_Area</vt:lpstr>
      <vt:lpstr>'172'!Print_Area</vt:lpstr>
      <vt:lpstr>'173・174'!Print_Area</vt:lpstr>
      <vt:lpstr>'175・176'!Print_Area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2022-07-19T01:45:06Z</dcterms:created>
  <dcterms:modified xsi:type="dcterms:W3CDTF">2022-07-19T01:45:09Z</dcterms:modified>
</cp:coreProperties>
</file>