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45" windowHeight="5760"/>
  </bookViews>
  <sheets>
    <sheet name="目次" sheetId="4" r:id="rId1"/>
    <sheet name="8･9" sheetId="1" r:id="rId2"/>
    <sheet name="10・11" sheetId="3" r:id="rId3"/>
  </sheets>
  <definedNames>
    <definedName name="_xlnm.Print_Area" localSheetId="1">'8･9'!$A$1:$R$58</definedName>
    <definedName name="_xlnm.Print_Area" localSheetId="0">目次!$A$1:$B$5</definedName>
  </definedNames>
  <calcPr calcId="162913"/>
</workbook>
</file>

<file path=xl/calcChain.xml><?xml version="1.0" encoding="utf-8"?>
<calcChain xmlns="http://schemas.openxmlformats.org/spreadsheetml/2006/main">
  <c r="P13" i="3" l="1"/>
  <c r="P14" i="3"/>
  <c r="P15" i="3"/>
  <c r="P16" i="3"/>
  <c r="P17" i="3"/>
  <c r="P18" i="3"/>
  <c r="P50" i="3" l="1"/>
  <c r="P51" i="3"/>
  <c r="P52" i="3"/>
  <c r="P53" i="3"/>
  <c r="P54" i="3"/>
  <c r="P49" i="3"/>
  <c r="P43" i="3"/>
  <c r="P44" i="3"/>
  <c r="P45" i="3"/>
  <c r="P46" i="3"/>
  <c r="P47" i="3"/>
  <c r="P42" i="3"/>
  <c r="P37" i="3"/>
  <c r="P38" i="3"/>
  <c r="P39" i="3"/>
  <c r="P40" i="3"/>
  <c r="P36" i="3"/>
  <c r="P21" i="3"/>
  <c r="P22" i="3"/>
  <c r="P23" i="3"/>
  <c r="P24" i="3"/>
  <c r="P25" i="3"/>
  <c r="P20" i="3"/>
  <c r="P8" i="3"/>
  <c r="P9" i="3"/>
  <c r="P10" i="3"/>
  <c r="P11" i="3"/>
  <c r="P7" i="3"/>
</calcChain>
</file>

<file path=xl/sharedStrings.xml><?xml version="1.0" encoding="utf-8"?>
<sst xmlns="http://schemas.openxmlformats.org/spreadsheetml/2006/main" count="291" uniqueCount="147">
  <si>
    <t>10　　気　　　象</t>
    <rPh sb="4" eb="9">
      <t>キショウ</t>
    </rPh>
    <phoneticPr fontId="1"/>
  </si>
  <si>
    <t>気　　　象　　11</t>
    <rPh sb="0" eb="5">
      <t>キショウ</t>
    </rPh>
    <phoneticPr fontId="1"/>
  </si>
  <si>
    <t>12　　気　　　象</t>
    <rPh sb="4" eb="9">
      <t>キショウ</t>
    </rPh>
    <phoneticPr fontId="1"/>
  </si>
  <si>
    <t>気　　　象　　13</t>
    <rPh sb="0" eb="5">
      <t>キショウ</t>
    </rPh>
    <phoneticPr fontId="1"/>
  </si>
  <si>
    <t>年     月</t>
    <rPh sb="0" eb="7">
      <t>ネンゲツ</t>
    </rPh>
    <phoneticPr fontId="1"/>
  </si>
  <si>
    <t>平均気圧
（海面）
(hPa)</t>
    <rPh sb="0" eb="2">
      <t>ヘイキン</t>
    </rPh>
    <rPh sb="2" eb="4">
      <t>キアツ</t>
    </rPh>
    <rPh sb="6" eb="8">
      <t>カイメン</t>
    </rPh>
    <phoneticPr fontId="1"/>
  </si>
  <si>
    <t>気　　　　温　（℃）</t>
    <rPh sb="0" eb="6">
      <t>キオン</t>
    </rPh>
    <phoneticPr fontId="1"/>
  </si>
  <si>
    <t>平均湿度
（％）</t>
    <rPh sb="0" eb="2">
      <t>ヘイキン</t>
    </rPh>
    <rPh sb="2" eb="4">
      <t>シツド</t>
    </rPh>
    <phoneticPr fontId="1"/>
  </si>
  <si>
    <t>平均雲量
（割）</t>
    <rPh sb="0" eb="2">
      <t>ヘイキン</t>
    </rPh>
    <rPh sb="2" eb="4">
      <t>ウンリョウ</t>
    </rPh>
    <rPh sb="6" eb="7">
      <t>ワリ</t>
    </rPh>
    <phoneticPr fontId="1"/>
  </si>
  <si>
    <t>平均風速
（m/s)</t>
    <rPh sb="0" eb="2">
      <t>ヘイキン</t>
    </rPh>
    <rPh sb="2" eb="4">
      <t>フウソク</t>
    </rPh>
    <phoneticPr fontId="1"/>
  </si>
  <si>
    <t>降水量
(mm)</t>
    <rPh sb="0" eb="3">
      <t>コウスイリョウ</t>
    </rPh>
    <phoneticPr fontId="1"/>
  </si>
  <si>
    <t>日照時間</t>
    <rPh sb="0" eb="2">
      <t>ニッショウ</t>
    </rPh>
    <rPh sb="2" eb="4">
      <t>ジカン</t>
    </rPh>
    <phoneticPr fontId="1"/>
  </si>
  <si>
    <t>現象日数</t>
    <rPh sb="0" eb="2">
      <t>ゲンショウ</t>
    </rPh>
    <rPh sb="2" eb="4">
      <t>ニッスウ</t>
    </rPh>
    <phoneticPr fontId="1"/>
  </si>
  <si>
    <t>有感地震
回　　数</t>
    <rPh sb="0" eb="2">
      <t>ユウカン</t>
    </rPh>
    <rPh sb="2" eb="4">
      <t>ジシン</t>
    </rPh>
    <rPh sb="5" eb="9">
      <t>カイスウ</t>
    </rPh>
    <phoneticPr fontId="1"/>
  </si>
  <si>
    <t>年　月</t>
    <rPh sb="0" eb="3">
      <t>ネンゲツ</t>
    </rPh>
    <phoneticPr fontId="1"/>
  </si>
  <si>
    <t>平　　均</t>
    <rPh sb="0" eb="4">
      <t>ヘイキン</t>
    </rPh>
    <phoneticPr fontId="1"/>
  </si>
  <si>
    <t>合　　計</t>
    <rPh sb="0" eb="4">
      <t>ゴウケイ</t>
    </rPh>
    <phoneticPr fontId="1"/>
  </si>
  <si>
    <t>日照率(％）</t>
    <rPh sb="0" eb="2">
      <t>ニッショウ</t>
    </rPh>
    <rPh sb="2" eb="3">
      <t>リツ</t>
    </rPh>
    <phoneticPr fontId="1"/>
  </si>
  <si>
    <t>雨
(≧0.5mm)</t>
    <rPh sb="0" eb="1">
      <t>アメ</t>
    </rPh>
    <phoneticPr fontId="1"/>
  </si>
  <si>
    <t>雪</t>
    <rPh sb="0" eb="1">
      <t>ユキ</t>
    </rPh>
    <phoneticPr fontId="1"/>
  </si>
  <si>
    <t>霧</t>
    <rPh sb="0" eb="1">
      <t>キリ</t>
    </rPh>
    <phoneticPr fontId="1"/>
  </si>
  <si>
    <t>雷</t>
    <rPh sb="0" eb="1">
      <t>カミナリ</t>
    </rPh>
    <phoneticPr fontId="1"/>
  </si>
  <si>
    <t>…</t>
  </si>
  <si>
    <t>暴  風
(≧10m/s)</t>
    <rPh sb="0" eb="4">
      <t>ボウフウ</t>
    </rPh>
    <phoneticPr fontId="1"/>
  </si>
  <si>
    <t>　　</t>
    <phoneticPr fontId="1"/>
  </si>
  <si>
    <t>10　平均気温　　</t>
    <phoneticPr fontId="1"/>
  </si>
  <si>
    <r>
      <t>８　岡山市の気象</t>
    </r>
    <r>
      <rPr>
        <sz val="12"/>
        <rFont val="ＭＳ 明朝"/>
        <family val="1"/>
        <charset val="128"/>
      </rPr>
      <t>(岡山地方気象台）</t>
    </r>
    <r>
      <rPr>
        <sz val="16"/>
        <rFont val="ＭＳ 明朝"/>
        <family val="1"/>
        <charset val="128"/>
      </rPr>
      <t>　</t>
    </r>
    <phoneticPr fontId="1"/>
  </si>
  <si>
    <r>
      <t>９　津山市の気象</t>
    </r>
    <r>
      <rPr>
        <sz val="12"/>
        <rFont val="ＭＳ 明朝"/>
        <family val="1"/>
        <charset val="128"/>
      </rPr>
      <t>(津山特別地域気象観測所)　</t>
    </r>
    <rPh sb="2" eb="4">
      <t>ツヤマ</t>
    </rPh>
    <phoneticPr fontId="1"/>
  </si>
  <si>
    <t>２　気　　　　象</t>
    <phoneticPr fontId="1"/>
  </si>
  <si>
    <t xml:space="preserve">   2</t>
    <phoneticPr fontId="1"/>
  </si>
  <si>
    <t xml:space="preserve">   3</t>
  </si>
  <si>
    <t xml:space="preserve">   4</t>
  </si>
  <si>
    <t xml:space="preserve">   5</t>
  </si>
  <si>
    <t xml:space="preserve">   6</t>
  </si>
  <si>
    <t>　 7</t>
    <phoneticPr fontId="1"/>
  </si>
  <si>
    <t>　 8</t>
  </si>
  <si>
    <t>　 9</t>
  </si>
  <si>
    <t>　 10</t>
  </si>
  <si>
    <t>　 11</t>
  </si>
  <si>
    <t>　 12</t>
  </si>
  <si>
    <t>（単位　℃）</t>
    <rPh sb="1" eb="3">
      <t>タンイ</t>
    </rPh>
    <phoneticPr fontId="1"/>
  </si>
  <si>
    <t>資料：岡山地方気象台「岡山県の気象年報」、気象庁</t>
    <rPh sb="21" eb="24">
      <t>キショウチョウ</t>
    </rPh>
    <phoneticPr fontId="1"/>
  </si>
  <si>
    <t>注）準正常値には「 ） 」を付した。</t>
    <rPh sb="3" eb="5">
      <t>セイジョウ</t>
    </rPh>
    <phoneticPr fontId="1"/>
  </si>
  <si>
    <t>日最高平均</t>
    <rPh sb="0" eb="1">
      <t>ヒ</t>
    </rPh>
    <rPh sb="1" eb="3">
      <t>サイコウ</t>
    </rPh>
    <rPh sb="3" eb="5">
      <t>ヘイキン</t>
    </rPh>
    <phoneticPr fontId="1"/>
  </si>
  <si>
    <t>日最低平均</t>
    <rPh sb="0" eb="1">
      <t>ヒ</t>
    </rPh>
    <rPh sb="1" eb="3">
      <t>サイテイ</t>
    </rPh>
    <rPh sb="3" eb="5">
      <t>ヘイキン</t>
    </rPh>
    <phoneticPr fontId="1"/>
  </si>
  <si>
    <t>岡山</t>
    <phoneticPr fontId="1"/>
  </si>
  <si>
    <t>上長田</t>
    <phoneticPr fontId="1"/>
  </si>
  <si>
    <t>高梁</t>
    <phoneticPr fontId="1"/>
  </si>
  <si>
    <t>虫明</t>
    <phoneticPr fontId="1"/>
  </si>
  <si>
    <t>倉敷</t>
    <phoneticPr fontId="1"/>
  </si>
  <si>
    <t>笠岡</t>
    <phoneticPr fontId="1"/>
  </si>
  <si>
    <t>玉野</t>
    <rPh sb="0" eb="1">
      <t>タマ</t>
    </rPh>
    <rPh sb="1" eb="2">
      <t>ノ</t>
    </rPh>
    <phoneticPr fontId="1"/>
  </si>
  <si>
    <t>年月</t>
    <rPh sb="0" eb="2">
      <t>ネンゲツ</t>
    </rPh>
    <phoneticPr fontId="1"/>
  </si>
  <si>
    <t xml:space="preserve"> 観測所 </t>
    <rPh sb="1" eb="4">
      <t>カンソクジョ</t>
    </rPh>
    <phoneticPr fontId="11"/>
  </si>
  <si>
    <t>津山</t>
    <phoneticPr fontId="1"/>
  </si>
  <si>
    <t>千屋</t>
    <phoneticPr fontId="1"/>
  </si>
  <si>
    <t>奈義</t>
    <phoneticPr fontId="1"/>
  </si>
  <si>
    <t>久世</t>
    <phoneticPr fontId="1"/>
  </si>
  <si>
    <t>新見</t>
    <phoneticPr fontId="1"/>
  </si>
  <si>
    <t>福渡</t>
    <phoneticPr fontId="1"/>
  </si>
  <si>
    <t>和気</t>
    <phoneticPr fontId="1"/>
  </si>
  <si>
    <t xml:space="preserve">11　降 水 量 </t>
    <phoneticPr fontId="1"/>
  </si>
  <si>
    <t>（単位　mm）</t>
    <phoneticPr fontId="1"/>
  </si>
  <si>
    <t>岡山</t>
    <phoneticPr fontId="1"/>
  </si>
  <si>
    <t>津山</t>
    <phoneticPr fontId="1"/>
  </si>
  <si>
    <t>上長田</t>
    <phoneticPr fontId="1"/>
  </si>
  <si>
    <t>千屋</t>
    <phoneticPr fontId="1"/>
  </si>
  <si>
    <t>奈義</t>
    <phoneticPr fontId="1"/>
  </si>
  <si>
    <t>久世</t>
    <phoneticPr fontId="1"/>
  </si>
  <si>
    <t>新見</t>
    <phoneticPr fontId="1"/>
  </si>
  <si>
    <t>福渡</t>
    <phoneticPr fontId="1"/>
  </si>
  <si>
    <t>和気</t>
    <phoneticPr fontId="1"/>
  </si>
  <si>
    <t>高梁</t>
    <phoneticPr fontId="1"/>
  </si>
  <si>
    <t>虫明</t>
    <phoneticPr fontId="1"/>
  </si>
  <si>
    <t>倉敷</t>
    <phoneticPr fontId="1"/>
  </si>
  <si>
    <t>笠岡</t>
    <phoneticPr fontId="1"/>
  </si>
  <si>
    <t>　　準正常値：対象となる資料の一部が欠けているが、許容する資料数を満たす値</t>
    <rPh sb="2" eb="3">
      <t>ジュン</t>
    </rPh>
    <rPh sb="3" eb="5">
      <t>セイジョウ</t>
    </rPh>
    <rPh sb="5" eb="6">
      <t>チ</t>
    </rPh>
    <rPh sb="12" eb="14">
      <t>シリョウ</t>
    </rPh>
    <rPh sb="15" eb="17">
      <t>イチブ</t>
    </rPh>
    <rPh sb="18" eb="19">
      <t>カ</t>
    </rPh>
    <rPh sb="25" eb="27">
      <t>キョヨウ</t>
    </rPh>
    <rPh sb="29" eb="31">
      <t>シリョウ</t>
    </rPh>
    <rPh sb="31" eb="32">
      <t>スウ</t>
    </rPh>
    <rPh sb="33" eb="34">
      <t>ミ</t>
    </rPh>
    <rPh sb="36" eb="37">
      <t>アタイ</t>
    </rPh>
    <phoneticPr fontId="1"/>
  </si>
  <si>
    <t>　　2 平成20年3月26日以降、降水量の統計単位を1㎜から0.5㎜に変更</t>
    <rPh sb="4" eb="6">
      <t>ヘイセイ</t>
    </rPh>
    <rPh sb="8" eb="9">
      <t>ネン</t>
    </rPh>
    <rPh sb="10" eb="11">
      <t>ガツ</t>
    </rPh>
    <rPh sb="13" eb="14">
      <t>ニチ</t>
    </rPh>
    <rPh sb="14" eb="16">
      <t>イコウ</t>
    </rPh>
    <rPh sb="17" eb="20">
      <t>コウスイリョウ</t>
    </rPh>
    <rPh sb="21" eb="23">
      <t>トウケイ</t>
    </rPh>
    <rPh sb="23" eb="25">
      <t>タンイ</t>
    </rPh>
    <rPh sb="35" eb="37">
      <t>ヘンコウ</t>
    </rPh>
    <phoneticPr fontId="1"/>
  </si>
  <si>
    <t>注）準正常値には「 ） 」を付した。また、資料不足値には「　]　」を付した。</t>
    <rPh sb="0" eb="1">
      <t>チュウ</t>
    </rPh>
    <rPh sb="3" eb="5">
      <t>セイジョウ</t>
    </rPh>
    <rPh sb="21" eb="23">
      <t>シリョウ</t>
    </rPh>
    <rPh sb="23" eb="25">
      <t>フソク</t>
    </rPh>
    <rPh sb="25" eb="26">
      <t>チ</t>
    </rPh>
    <rPh sb="34" eb="35">
      <t>フ</t>
    </rPh>
    <phoneticPr fontId="1"/>
  </si>
  <si>
    <t>　　準正常値：対象となる資料の一部が欠けているが、許容する資料数を満たす値　　　　</t>
    <rPh sb="2" eb="3">
      <t>ジュン</t>
    </rPh>
    <rPh sb="3" eb="5">
      <t>セイジョウ</t>
    </rPh>
    <rPh sb="5" eb="6">
      <t>チ</t>
    </rPh>
    <rPh sb="12" eb="14">
      <t>シリョウ</t>
    </rPh>
    <rPh sb="15" eb="17">
      <t>イチブ</t>
    </rPh>
    <rPh sb="18" eb="19">
      <t>カ</t>
    </rPh>
    <rPh sb="25" eb="27">
      <t>キョヨウ</t>
    </rPh>
    <rPh sb="29" eb="31">
      <t>シリョウ</t>
    </rPh>
    <rPh sb="31" eb="32">
      <t>スウ</t>
    </rPh>
    <rPh sb="33" eb="34">
      <t>ミ</t>
    </rPh>
    <rPh sb="36" eb="37">
      <t>アタイ</t>
    </rPh>
    <phoneticPr fontId="1"/>
  </si>
  <si>
    <t>注）1 準正常値には「 ） 」を付した。また、資料不足値には「　]　」を付した。</t>
    <phoneticPr fontId="1"/>
  </si>
  <si>
    <t>　　資料不足値：対象となる資料が許容する資料数を満たさない値</t>
    <rPh sb="20" eb="22">
      <t>シリョウ</t>
    </rPh>
    <rPh sb="22" eb="23">
      <t>スウ</t>
    </rPh>
    <phoneticPr fontId="11"/>
  </si>
  <si>
    <t>　　  準正常値：対象となる資料の一部が欠けているが、許容する資料数を満たす値　　　資料不足値：対象となる資料が許容する資料数を満たさない値</t>
    <rPh sb="4" eb="5">
      <t>ジュン</t>
    </rPh>
    <rPh sb="5" eb="7">
      <t>セイジョウ</t>
    </rPh>
    <rPh sb="7" eb="8">
      <t>チ</t>
    </rPh>
    <rPh sb="14" eb="16">
      <t>シリョウ</t>
    </rPh>
    <rPh sb="17" eb="19">
      <t>イチブ</t>
    </rPh>
    <rPh sb="20" eb="21">
      <t>カ</t>
    </rPh>
    <rPh sb="27" eb="29">
      <t>キョヨウ</t>
    </rPh>
    <rPh sb="31" eb="33">
      <t>シリョウ</t>
    </rPh>
    <rPh sb="33" eb="34">
      <t>スウ</t>
    </rPh>
    <rPh sb="35" eb="36">
      <t>ミ</t>
    </rPh>
    <rPh sb="38" eb="39">
      <t>アタイ</t>
    </rPh>
    <rPh sb="60" eb="62">
      <t>シリョウ</t>
    </rPh>
    <rPh sb="62" eb="63">
      <t>スウ</t>
    </rPh>
    <phoneticPr fontId="1"/>
  </si>
  <si>
    <t xml:space="preserve"> 岡山市の気象</t>
    <phoneticPr fontId="1"/>
  </si>
  <si>
    <t xml:space="preserve"> 津山市の気象</t>
    <phoneticPr fontId="1"/>
  </si>
  <si>
    <t xml:space="preserve">    1月</t>
    <rPh sb="5" eb="6">
      <t>ツキ</t>
    </rPh>
    <phoneticPr fontId="1"/>
  </si>
  <si>
    <t xml:space="preserve">    2</t>
    <phoneticPr fontId="1"/>
  </si>
  <si>
    <t xml:space="preserve">    3</t>
  </si>
  <si>
    <t xml:space="preserve">    4</t>
  </si>
  <si>
    <t xml:space="preserve">    5</t>
  </si>
  <si>
    <t xml:space="preserve">    6</t>
  </si>
  <si>
    <t xml:space="preserve">    7</t>
    <phoneticPr fontId="1"/>
  </si>
  <si>
    <t xml:space="preserve">    8</t>
  </si>
  <si>
    <t xml:space="preserve">    9</t>
  </si>
  <si>
    <t xml:space="preserve">   10</t>
    <phoneticPr fontId="1"/>
  </si>
  <si>
    <t xml:space="preserve">   11</t>
    <phoneticPr fontId="1"/>
  </si>
  <si>
    <t xml:space="preserve">   12</t>
    <phoneticPr fontId="1"/>
  </si>
  <si>
    <t>日照率(％)</t>
    <rPh sb="0" eb="2">
      <t>ニッショウ</t>
    </rPh>
    <rPh sb="2" eb="3">
      <t>リツ</t>
    </rPh>
    <phoneticPr fontId="1"/>
  </si>
  <si>
    <t>資料：気象庁</t>
    <rPh sb="5" eb="6">
      <t>チョウ</t>
    </rPh>
    <phoneticPr fontId="1"/>
  </si>
  <si>
    <t xml:space="preserve">   2</t>
  </si>
  <si>
    <t>　 7</t>
  </si>
  <si>
    <t>　２　気象</t>
    <phoneticPr fontId="1"/>
  </si>
  <si>
    <t xml:space="preserve"> 平均気温</t>
    <phoneticPr fontId="1"/>
  </si>
  <si>
    <t xml:space="preserve"> 降水量</t>
    <phoneticPr fontId="1"/>
  </si>
  <si>
    <t xml:space="preserve">  25</t>
    <phoneticPr fontId="1"/>
  </si>
  <si>
    <t xml:space="preserve">  26</t>
    <phoneticPr fontId="1"/>
  </si>
  <si>
    <t xml:space="preserve">  27</t>
    <phoneticPr fontId="1"/>
  </si>
  <si>
    <t xml:space="preserve">   25</t>
    <phoneticPr fontId="1"/>
  </si>
  <si>
    <t xml:space="preserve">   26</t>
    <phoneticPr fontId="1"/>
  </si>
  <si>
    <t xml:space="preserve">   27</t>
    <phoneticPr fontId="1"/>
  </si>
  <si>
    <t xml:space="preserve">  25</t>
    <phoneticPr fontId="11"/>
  </si>
  <si>
    <t xml:space="preserve">  26</t>
    <phoneticPr fontId="11"/>
  </si>
  <si>
    <t xml:space="preserve">  27</t>
    <phoneticPr fontId="11"/>
  </si>
  <si>
    <t>-)</t>
    <phoneticPr fontId="1"/>
  </si>
  <si>
    <t>平成24年</t>
    <rPh sb="0" eb="2">
      <t>ヘイセイ</t>
    </rPh>
    <rPh sb="4" eb="5">
      <t>ネン</t>
    </rPh>
    <phoneticPr fontId="1"/>
  </si>
  <si>
    <t xml:space="preserve">  26</t>
    <phoneticPr fontId="11"/>
  </si>
  <si>
    <t xml:space="preserve">  28</t>
    <phoneticPr fontId="11"/>
  </si>
  <si>
    <t xml:space="preserve"> 28年1月</t>
    <phoneticPr fontId="1"/>
  </si>
  <si>
    <t xml:space="preserve"> 28年1月</t>
    <phoneticPr fontId="11"/>
  </si>
  <si>
    <t xml:space="preserve">  25</t>
    <phoneticPr fontId="1"/>
  </si>
  <si>
    <t xml:space="preserve">  28</t>
    <phoneticPr fontId="1"/>
  </si>
  <si>
    <t xml:space="preserve"> 28年1月</t>
    <phoneticPr fontId="1"/>
  </si>
  <si>
    <t xml:space="preserve">   24年</t>
    <phoneticPr fontId="1"/>
  </si>
  <si>
    <t xml:space="preserve">   25</t>
    <phoneticPr fontId="1"/>
  </si>
  <si>
    <t xml:space="preserve">   28</t>
    <phoneticPr fontId="1"/>
  </si>
  <si>
    <t xml:space="preserve">  26</t>
    <phoneticPr fontId="1"/>
  </si>
  <si>
    <t xml:space="preserve"> 28年1月</t>
    <phoneticPr fontId="1"/>
  </si>
  <si>
    <t xml:space="preserve">   24年</t>
    <phoneticPr fontId="1"/>
  </si>
  <si>
    <t xml:space="preserve">   28</t>
    <phoneticPr fontId="1"/>
  </si>
  <si>
    <t>66)</t>
    <phoneticPr fontId="1"/>
  </si>
  <si>
    <t>70)</t>
    <phoneticPr fontId="1"/>
  </si>
  <si>
    <t>67)</t>
    <phoneticPr fontId="1"/>
  </si>
  <si>
    <t>75)</t>
    <phoneticPr fontId="1"/>
  </si>
  <si>
    <t>75)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</si>
  <si>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</si>
  <si>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</si>
  <si>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</si>
  <si>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</si>
  <si>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84)</t>
    <phoneticPr fontId="1"/>
  </si>
  <si>
    <t>1)</t>
    <phoneticPr fontId="1"/>
  </si>
  <si>
    <t>5)</t>
    <phoneticPr fontId="1"/>
  </si>
  <si>
    <t>6)</t>
    <phoneticPr fontId="1"/>
  </si>
  <si>
    <t>10)</t>
    <phoneticPr fontId="1"/>
  </si>
  <si>
    <t>3)</t>
    <phoneticPr fontId="1"/>
  </si>
  <si>
    <t>14)</t>
    <phoneticPr fontId="1"/>
  </si>
  <si>
    <t>-</t>
    <phoneticPr fontId="1"/>
  </si>
  <si>
    <t xml:space="preserve"> 12.5)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</si>
</sst>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_ * #\ ##0.0_ ;_ &quot;△&quot;* #\ ##0.0_ ;_ * &quot;-&quot;_ ;_ @_ "/>
    <numFmt numFmtId="177" formatCode="_ * #\ ##0_ ;_ &quot;△&quot;* #\ ##0_ ;_ * &quot;-&quot;_ ;_ @_ "/>
    <numFmt numFmtId="178" formatCode="0_);[Red]\(0\)"/>
    <numFmt numFmtId="179" formatCode="0_ "/>
    <numFmt numFmtId="180" formatCode="0.0_ "/>
    <numFmt numFmtId="181" formatCode="0.0_);[Red]\(0.0\)"/>
  </numFmts>
  <fonts count="18" x14ac:knownFonts="1"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22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164">
    <xf numFmtId="0" fontId="0" fillId="0" borderId="0" xfId="0"/>
    <xf numFmtId="0" fontId="6" fillId="0" borderId="0" xfId="0" applyFont="1" applyAlignment="1">
      <alignment horizontal="right" vertical="top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 vertical="top"/>
    </xf>
    <xf numFmtId="0" fontId="8" fillId="0" borderId="2" xfId="0" applyFont="1" applyBorder="1" applyAlignment="1">
      <alignment horizontal="center" vertical="center"/>
    </xf>
    <xf numFmtId="0" fontId="8" fillId="0" borderId="0" xfId="0" applyFont="1"/>
    <xf numFmtId="0" fontId="8" fillId="0" borderId="3" xfId="0" applyFont="1" applyBorder="1" applyAlignment="1" applyProtection="1">
      <alignment horizontal="center" vertical="center"/>
      <protection locked="0"/>
    </xf>
    <xf numFmtId="0" fontId="6" fillId="0" borderId="0" xfId="0" applyFont="1" applyFill="1" applyAlignment="1">
      <alignment horizontal="right" vertical="top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 vertical="top"/>
    </xf>
    <xf numFmtId="0" fontId="2" fillId="0" borderId="0" xfId="0" applyFont="1" applyFill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49" fontId="8" fillId="0" borderId="3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vertical="center"/>
    </xf>
    <xf numFmtId="177" fontId="8" fillId="0" borderId="0" xfId="0" applyNumberFormat="1" applyFont="1" applyAlignment="1">
      <alignment vertical="center"/>
    </xf>
    <xf numFmtId="176" fontId="8" fillId="0" borderId="0" xfId="0" applyNumberFormat="1" applyFont="1" applyFill="1" applyAlignment="1">
      <alignment vertical="center"/>
    </xf>
    <xf numFmtId="176" fontId="8" fillId="0" borderId="0" xfId="0" applyNumberFormat="1" applyFont="1" applyBorder="1" applyAlignment="1">
      <alignment vertical="center"/>
    </xf>
    <xf numFmtId="0" fontId="8" fillId="0" borderId="0" xfId="0" quotePrefix="1" applyFont="1" applyAlignment="1">
      <alignment horizontal="right"/>
    </xf>
    <xf numFmtId="177" fontId="8" fillId="0" borderId="0" xfId="0" applyNumberFormat="1" applyFont="1" applyFill="1" applyAlignment="1">
      <alignment horizontal="right" vertical="center"/>
    </xf>
    <xf numFmtId="177" fontId="8" fillId="0" borderId="0" xfId="0" applyNumberFormat="1" applyFont="1" applyFill="1" applyAlignment="1">
      <alignment vertical="center"/>
    </xf>
    <xf numFmtId="177" fontId="8" fillId="0" borderId="0" xfId="0" quotePrefix="1" applyNumberFormat="1" applyFont="1" applyFill="1" applyAlignment="1">
      <alignment vertical="center"/>
    </xf>
    <xf numFmtId="49" fontId="8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9" fillId="0" borderId="0" xfId="0" applyFont="1"/>
    <xf numFmtId="176" fontId="8" fillId="0" borderId="0" xfId="0" applyNumberFormat="1" applyFont="1" applyAlignment="1">
      <alignment horizontal="right" vertical="center"/>
    </xf>
    <xf numFmtId="177" fontId="8" fillId="0" borderId="0" xfId="0" applyNumberFormat="1" applyFont="1" applyAlignment="1">
      <alignment horizontal="right" vertical="center"/>
    </xf>
    <xf numFmtId="0" fontId="8" fillId="0" borderId="0" xfId="0" applyFont="1" applyFill="1"/>
    <xf numFmtId="176" fontId="8" fillId="0" borderId="0" xfId="0" applyNumberFormat="1" applyFont="1" applyFill="1" applyAlignment="1">
      <alignment horizontal="right" vertical="center"/>
    </xf>
    <xf numFmtId="176" fontId="8" fillId="0" borderId="0" xfId="0" applyNumberFormat="1" applyFont="1" applyFill="1" applyAlignment="1">
      <alignment horizontal="left" vertical="center"/>
    </xf>
    <xf numFmtId="176" fontId="8" fillId="0" borderId="0" xfId="0" applyNumberFormat="1" applyFont="1" applyAlignment="1" applyProtection="1">
      <alignment horizontal="right" vertical="center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177" fontId="7" fillId="0" borderId="0" xfId="0" applyNumberFormat="1" applyFont="1" applyFill="1" applyAlignment="1">
      <alignment vertical="center"/>
    </xf>
    <xf numFmtId="177" fontId="7" fillId="0" borderId="0" xfId="0" applyNumberFormat="1" applyFont="1" applyAlignment="1">
      <alignment vertical="center"/>
    </xf>
    <xf numFmtId="0" fontId="8" fillId="0" borderId="5" xfId="0" applyFont="1" applyBorder="1"/>
    <xf numFmtId="0" fontId="8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179" fontId="8" fillId="0" borderId="0" xfId="0" applyNumberFormat="1" applyFont="1" applyAlignment="1">
      <alignment horizontal="right" vertical="center"/>
    </xf>
    <xf numFmtId="49" fontId="7" fillId="0" borderId="6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vertical="center"/>
    </xf>
    <xf numFmtId="177" fontId="7" fillId="0" borderId="7" xfId="0" applyNumberFormat="1" applyFont="1" applyBorder="1" applyAlignment="1">
      <alignment vertical="center"/>
    </xf>
    <xf numFmtId="176" fontId="7" fillId="0" borderId="7" xfId="0" applyNumberFormat="1" applyFont="1" applyFill="1" applyBorder="1" applyAlignment="1">
      <alignment vertical="center"/>
    </xf>
    <xf numFmtId="177" fontId="7" fillId="0" borderId="7" xfId="0" applyNumberFormat="1" applyFont="1" applyFill="1" applyBorder="1" applyAlignment="1">
      <alignment vertical="center"/>
    </xf>
    <xf numFmtId="49" fontId="7" fillId="0" borderId="8" xfId="0" applyNumberFormat="1" applyFont="1" applyBorder="1" applyAlignment="1">
      <alignment horizontal="center" vertical="center"/>
    </xf>
    <xf numFmtId="0" fontId="2" fillId="0" borderId="0" xfId="0" applyFont="1"/>
    <xf numFmtId="0" fontId="7" fillId="0" borderId="0" xfId="0" applyFont="1" applyFill="1"/>
    <xf numFmtId="0" fontId="7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0" fillId="0" borderId="0" xfId="0" applyFont="1" applyAlignment="1">
      <alignment vertical="center"/>
    </xf>
    <xf numFmtId="0" fontId="0" fillId="0" borderId="0" xfId="0" applyFont="1"/>
    <xf numFmtId="176" fontId="10" fillId="0" borderId="0" xfId="0" applyNumberFormat="1" applyFont="1" applyBorder="1" applyAlignment="1">
      <alignment vertical="center"/>
    </xf>
    <xf numFmtId="0" fontId="6" fillId="0" borderId="9" xfId="0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right" vertical="center"/>
    </xf>
    <xf numFmtId="0" fontId="7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protection locked="0"/>
    </xf>
    <xf numFmtId="0" fontId="7" fillId="0" borderId="0" xfId="0" applyFont="1" applyAlignment="1" applyProtection="1">
      <alignment vertical="top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7" fillId="0" borderId="7" xfId="0" applyFont="1" applyBorder="1" applyAlignment="1" applyProtection="1">
      <alignment horizontal="distributed" vertical="center" justifyLastLine="1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distributed" vertical="center" justifyLastLine="1"/>
      <protection locked="0"/>
    </xf>
    <xf numFmtId="0" fontId="7" fillId="0" borderId="6" xfId="0" applyFont="1" applyBorder="1" applyAlignment="1" applyProtection="1">
      <alignment horizontal="distributed" vertical="center" justifyLastLine="1"/>
      <protection locked="0"/>
    </xf>
    <xf numFmtId="0" fontId="4" fillId="0" borderId="0" xfId="0" applyFont="1" applyAlignment="1" applyProtection="1">
      <alignment vertical="top"/>
      <protection locked="0"/>
    </xf>
    <xf numFmtId="0" fontId="7" fillId="0" borderId="8" xfId="0" applyFont="1" applyBorder="1" applyAlignment="1" applyProtection="1">
      <alignment horizontal="distributed" vertical="center" justifyLastLine="1"/>
      <protection locked="0"/>
    </xf>
    <xf numFmtId="0" fontId="7" fillId="0" borderId="7" xfId="0" applyFont="1" applyBorder="1" applyAlignment="1" applyProtection="1">
      <protection locked="0"/>
    </xf>
    <xf numFmtId="0" fontId="7" fillId="0" borderId="7" xfId="0" applyFont="1" applyBorder="1" applyAlignment="1" applyProtection="1">
      <alignment horizontal="right"/>
      <protection locked="0"/>
    </xf>
    <xf numFmtId="0" fontId="8" fillId="0" borderId="10" xfId="0" applyFont="1" applyBorder="1" applyAlignment="1" applyProtection="1">
      <alignment horizontal="distributed" vertical="center" justifyLastLine="1"/>
      <protection locked="0"/>
    </xf>
    <xf numFmtId="0" fontId="8" fillId="0" borderId="11" xfId="0" applyFont="1" applyBorder="1" applyAlignment="1" applyProtection="1">
      <alignment horizontal="distributed" vertical="center" justifyLastLine="1"/>
      <protection locked="0"/>
    </xf>
    <xf numFmtId="0" fontId="8" fillId="0" borderId="12" xfId="0" applyFont="1" applyBorder="1" applyAlignment="1" applyProtection="1">
      <alignment horizontal="distributed" vertical="center" justifyLastLine="1"/>
      <protection locked="0"/>
    </xf>
    <xf numFmtId="0" fontId="7" fillId="0" borderId="0" xfId="0" applyFont="1" applyBorder="1" applyAlignment="1" applyProtection="1">
      <alignment horizontal="distributed" vertical="center" justifyLastLine="1"/>
      <protection locked="0"/>
    </xf>
    <xf numFmtId="176" fontId="8" fillId="0" borderId="3" xfId="0" applyNumberFormat="1" applyFont="1" applyBorder="1" applyAlignment="1">
      <alignment vertical="center"/>
    </xf>
    <xf numFmtId="176" fontId="8" fillId="0" borderId="3" xfId="0" applyNumberFormat="1" applyFont="1" applyBorder="1" applyAlignment="1" applyProtection="1">
      <alignment horizontal="right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7" fillId="0" borderId="0" xfId="0" applyFont="1" applyBorder="1" applyProtection="1">
      <protection locked="0"/>
    </xf>
    <xf numFmtId="0" fontId="7" fillId="0" borderId="7" xfId="0" applyFont="1" applyBorder="1" applyProtection="1">
      <protection locked="0"/>
    </xf>
    <xf numFmtId="0" fontId="2" fillId="0" borderId="0" xfId="0" applyFont="1" applyProtection="1">
      <protection locked="0"/>
    </xf>
    <xf numFmtId="49" fontId="10" fillId="0" borderId="3" xfId="0" applyNumberFormat="1" applyFont="1" applyBorder="1" applyAlignment="1">
      <alignment horizontal="center" vertical="center"/>
    </xf>
    <xf numFmtId="0" fontId="12" fillId="0" borderId="0" xfId="0" applyFont="1" applyAlignment="1" applyProtection="1"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vertical="center"/>
      <protection locked="0"/>
    </xf>
    <xf numFmtId="0" fontId="0" fillId="0" borderId="0" xfId="0" applyFont="1" applyProtection="1">
      <protection locked="0"/>
    </xf>
    <xf numFmtId="49" fontId="8" fillId="0" borderId="4" xfId="0" applyNumberFormat="1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5" fillId="0" borderId="0" xfId="1" applyFont="1" applyAlignment="1" applyProtection="1">
      <alignment vertical="center"/>
    </xf>
    <xf numFmtId="0" fontId="15" fillId="0" borderId="0" xfId="1" applyAlignment="1" applyProtection="1">
      <alignment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 applyProtection="1">
      <protection locked="0"/>
    </xf>
    <xf numFmtId="0" fontId="17" fillId="0" borderId="9" xfId="0" applyFont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vertical="center"/>
      <protection locked="0"/>
    </xf>
    <xf numFmtId="176" fontId="10" fillId="0" borderId="0" xfId="0" applyNumberFormat="1" applyFont="1" applyFill="1" applyBorder="1" applyAlignment="1">
      <alignment vertical="center"/>
    </xf>
    <xf numFmtId="176" fontId="10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horizontal="right" vertical="center"/>
    </xf>
    <xf numFmtId="177" fontId="10" fillId="0" borderId="0" xfId="0" quotePrefix="1" applyNumberFormat="1" applyFont="1" applyFill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180" fontId="8" fillId="0" borderId="0" xfId="0" applyNumberFormat="1" applyFont="1" applyFill="1" applyBorder="1" applyAlignment="1">
      <alignment vertical="center"/>
    </xf>
    <xf numFmtId="179" fontId="8" fillId="0" borderId="0" xfId="0" applyNumberFormat="1" applyFont="1" applyFill="1" applyBorder="1" applyAlignment="1">
      <alignment vertical="center"/>
    </xf>
    <xf numFmtId="176" fontId="8" fillId="0" borderId="0" xfId="0" quotePrefix="1" applyNumberFormat="1" applyFont="1" applyFill="1" applyAlignment="1">
      <alignment horizontal="right" vertical="center"/>
    </xf>
    <xf numFmtId="176" fontId="10" fillId="0" borderId="0" xfId="0" applyNumberFormat="1" applyFont="1" applyFill="1" applyAlignment="1">
      <alignment horizontal="right" vertical="center"/>
    </xf>
    <xf numFmtId="178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180" fontId="8" fillId="0" borderId="0" xfId="0" applyNumberFormat="1" applyFont="1" applyFill="1" applyBorder="1" applyAlignment="1">
      <alignment horizontal="right" vertical="center"/>
    </xf>
    <xf numFmtId="178" fontId="8" fillId="0" borderId="0" xfId="0" applyNumberFormat="1" applyFont="1" applyFill="1" applyAlignment="1">
      <alignment horizontal="right" vertical="center"/>
    </xf>
    <xf numFmtId="178" fontId="7" fillId="0" borderId="0" xfId="0" applyNumberFormat="1" applyFont="1" applyFill="1" applyAlignment="1"/>
    <xf numFmtId="179" fontId="8" fillId="0" borderId="0" xfId="0" applyNumberFormat="1" applyFont="1" applyFill="1" applyBorder="1" applyAlignment="1">
      <alignment horizontal="right" vertical="center"/>
    </xf>
    <xf numFmtId="176" fontId="10" fillId="0" borderId="0" xfId="0" applyNumberFormat="1" applyFont="1" applyFill="1" applyAlignment="1" applyProtection="1">
      <alignment horizontal="right" vertical="center"/>
      <protection locked="0"/>
    </xf>
    <xf numFmtId="176" fontId="10" fillId="0" borderId="3" xfId="0" applyNumberFormat="1" applyFont="1" applyFill="1" applyBorder="1" applyAlignment="1" applyProtection="1">
      <alignment horizontal="right" vertical="center"/>
      <protection locked="0"/>
    </xf>
    <xf numFmtId="176" fontId="8" fillId="0" borderId="0" xfId="0" applyNumberFormat="1" applyFont="1" applyFill="1" applyAlignment="1" applyProtection="1">
      <alignment horizontal="right" vertical="center"/>
      <protection locked="0"/>
    </xf>
    <xf numFmtId="49" fontId="8" fillId="0" borderId="0" xfId="0" applyNumberFormat="1" applyFont="1" applyFill="1" applyAlignment="1" applyProtection="1">
      <alignment horizontal="right" vertical="center"/>
      <protection locked="0"/>
    </xf>
    <xf numFmtId="176" fontId="8" fillId="0" borderId="3" xfId="0" applyNumberFormat="1" applyFont="1" applyFill="1" applyBorder="1" applyAlignment="1" applyProtection="1">
      <alignment horizontal="right" vertical="center"/>
      <protection locked="0"/>
    </xf>
    <xf numFmtId="180" fontId="8" fillId="0" borderId="0" xfId="0" applyNumberFormat="1" applyFont="1" applyFill="1" applyAlignment="1" applyProtection="1">
      <alignment horizontal="right" vertical="center"/>
      <protection locked="0"/>
    </xf>
    <xf numFmtId="181" fontId="8" fillId="0" borderId="0" xfId="0" applyNumberFormat="1" applyFont="1" applyFill="1" applyAlignment="1" applyProtection="1">
      <alignment horizontal="right" vertical="center"/>
      <protection locked="0"/>
    </xf>
    <xf numFmtId="176" fontId="8" fillId="0" borderId="3" xfId="0" applyNumberFormat="1" applyFont="1" applyFill="1" applyBorder="1" applyAlignment="1">
      <alignment vertical="center"/>
    </xf>
    <xf numFmtId="49" fontId="10" fillId="0" borderId="4" xfId="0" applyNumberFormat="1" applyFont="1" applyBorder="1" applyAlignment="1">
      <alignment horizontal="center" vertical="center"/>
    </xf>
    <xf numFmtId="0" fontId="7" fillId="0" borderId="9" xfId="0" applyFont="1" applyBorder="1" applyProtection="1">
      <protection locked="0"/>
    </xf>
    <xf numFmtId="49" fontId="10" fillId="0" borderId="4" xfId="0" applyNumberFormat="1" applyFont="1" applyBorder="1" applyAlignment="1">
      <alignment horizontal="left" vertical="center"/>
    </xf>
    <xf numFmtId="180" fontId="8" fillId="0" borderId="0" xfId="0" applyNumberFormat="1" applyFont="1" applyAlignment="1">
      <alignment horizontal="right"/>
    </xf>
    <xf numFmtId="180" fontId="8" fillId="0" borderId="0" xfId="0" applyNumberFormat="1" applyFont="1" applyFill="1" applyAlignment="1" applyProtection="1">
      <alignment horizontal="right" vertical="center"/>
    </xf>
    <xf numFmtId="178" fontId="8" fillId="0" borderId="0" xfId="0" quotePrefix="1" applyNumberFormat="1" applyFont="1" applyFill="1" applyAlignment="1">
      <alignment horizontal="right" vertical="center"/>
    </xf>
    <xf numFmtId="0" fontId="8" fillId="0" borderId="0" xfId="0" quotePrefix="1" applyNumberFormat="1" applyFont="1" applyFill="1" applyAlignment="1">
      <alignment horizontal="right" vertical="center"/>
    </xf>
    <xf numFmtId="0" fontId="16" fillId="2" borderId="0" xfId="0" applyFont="1" applyFill="1" applyAlignment="1">
      <alignment horizontal="left" vertical="center"/>
    </xf>
    <xf numFmtId="0" fontId="7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/>
    </xf>
    <xf numFmtId="0" fontId="8" fillId="0" borderId="1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/>
    </xf>
    <xf numFmtId="0" fontId="8" fillId="0" borderId="14" xfId="0" applyFont="1" applyBorder="1" applyAlignment="1">
      <alignment horizontal="distributed" vertical="center" justifyLastLine="1"/>
    </xf>
    <xf numFmtId="0" fontId="8" fillId="0" borderId="15" xfId="0" applyFont="1" applyBorder="1" applyAlignment="1">
      <alignment horizontal="distributed" vertical="center" justifyLastLine="1"/>
    </xf>
    <xf numFmtId="0" fontId="7" fillId="0" borderId="0" xfId="0" applyFont="1" applyAlignment="1">
      <alignment horizontal="left" vertical="top"/>
    </xf>
    <xf numFmtId="0" fontId="8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distributed" vertical="center" justifyLastLine="1"/>
    </xf>
    <xf numFmtId="0" fontId="7" fillId="0" borderId="20" xfId="0" applyFont="1" applyBorder="1" applyAlignment="1" applyProtection="1">
      <alignment horizontal="distributed" vertical="center" justifyLastLine="1"/>
      <protection locked="0"/>
    </xf>
    <xf numFmtId="0" fontId="7" fillId="0" borderId="11" xfId="0" applyFont="1" applyBorder="1" applyAlignment="1" applyProtection="1">
      <alignment horizontal="distributed" vertical="center" justifyLastLine="1"/>
      <protection locked="0"/>
    </xf>
    <xf numFmtId="0" fontId="7" fillId="0" borderId="13" xfId="0" applyFont="1" applyBorder="1" applyAlignment="1" applyProtection="1">
      <alignment horizontal="distributed" vertical="center" justifyLastLine="1"/>
      <protection locked="0"/>
    </xf>
    <xf numFmtId="0" fontId="7" fillId="0" borderId="14" xfId="0" applyFont="1" applyBorder="1" applyAlignment="1" applyProtection="1">
      <alignment horizontal="distributed" vertical="center" justifyLastLine="1"/>
      <protection locked="0"/>
    </xf>
    <xf numFmtId="0" fontId="7" fillId="0" borderId="15" xfId="0" applyFont="1" applyBorder="1" applyAlignment="1" applyProtection="1">
      <alignment horizontal="distributed" vertical="center" justifyLastLine="1"/>
      <protection locked="0"/>
    </xf>
    <xf numFmtId="0" fontId="7" fillId="0" borderId="9" xfId="0" applyFont="1" applyBorder="1" applyAlignment="1" applyProtection="1">
      <alignment horizontal="distributed" vertical="center" justifyLastLine="1"/>
      <protection locked="0"/>
    </xf>
    <xf numFmtId="0" fontId="7" fillId="0" borderId="12" xfId="0" applyFont="1" applyBorder="1" applyAlignment="1" applyProtection="1">
      <alignment horizontal="distributed" vertical="center" justifyLastLine="1"/>
      <protection locked="0"/>
    </xf>
    <xf numFmtId="0" fontId="7" fillId="0" borderId="21" xfId="0" applyFont="1" applyBorder="1" applyAlignment="1" applyProtection="1">
      <alignment horizontal="distributed" vertical="center" justifyLastLine="1"/>
      <protection locked="0"/>
    </xf>
    <xf numFmtId="0" fontId="7" fillId="0" borderId="22" xfId="0" applyFont="1" applyBorder="1" applyAlignment="1" applyProtection="1">
      <alignment horizontal="distributed" vertical="center" justifyLastLine="1"/>
      <protection locked="0"/>
    </xf>
    <xf numFmtId="0" fontId="7" fillId="0" borderId="0" xfId="0" applyFont="1" applyAlignment="1" applyProtection="1">
      <alignment horizontal="right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/>
      <protection locked="0"/>
    </xf>
  </cellXfs>
  <cellStyles count="2">
    <cellStyle name="ハイパーリンク" xfId="1" builtinId="8" customBuiltin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view="pageBreakPreview" zoomScaleNormal="100" zoomScaleSheetLayoutView="100" workbookViewId="0">
      <selection activeCell="B2" sqref="B2"/>
    </sheetView>
  </sheetViews>
  <sheetFormatPr defaultRowHeight="21" customHeight="1" x14ac:dyDescent="0.15"/>
  <cols>
    <col min="1" max="1" width="6.83203125" style="96" customWidth="1"/>
    <col min="2" max="2" width="80.83203125" style="92" customWidth="1"/>
    <col min="3" max="16384" width="9.33203125" style="92"/>
  </cols>
  <sheetData>
    <row r="1" spans="1:2" ht="24" customHeight="1" x14ac:dyDescent="0.15">
      <c r="A1" s="131" t="s">
        <v>101</v>
      </c>
      <c r="B1" s="131"/>
    </row>
    <row r="2" spans="1:2" ht="21" customHeight="1" x14ac:dyDescent="0.15">
      <c r="A2" s="93">
        <v>8</v>
      </c>
      <c r="B2" s="94" t="s">
        <v>83</v>
      </c>
    </row>
    <row r="3" spans="1:2" ht="21" customHeight="1" x14ac:dyDescent="0.15">
      <c r="A3" s="93">
        <v>9</v>
      </c>
      <c r="B3" s="95" t="s">
        <v>84</v>
      </c>
    </row>
    <row r="4" spans="1:2" ht="21" customHeight="1" x14ac:dyDescent="0.15">
      <c r="A4" s="93">
        <v>10</v>
      </c>
      <c r="B4" s="94" t="s">
        <v>102</v>
      </c>
    </row>
    <row r="5" spans="1:2" ht="21" customHeight="1" x14ac:dyDescent="0.15">
      <c r="A5" s="93">
        <v>11</v>
      </c>
      <c r="B5" s="94" t="s">
        <v>103</v>
      </c>
    </row>
  </sheetData>
  <mergeCells count="1">
    <mergeCell ref="A1:B1"/>
  </mergeCells>
  <phoneticPr fontId="11"/>
  <hyperlinks>
    <hyperlink ref="B2" location="'8･9'!A3" display=" 岡山市の気象"/>
    <hyperlink ref="B3" location="'8･9'!A31" display=" 津山市の気象"/>
    <hyperlink ref="B4" location="'10・11'!A2" display=" 平  均  気  温"/>
    <hyperlink ref="B5" location="'10・11'!A31" display=" 降  水  量"/>
  </hyperlinks>
  <printOptions horizontalCentered="1"/>
  <pageMargins left="0.59055118110236227" right="0.59055118110236227" top="0.31496062992125984" bottom="0.31496062992125984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U59"/>
  <sheetViews>
    <sheetView view="pageBreakPreview" zoomScaleNormal="100" zoomScaleSheetLayoutView="100" workbookViewId="0">
      <selection activeCell="C15" sqref="C15"/>
    </sheetView>
  </sheetViews>
  <sheetFormatPr defaultRowHeight="11.25" x14ac:dyDescent="0.15"/>
  <cols>
    <col min="1" max="1" width="14.83203125" style="24" customWidth="1"/>
    <col min="2" max="2" width="13.33203125" style="24" customWidth="1"/>
    <col min="3" max="5" width="11.83203125" style="24" customWidth="1"/>
    <col min="6" max="6" width="11.5" style="24" customWidth="1"/>
    <col min="7" max="7" width="11.5" style="54" customWidth="1"/>
    <col min="8" max="8" width="11.5" style="24" customWidth="1"/>
    <col min="9" max="10" width="13.33203125" style="24" customWidth="1"/>
    <col min="11" max="12" width="12.5" style="54" customWidth="1"/>
    <col min="13" max="17" width="12.5" style="24" customWidth="1"/>
    <col min="18" max="18" width="10.5" style="24" customWidth="1"/>
    <col min="19" max="16384" width="9.33203125" style="24"/>
  </cols>
  <sheetData>
    <row r="1" spans="1:21" ht="24" customHeight="1" x14ac:dyDescent="0.15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32" t="s">
        <v>1</v>
      </c>
      <c r="K1" s="132"/>
      <c r="L1" s="132"/>
      <c r="M1" s="132"/>
      <c r="N1" s="132"/>
      <c r="O1" s="132"/>
      <c r="P1" s="132"/>
      <c r="Q1" s="132"/>
      <c r="R1" s="132"/>
    </row>
    <row r="2" spans="1:21" ht="39.950000000000003" customHeight="1" x14ac:dyDescent="0.15">
      <c r="A2" s="147" t="s">
        <v>28</v>
      </c>
      <c r="B2" s="147"/>
      <c r="C2" s="147"/>
      <c r="D2" s="147"/>
      <c r="E2" s="147"/>
      <c r="F2" s="147"/>
      <c r="G2" s="147"/>
      <c r="H2" s="147"/>
      <c r="I2" s="147"/>
      <c r="J2" s="148" t="s">
        <v>24</v>
      </c>
      <c r="K2" s="148"/>
      <c r="L2" s="148"/>
      <c r="M2" s="148"/>
      <c r="N2" s="148"/>
      <c r="O2" s="148"/>
      <c r="P2" s="148"/>
      <c r="Q2" s="148"/>
      <c r="R2" s="148"/>
      <c r="S2" s="23"/>
      <c r="T2" s="23"/>
      <c r="U2" s="23"/>
    </row>
    <row r="3" spans="1:21" ht="30" customHeight="1" x14ac:dyDescent="0.15">
      <c r="A3" s="133" t="s">
        <v>26</v>
      </c>
      <c r="B3" s="133"/>
      <c r="C3" s="133"/>
      <c r="D3" s="133"/>
      <c r="E3" s="133"/>
      <c r="F3" s="133"/>
      <c r="G3" s="133"/>
      <c r="H3" s="133"/>
      <c r="I3" s="133"/>
      <c r="J3" s="133" t="s">
        <v>24</v>
      </c>
      <c r="K3" s="133"/>
      <c r="L3" s="133"/>
      <c r="M3" s="133"/>
      <c r="N3" s="133"/>
      <c r="O3" s="133"/>
      <c r="P3" s="133"/>
      <c r="Q3" s="133"/>
      <c r="R3" s="133"/>
      <c r="S3" s="23"/>
      <c r="T3" s="23"/>
      <c r="U3" s="23"/>
    </row>
    <row r="4" spans="1:21" ht="12" customHeight="1" thickBot="1" x14ac:dyDescent="0.2">
      <c r="A4" s="6"/>
      <c r="B4" s="23"/>
      <c r="C4" s="23"/>
      <c r="D4" s="23"/>
      <c r="E4" s="23"/>
      <c r="F4" s="23"/>
      <c r="G4" s="35"/>
      <c r="H4" s="23"/>
      <c r="I4" s="23"/>
      <c r="K4" s="8"/>
      <c r="L4" s="8"/>
      <c r="M4" s="1"/>
      <c r="N4" s="1"/>
      <c r="O4" s="1"/>
      <c r="P4" s="1"/>
      <c r="Q4" s="1"/>
      <c r="R4" s="1"/>
      <c r="S4" s="23"/>
      <c r="T4" s="23"/>
      <c r="U4" s="23"/>
    </row>
    <row r="5" spans="1:21" ht="16.5" customHeight="1" x14ac:dyDescent="0.15">
      <c r="A5" s="149" t="s">
        <v>4</v>
      </c>
      <c r="B5" s="143" t="s">
        <v>5</v>
      </c>
      <c r="C5" s="142" t="s">
        <v>6</v>
      </c>
      <c r="D5" s="142"/>
      <c r="E5" s="142"/>
      <c r="F5" s="143" t="s">
        <v>7</v>
      </c>
      <c r="G5" s="145" t="s">
        <v>8</v>
      </c>
      <c r="H5" s="143" t="s">
        <v>9</v>
      </c>
      <c r="I5" s="143" t="s">
        <v>10</v>
      </c>
      <c r="J5" s="151" t="s">
        <v>11</v>
      </c>
      <c r="K5" s="151"/>
      <c r="L5" s="138" t="s">
        <v>12</v>
      </c>
      <c r="M5" s="139"/>
      <c r="N5" s="139"/>
      <c r="O5" s="139"/>
      <c r="P5" s="140"/>
      <c r="Q5" s="134" t="s">
        <v>13</v>
      </c>
      <c r="R5" s="136" t="s">
        <v>14</v>
      </c>
      <c r="S5" s="23"/>
      <c r="T5" s="23"/>
      <c r="U5" s="23"/>
    </row>
    <row r="6" spans="1:21" ht="22.5" customHeight="1" x14ac:dyDescent="0.15">
      <c r="A6" s="150"/>
      <c r="B6" s="144"/>
      <c r="C6" s="3" t="s">
        <v>15</v>
      </c>
      <c r="D6" s="3" t="s">
        <v>43</v>
      </c>
      <c r="E6" s="3" t="s">
        <v>44</v>
      </c>
      <c r="F6" s="144"/>
      <c r="G6" s="146"/>
      <c r="H6" s="144"/>
      <c r="I6" s="144"/>
      <c r="J6" s="3" t="s">
        <v>16</v>
      </c>
      <c r="K6" s="9" t="s">
        <v>97</v>
      </c>
      <c r="L6" s="33" t="s">
        <v>18</v>
      </c>
      <c r="M6" s="3" t="s">
        <v>19</v>
      </c>
      <c r="N6" s="3" t="s">
        <v>20</v>
      </c>
      <c r="O6" s="3" t="s">
        <v>21</v>
      </c>
      <c r="P6" s="33" t="s">
        <v>23</v>
      </c>
      <c r="Q6" s="135"/>
      <c r="R6" s="137"/>
      <c r="S6" s="23"/>
      <c r="T6" s="23"/>
      <c r="U6" s="23"/>
    </row>
    <row r="7" spans="1:21" ht="3" customHeight="1" x14ac:dyDescent="0.15">
      <c r="A7" s="38"/>
      <c r="B7" s="39"/>
      <c r="C7" s="39"/>
      <c r="D7" s="39"/>
      <c r="E7" s="39"/>
      <c r="F7" s="39"/>
      <c r="G7" s="40"/>
      <c r="H7" s="39"/>
      <c r="I7" s="39"/>
      <c r="J7" s="4"/>
      <c r="K7" s="10"/>
      <c r="L7" s="10"/>
      <c r="M7" s="4"/>
      <c r="N7" s="4"/>
      <c r="O7" s="4"/>
      <c r="P7" s="10"/>
      <c r="Q7" s="4"/>
      <c r="R7" s="5"/>
      <c r="S7" s="23"/>
      <c r="T7" s="23"/>
      <c r="U7" s="23"/>
    </row>
    <row r="8" spans="1:21" s="26" customFormat="1" ht="12" customHeight="1" x14ac:dyDescent="0.15">
      <c r="A8" s="13" t="s">
        <v>114</v>
      </c>
      <c r="B8" s="14">
        <v>1014.9</v>
      </c>
      <c r="C8" s="14">
        <v>16.100000000000001</v>
      </c>
      <c r="D8" s="14">
        <v>20.399999999999999</v>
      </c>
      <c r="E8" s="14">
        <v>12.2</v>
      </c>
      <c r="F8" s="15">
        <v>66</v>
      </c>
      <c r="G8" s="16">
        <v>6.6</v>
      </c>
      <c r="H8" s="14">
        <v>3.2</v>
      </c>
      <c r="I8" s="17">
        <v>1106</v>
      </c>
      <c r="J8" s="17">
        <v>2051.5</v>
      </c>
      <c r="K8" s="19">
        <v>46</v>
      </c>
      <c r="L8" s="20">
        <v>109</v>
      </c>
      <c r="M8" s="20">
        <v>12</v>
      </c>
      <c r="N8" s="15">
        <v>2</v>
      </c>
      <c r="O8" s="15">
        <v>19</v>
      </c>
      <c r="P8" s="21">
        <v>61</v>
      </c>
      <c r="Q8" s="15">
        <v>1</v>
      </c>
      <c r="R8" s="91" t="s">
        <v>122</v>
      </c>
      <c r="S8" s="25"/>
      <c r="T8" s="25"/>
      <c r="U8" s="25"/>
    </row>
    <row r="9" spans="1:21" ht="12" customHeight="1" x14ac:dyDescent="0.15">
      <c r="A9" s="13" t="s">
        <v>119</v>
      </c>
      <c r="B9" s="14">
        <v>1015.1</v>
      </c>
      <c r="C9" s="14">
        <v>16.399999999999999</v>
      </c>
      <c r="D9" s="14">
        <v>21</v>
      </c>
      <c r="E9" s="14">
        <v>12.2</v>
      </c>
      <c r="F9" s="15">
        <v>65</v>
      </c>
      <c r="G9" s="16">
        <v>6.2</v>
      </c>
      <c r="H9" s="14">
        <v>3</v>
      </c>
      <c r="I9" s="17">
        <v>1341</v>
      </c>
      <c r="J9" s="17">
        <v>2214.2999999999997</v>
      </c>
      <c r="K9" s="19">
        <v>50</v>
      </c>
      <c r="L9" s="20">
        <v>92</v>
      </c>
      <c r="M9" s="20">
        <v>13</v>
      </c>
      <c r="N9" s="15">
        <v>1</v>
      </c>
      <c r="O9" s="15">
        <v>15</v>
      </c>
      <c r="P9" s="21">
        <v>46</v>
      </c>
      <c r="Q9" s="15">
        <v>2</v>
      </c>
      <c r="R9" s="91" t="s">
        <v>123</v>
      </c>
      <c r="S9" s="23"/>
      <c r="T9" s="23"/>
      <c r="U9" s="23"/>
    </row>
    <row r="10" spans="1:21" ht="12" customHeight="1" x14ac:dyDescent="0.15">
      <c r="A10" s="13" t="s">
        <v>105</v>
      </c>
      <c r="B10" s="14">
        <v>1015.5</v>
      </c>
      <c r="C10" s="14">
        <v>16.100000000000001</v>
      </c>
      <c r="D10" s="14">
        <v>20.5</v>
      </c>
      <c r="E10" s="14">
        <v>12.2</v>
      </c>
      <c r="F10" s="15">
        <v>65</v>
      </c>
      <c r="G10" s="16">
        <v>6.8</v>
      </c>
      <c r="H10" s="14">
        <v>2.9</v>
      </c>
      <c r="I10" s="17">
        <v>1142.5</v>
      </c>
      <c r="J10" s="17">
        <v>1972.5</v>
      </c>
      <c r="K10" s="19">
        <v>45</v>
      </c>
      <c r="L10" s="20">
        <v>108</v>
      </c>
      <c r="M10" s="15">
        <v>23</v>
      </c>
      <c r="N10" s="15">
        <v>1</v>
      </c>
      <c r="O10" s="15">
        <v>16</v>
      </c>
      <c r="P10" s="21">
        <v>45</v>
      </c>
      <c r="Q10" s="15">
        <v>1</v>
      </c>
      <c r="R10" s="91" t="s">
        <v>108</v>
      </c>
      <c r="S10" s="23"/>
      <c r="T10" s="23"/>
      <c r="U10" s="23"/>
    </row>
    <row r="11" spans="1:21" ht="12" customHeight="1" x14ac:dyDescent="0.15">
      <c r="A11" s="13" t="s">
        <v>106</v>
      </c>
      <c r="B11" s="105">
        <v>1015.5</v>
      </c>
      <c r="C11" s="16">
        <v>16.2</v>
      </c>
      <c r="D11" s="16">
        <v>21.1</v>
      </c>
      <c r="E11" s="16">
        <v>11.9</v>
      </c>
      <c r="F11" s="20">
        <v>70</v>
      </c>
      <c r="G11" s="16">
        <v>6.8</v>
      </c>
      <c r="H11" s="16">
        <v>2.9</v>
      </c>
      <c r="I11" s="105">
        <v>1333.5</v>
      </c>
      <c r="J11" s="105">
        <v>2011.7</v>
      </c>
      <c r="K11" s="19">
        <v>45</v>
      </c>
      <c r="L11" s="20">
        <v>114</v>
      </c>
      <c r="M11" s="20">
        <v>18</v>
      </c>
      <c r="N11" s="20">
        <v>3</v>
      </c>
      <c r="O11" s="20">
        <v>9</v>
      </c>
      <c r="P11" s="21">
        <v>40</v>
      </c>
      <c r="Q11" s="20">
        <v>2</v>
      </c>
      <c r="R11" s="91" t="s">
        <v>109</v>
      </c>
      <c r="S11" s="23"/>
      <c r="T11" s="23"/>
      <c r="U11" s="23"/>
    </row>
    <row r="12" spans="1:21" s="58" customFormat="1" ht="12" customHeight="1" x14ac:dyDescent="0.15">
      <c r="A12" s="86" t="s">
        <v>120</v>
      </c>
      <c r="B12" s="100">
        <v>1015.6</v>
      </c>
      <c r="C12" s="101">
        <v>16.600000000000001</v>
      </c>
      <c r="D12" s="101">
        <v>21.7</v>
      </c>
      <c r="E12" s="101">
        <v>12.3</v>
      </c>
      <c r="F12" s="102">
        <v>72</v>
      </c>
      <c r="G12" s="101">
        <v>7.1</v>
      </c>
      <c r="H12" s="101">
        <v>2.8</v>
      </c>
      <c r="I12" s="100">
        <v>1513</v>
      </c>
      <c r="J12" s="100">
        <v>1995.5</v>
      </c>
      <c r="K12" s="103">
        <v>45</v>
      </c>
      <c r="L12" s="102">
        <v>103</v>
      </c>
      <c r="M12" s="102">
        <v>9</v>
      </c>
      <c r="N12" s="102">
        <v>5</v>
      </c>
      <c r="O12" s="102">
        <v>16</v>
      </c>
      <c r="P12" s="104">
        <v>23</v>
      </c>
      <c r="Q12" s="102">
        <v>4</v>
      </c>
      <c r="R12" s="126" t="s">
        <v>124</v>
      </c>
      <c r="S12" s="57"/>
      <c r="T12" s="57"/>
      <c r="U12" s="57"/>
    </row>
    <row r="13" spans="1:21" ht="12" customHeight="1" x14ac:dyDescent="0.15">
      <c r="A13" s="13"/>
      <c r="B13" s="16"/>
      <c r="C13" s="16"/>
      <c r="D13" s="16"/>
      <c r="E13" s="16"/>
      <c r="F13" s="20"/>
      <c r="G13" s="29"/>
      <c r="H13" s="16"/>
      <c r="I13" s="16"/>
      <c r="J13" s="16"/>
      <c r="K13" s="20"/>
      <c r="L13" s="20"/>
      <c r="M13" s="20"/>
      <c r="N13" s="20"/>
      <c r="O13" s="20"/>
      <c r="P13" s="20"/>
      <c r="Q13" s="20"/>
      <c r="R13" s="22"/>
      <c r="S13" s="23"/>
      <c r="T13" s="23"/>
      <c r="U13" s="23"/>
    </row>
    <row r="14" spans="1:21" ht="15" customHeight="1" x14ac:dyDescent="0.15">
      <c r="A14" s="13" t="s">
        <v>121</v>
      </c>
      <c r="B14" s="105">
        <v>1020.8</v>
      </c>
      <c r="C14" s="106">
        <v>5.0999999999999996</v>
      </c>
      <c r="D14" s="106">
        <v>10.199999999999999</v>
      </c>
      <c r="E14" s="106">
        <v>0.8</v>
      </c>
      <c r="F14" s="107">
        <v>70</v>
      </c>
      <c r="G14" s="106">
        <v>6.5</v>
      </c>
      <c r="H14" s="106">
        <v>3.1</v>
      </c>
      <c r="I14" s="106">
        <v>49.5</v>
      </c>
      <c r="J14" s="106">
        <v>141.19999999999999</v>
      </c>
      <c r="K14" s="19">
        <v>45</v>
      </c>
      <c r="L14" s="20">
        <v>7</v>
      </c>
      <c r="M14" s="20">
        <v>5</v>
      </c>
      <c r="N14" s="20">
        <v>1</v>
      </c>
      <c r="O14" s="20">
        <v>0</v>
      </c>
      <c r="P14" s="20">
        <v>5</v>
      </c>
      <c r="Q14" s="19" t="s">
        <v>137</v>
      </c>
      <c r="R14" s="91" t="s">
        <v>85</v>
      </c>
      <c r="S14" s="23"/>
      <c r="T14" s="23"/>
      <c r="U14" s="23"/>
    </row>
    <row r="15" spans="1:21" ht="15" customHeight="1" x14ac:dyDescent="0.15">
      <c r="A15" s="13" t="s">
        <v>29</v>
      </c>
      <c r="B15" s="105">
        <v>1022.2</v>
      </c>
      <c r="C15" s="106">
        <v>6.1</v>
      </c>
      <c r="D15" s="106">
        <v>11.2</v>
      </c>
      <c r="E15" s="106">
        <v>1.4</v>
      </c>
      <c r="F15" s="115" t="s">
        <v>129</v>
      </c>
      <c r="G15" s="106">
        <v>5.9</v>
      </c>
      <c r="H15" s="112">
        <v>3.2</v>
      </c>
      <c r="I15" s="106">
        <v>51</v>
      </c>
      <c r="J15" s="106">
        <v>154.69999999999999</v>
      </c>
      <c r="K15" s="19">
        <v>49</v>
      </c>
      <c r="L15" s="20">
        <v>5</v>
      </c>
      <c r="M15" s="20">
        <v>3</v>
      </c>
      <c r="N15" s="20">
        <v>1</v>
      </c>
      <c r="O15" s="20">
        <v>1</v>
      </c>
      <c r="P15" s="20">
        <v>5</v>
      </c>
      <c r="Q15" s="19" t="s">
        <v>136</v>
      </c>
      <c r="R15" s="91" t="s">
        <v>86</v>
      </c>
      <c r="S15" s="23"/>
      <c r="T15" s="23"/>
      <c r="U15" s="23"/>
    </row>
    <row r="16" spans="1:21" ht="15" customHeight="1" x14ac:dyDescent="0.15">
      <c r="A16" s="13" t="s">
        <v>30</v>
      </c>
      <c r="B16" s="105">
        <v>1020.6</v>
      </c>
      <c r="C16" s="112">
        <v>9.8000000000000007</v>
      </c>
      <c r="D16" s="112">
        <v>16</v>
      </c>
      <c r="E16" s="112">
        <v>4.5999999999999996</v>
      </c>
      <c r="F16" s="115">
        <v>63</v>
      </c>
      <c r="G16" s="106">
        <v>6</v>
      </c>
      <c r="H16" s="112">
        <v>2.8</v>
      </c>
      <c r="I16" s="106">
        <v>56.5</v>
      </c>
      <c r="J16" s="112">
        <v>197.8</v>
      </c>
      <c r="K16" s="129">
        <v>54</v>
      </c>
      <c r="L16" s="20">
        <v>6</v>
      </c>
      <c r="M16" s="20">
        <v>1</v>
      </c>
      <c r="N16" s="20">
        <v>1</v>
      </c>
      <c r="O16" s="20">
        <v>1</v>
      </c>
      <c r="P16" s="113">
        <v>1</v>
      </c>
      <c r="Q16" s="19" t="s">
        <v>136</v>
      </c>
      <c r="R16" s="91" t="s">
        <v>87</v>
      </c>
      <c r="S16" s="23"/>
      <c r="T16" s="23"/>
      <c r="U16" s="23"/>
    </row>
    <row r="17" spans="1:21" ht="15" customHeight="1" x14ac:dyDescent="0.15">
      <c r="A17" s="13" t="s">
        <v>31</v>
      </c>
      <c r="B17" s="105">
        <v>1014</v>
      </c>
      <c r="C17" s="106">
        <v>15.7</v>
      </c>
      <c r="D17" s="106">
        <v>21.1</v>
      </c>
      <c r="E17" s="106">
        <v>10.5</v>
      </c>
      <c r="F17" s="115" t="s">
        <v>130</v>
      </c>
      <c r="G17" s="106">
        <v>7.2</v>
      </c>
      <c r="H17" s="106">
        <v>3</v>
      </c>
      <c r="I17" s="106">
        <v>146</v>
      </c>
      <c r="J17" s="106">
        <v>182.1</v>
      </c>
      <c r="K17" s="21">
        <v>47</v>
      </c>
      <c r="L17" s="20">
        <v>10</v>
      </c>
      <c r="M17" s="20">
        <v>0</v>
      </c>
      <c r="N17" s="20">
        <v>0</v>
      </c>
      <c r="O17" s="19" t="s">
        <v>134</v>
      </c>
      <c r="P17" s="20">
        <v>1</v>
      </c>
      <c r="Q17" s="20">
        <v>1</v>
      </c>
      <c r="R17" s="91" t="s">
        <v>88</v>
      </c>
      <c r="S17" s="23"/>
      <c r="T17" s="23"/>
      <c r="U17" s="23"/>
    </row>
    <row r="18" spans="1:21" ht="15" customHeight="1" x14ac:dyDescent="0.15">
      <c r="A18" s="13" t="s">
        <v>32</v>
      </c>
      <c r="B18" s="105">
        <v>1012.9</v>
      </c>
      <c r="C18" s="106">
        <v>20.100000000000001</v>
      </c>
      <c r="D18" s="106">
        <v>25.6</v>
      </c>
      <c r="E18" s="106">
        <v>14.8</v>
      </c>
      <c r="F18" s="115" t="s">
        <v>131</v>
      </c>
      <c r="G18" s="106">
        <v>7.3</v>
      </c>
      <c r="H18" s="106">
        <v>2.9</v>
      </c>
      <c r="I18" s="106">
        <v>115</v>
      </c>
      <c r="J18" s="106">
        <v>222.9</v>
      </c>
      <c r="K18" s="21">
        <v>52</v>
      </c>
      <c r="L18" s="20">
        <v>10</v>
      </c>
      <c r="M18" s="20">
        <v>0</v>
      </c>
      <c r="N18" s="20">
        <v>0</v>
      </c>
      <c r="O18" s="19" t="s">
        <v>135</v>
      </c>
      <c r="P18" s="20">
        <v>2</v>
      </c>
      <c r="Q18" s="19" t="s">
        <v>136</v>
      </c>
      <c r="R18" s="91" t="s">
        <v>89</v>
      </c>
      <c r="S18" s="23"/>
      <c r="T18" s="23"/>
      <c r="U18" s="23"/>
    </row>
    <row r="19" spans="1:21" ht="15" customHeight="1" x14ac:dyDescent="0.15">
      <c r="A19" s="13" t="s">
        <v>33</v>
      </c>
      <c r="B19" s="105">
        <v>1009.1</v>
      </c>
      <c r="C19" s="106">
        <v>22.6</v>
      </c>
      <c r="D19" s="106">
        <v>27</v>
      </c>
      <c r="E19" s="106">
        <v>19</v>
      </c>
      <c r="F19" s="107">
        <v>79</v>
      </c>
      <c r="G19" s="106">
        <v>8.3000000000000007</v>
      </c>
      <c r="H19" s="106">
        <v>2.8</v>
      </c>
      <c r="I19" s="106">
        <v>403</v>
      </c>
      <c r="J19" s="106">
        <v>137.30000000000001</v>
      </c>
      <c r="K19" s="21">
        <v>32</v>
      </c>
      <c r="L19" s="20">
        <v>16</v>
      </c>
      <c r="M19" s="20">
        <v>0</v>
      </c>
      <c r="N19" s="20">
        <v>0</v>
      </c>
      <c r="O19" s="20">
        <v>2</v>
      </c>
      <c r="P19" s="19" t="s">
        <v>136</v>
      </c>
      <c r="Q19" s="19" t="s">
        <v>136</v>
      </c>
      <c r="R19" s="91" t="s">
        <v>90</v>
      </c>
      <c r="S19" s="23"/>
      <c r="T19" s="23"/>
      <c r="U19" s="23"/>
    </row>
    <row r="20" spans="1:21" ht="12" customHeight="1" x14ac:dyDescent="0.15">
      <c r="A20" s="13"/>
      <c r="B20" s="105"/>
      <c r="C20" s="106"/>
      <c r="D20" s="106"/>
      <c r="E20" s="106"/>
      <c r="F20" s="107"/>
      <c r="G20" s="106"/>
      <c r="H20" s="106"/>
      <c r="I20" s="106"/>
      <c r="J20" s="106"/>
      <c r="K20" s="20"/>
      <c r="L20" s="20"/>
      <c r="M20" s="20"/>
      <c r="N20" s="20"/>
      <c r="O20" s="20"/>
      <c r="P20" s="20"/>
      <c r="Q20" s="20"/>
      <c r="R20" s="22"/>
      <c r="S20" s="23"/>
      <c r="T20" s="23"/>
      <c r="U20" s="23"/>
    </row>
    <row r="21" spans="1:21" ht="15" customHeight="1" x14ac:dyDescent="0.15">
      <c r="A21" s="13" t="s">
        <v>34</v>
      </c>
      <c r="B21" s="105">
        <v>1009.6</v>
      </c>
      <c r="C21" s="106">
        <v>27.5</v>
      </c>
      <c r="D21" s="106">
        <v>32.4</v>
      </c>
      <c r="E21" s="106">
        <v>23.8</v>
      </c>
      <c r="F21" s="107">
        <v>76</v>
      </c>
      <c r="G21" s="106">
        <v>8.3000000000000007</v>
      </c>
      <c r="H21" s="106">
        <v>2.7</v>
      </c>
      <c r="I21" s="106">
        <v>83.5</v>
      </c>
      <c r="J21" s="106">
        <v>192</v>
      </c>
      <c r="K21" s="21">
        <v>44</v>
      </c>
      <c r="L21" s="20">
        <v>8</v>
      </c>
      <c r="M21" s="20">
        <v>0</v>
      </c>
      <c r="N21" s="20">
        <v>0</v>
      </c>
      <c r="O21" s="20">
        <v>2</v>
      </c>
      <c r="P21" s="20">
        <v>1</v>
      </c>
      <c r="Q21" s="19" t="s">
        <v>136</v>
      </c>
      <c r="R21" s="91" t="s">
        <v>91</v>
      </c>
      <c r="S21" s="23"/>
      <c r="T21" s="23"/>
      <c r="U21" s="23"/>
    </row>
    <row r="22" spans="1:21" ht="15" customHeight="1" x14ac:dyDescent="0.15">
      <c r="A22" s="13" t="s">
        <v>35</v>
      </c>
      <c r="B22" s="105">
        <v>1004.8</v>
      </c>
      <c r="C22" s="106">
        <v>28.8</v>
      </c>
      <c r="D22" s="106">
        <v>34.299999999999997</v>
      </c>
      <c r="E22" s="106">
        <v>24.5</v>
      </c>
      <c r="F22" s="107">
        <v>68</v>
      </c>
      <c r="G22" s="106">
        <v>6.5</v>
      </c>
      <c r="H22" s="106">
        <v>2.9</v>
      </c>
      <c r="I22" s="106">
        <v>140.5</v>
      </c>
      <c r="J22" s="106">
        <v>243.2</v>
      </c>
      <c r="K22" s="19">
        <v>59</v>
      </c>
      <c r="L22" s="20">
        <v>4</v>
      </c>
      <c r="M22" s="20">
        <v>0</v>
      </c>
      <c r="N22" s="20">
        <v>0</v>
      </c>
      <c r="O22" s="20">
        <v>6</v>
      </c>
      <c r="P22" s="20">
        <v>1</v>
      </c>
      <c r="Q22" s="19" t="s">
        <v>136</v>
      </c>
      <c r="R22" s="91" t="s">
        <v>92</v>
      </c>
      <c r="S22" s="23"/>
      <c r="T22" s="23"/>
      <c r="U22" s="23"/>
    </row>
    <row r="23" spans="1:21" ht="15" customHeight="1" x14ac:dyDescent="0.15">
      <c r="A23" s="13" t="s">
        <v>36</v>
      </c>
      <c r="B23" s="105">
        <v>1012.4</v>
      </c>
      <c r="C23" s="106">
        <v>24.6</v>
      </c>
      <c r="D23" s="106">
        <v>28.5</v>
      </c>
      <c r="E23" s="106">
        <v>21.6</v>
      </c>
      <c r="F23" s="107">
        <v>81</v>
      </c>
      <c r="G23" s="106">
        <v>9</v>
      </c>
      <c r="H23" s="106">
        <v>2.7</v>
      </c>
      <c r="I23" s="106">
        <v>284.5</v>
      </c>
      <c r="J23" s="106">
        <v>97.4</v>
      </c>
      <c r="K23" s="21">
        <v>26</v>
      </c>
      <c r="L23" s="20">
        <v>15</v>
      </c>
      <c r="M23" s="20">
        <v>0</v>
      </c>
      <c r="N23" s="20">
        <v>0</v>
      </c>
      <c r="O23" s="20">
        <v>3</v>
      </c>
      <c r="P23" s="20">
        <v>1</v>
      </c>
      <c r="Q23" s="19" t="s">
        <v>136</v>
      </c>
      <c r="R23" s="91" t="s">
        <v>93</v>
      </c>
      <c r="S23" s="23"/>
      <c r="T23" s="23"/>
      <c r="U23" s="23"/>
    </row>
    <row r="24" spans="1:21" ht="15" customHeight="1" x14ac:dyDescent="0.15">
      <c r="A24" s="13" t="s">
        <v>37</v>
      </c>
      <c r="B24" s="105">
        <v>1018</v>
      </c>
      <c r="C24" s="106">
        <v>19.2</v>
      </c>
      <c r="D24" s="106">
        <v>23.8</v>
      </c>
      <c r="E24" s="106">
        <v>15.3</v>
      </c>
      <c r="F24" s="107">
        <v>74</v>
      </c>
      <c r="G24" s="106">
        <v>7.8</v>
      </c>
      <c r="H24" s="106">
        <v>2.5</v>
      </c>
      <c r="I24" s="106">
        <v>64.5</v>
      </c>
      <c r="J24" s="106">
        <v>133</v>
      </c>
      <c r="K24" s="21">
        <v>38</v>
      </c>
      <c r="L24" s="20">
        <v>9</v>
      </c>
      <c r="M24" s="20">
        <v>0</v>
      </c>
      <c r="N24" s="20">
        <v>0</v>
      </c>
      <c r="O24" s="19" t="s">
        <v>136</v>
      </c>
      <c r="P24" s="20">
        <v>1</v>
      </c>
      <c r="Q24" s="20">
        <v>2</v>
      </c>
      <c r="R24" s="91" t="s">
        <v>94</v>
      </c>
      <c r="S24" s="23"/>
      <c r="T24" s="23"/>
      <c r="U24" s="23"/>
    </row>
    <row r="25" spans="1:21" ht="14.25" customHeight="1" x14ac:dyDescent="0.15">
      <c r="A25" s="13" t="s">
        <v>38</v>
      </c>
      <c r="B25" s="105">
        <v>1020.7</v>
      </c>
      <c r="C25" s="106">
        <v>12.1</v>
      </c>
      <c r="D25" s="106">
        <v>17.2</v>
      </c>
      <c r="E25" s="106">
        <v>7.7</v>
      </c>
      <c r="F25" s="115" t="s">
        <v>132</v>
      </c>
      <c r="G25" s="106">
        <v>5.7</v>
      </c>
      <c r="H25" s="106">
        <v>2.5</v>
      </c>
      <c r="I25" s="106">
        <v>45.5</v>
      </c>
      <c r="J25" s="112">
        <v>145.5</v>
      </c>
      <c r="K25" s="113">
        <v>47</v>
      </c>
      <c r="L25" s="20">
        <v>7</v>
      </c>
      <c r="M25" s="20">
        <v>0</v>
      </c>
      <c r="N25" s="20">
        <v>0</v>
      </c>
      <c r="O25" s="19" t="s">
        <v>136</v>
      </c>
      <c r="P25" s="20">
        <v>1</v>
      </c>
      <c r="Q25" s="20">
        <v>1</v>
      </c>
      <c r="R25" s="91" t="s">
        <v>95</v>
      </c>
      <c r="S25" s="23"/>
      <c r="T25" s="23"/>
      <c r="U25" s="23"/>
    </row>
    <row r="26" spans="1:21" ht="15" customHeight="1" x14ac:dyDescent="0.15">
      <c r="A26" s="13" t="s">
        <v>39</v>
      </c>
      <c r="B26" s="108">
        <v>1021.9</v>
      </c>
      <c r="C26" s="106">
        <v>8</v>
      </c>
      <c r="D26" s="106">
        <v>12.9</v>
      </c>
      <c r="E26" s="106">
        <v>3.7</v>
      </c>
      <c r="F26" s="115" t="s">
        <v>133</v>
      </c>
      <c r="G26" s="106">
        <v>6.6</v>
      </c>
      <c r="H26" s="106">
        <v>2.7</v>
      </c>
      <c r="I26" s="106">
        <v>73.5</v>
      </c>
      <c r="J26" s="106">
        <v>148.4</v>
      </c>
      <c r="K26" s="21">
        <v>49</v>
      </c>
      <c r="L26" s="20">
        <v>6</v>
      </c>
      <c r="M26" s="20">
        <v>1</v>
      </c>
      <c r="N26" s="20">
        <v>2</v>
      </c>
      <c r="O26" s="20">
        <v>1</v>
      </c>
      <c r="P26" s="20">
        <v>4</v>
      </c>
      <c r="Q26" s="19" t="s">
        <v>136</v>
      </c>
      <c r="R26" s="91" t="s">
        <v>96</v>
      </c>
      <c r="S26" s="23"/>
      <c r="T26" s="23"/>
      <c r="U26" s="23"/>
    </row>
    <row r="27" spans="1:21" ht="3" customHeight="1" thickBot="1" x14ac:dyDescent="0.2">
      <c r="A27" s="41"/>
      <c r="B27" s="42"/>
      <c r="C27" s="42"/>
      <c r="D27" s="42"/>
      <c r="E27" s="42"/>
      <c r="F27" s="42"/>
      <c r="G27" s="43"/>
      <c r="H27" s="42"/>
      <c r="J27" s="42"/>
      <c r="K27" s="43"/>
      <c r="L27" s="43"/>
      <c r="M27" s="42"/>
      <c r="N27" s="42"/>
      <c r="O27" s="42"/>
      <c r="P27" s="42"/>
      <c r="Q27" s="42"/>
      <c r="R27" s="44"/>
      <c r="S27" s="23"/>
      <c r="T27" s="23"/>
      <c r="U27" s="23"/>
    </row>
    <row r="28" spans="1:21" s="23" customFormat="1" ht="15" customHeight="1" x14ac:dyDescent="0.15">
      <c r="A28" s="98" t="s">
        <v>42</v>
      </c>
      <c r="B28" s="60"/>
      <c r="C28" s="60"/>
      <c r="D28" s="60"/>
      <c r="E28" s="60"/>
      <c r="F28" s="60"/>
      <c r="G28" s="60"/>
      <c r="H28" s="60"/>
      <c r="I28" s="60"/>
      <c r="K28" s="35"/>
      <c r="L28" s="35"/>
      <c r="R28" s="61" t="s">
        <v>41</v>
      </c>
    </row>
    <row r="29" spans="1:21" s="23" customFormat="1" ht="12" customHeight="1" x14ac:dyDescent="0.15">
      <c r="A29" s="99" t="s">
        <v>76</v>
      </c>
      <c r="B29" s="12"/>
      <c r="C29" s="12"/>
      <c r="D29" s="12"/>
      <c r="E29" s="12"/>
      <c r="F29" s="12"/>
      <c r="G29" s="12"/>
      <c r="H29" s="12"/>
      <c r="I29" s="12"/>
      <c r="K29" s="35"/>
      <c r="L29" s="35"/>
    </row>
    <row r="30" spans="1:21" ht="30" customHeight="1" x14ac:dyDescent="0.15">
      <c r="A30" s="23"/>
      <c r="B30" s="23"/>
      <c r="C30" s="23"/>
      <c r="D30" s="23"/>
      <c r="E30" s="23"/>
      <c r="F30" s="23"/>
      <c r="G30" s="35"/>
      <c r="H30" s="23"/>
      <c r="I30" s="23"/>
      <c r="J30" s="23"/>
      <c r="K30" s="35"/>
      <c r="L30" s="35"/>
      <c r="M30" s="23"/>
      <c r="N30" s="23"/>
      <c r="O30" s="23"/>
      <c r="P30" s="23"/>
      <c r="Q30" s="23"/>
      <c r="R30" s="23"/>
      <c r="S30" s="23"/>
      <c r="T30" s="23"/>
      <c r="U30" s="23"/>
    </row>
    <row r="31" spans="1:21" ht="30" customHeight="1" x14ac:dyDescent="0.15">
      <c r="A31" s="133" t="s">
        <v>27</v>
      </c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23"/>
      <c r="T31" s="23"/>
      <c r="U31" s="23"/>
    </row>
    <row r="32" spans="1:21" ht="12" customHeight="1" x14ac:dyDescent="0.15">
      <c r="A32" s="6"/>
      <c r="B32" s="39"/>
      <c r="C32" s="39"/>
      <c r="D32" s="39"/>
      <c r="E32" s="39"/>
      <c r="F32" s="39"/>
      <c r="G32" s="40"/>
      <c r="H32" s="39"/>
      <c r="I32" s="18"/>
      <c r="J32" s="6"/>
      <c r="K32" s="10"/>
      <c r="L32" s="10"/>
      <c r="M32" s="4"/>
      <c r="N32" s="4"/>
      <c r="O32" s="4"/>
      <c r="P32" s="4"/>
      <c r="Q32" s="4"/>
      <c r="R32" s="4"/>
      <c r="S32" s="23"/>
      <c r="T32" s="23"/>
      <c r="U32" s="23"/>
    </row>
    <row r="33" spans="1:21" ht="3" customHeight="1" thickBot="1" x14ac:dyDescent="0.2">
      <c r="A33" s="6"/>
      <c r="B33" s="6"/>
      <c r="C33" s="6"/>
      <c r="D33" s="6"/>
      <c r="E33" s="6"/>
      <c r="F33" s="6"/>
      <c r="G33" s="29"/>
      <c r="H33" s="6"/>
      <c r="I33" s="6"/>
      <c r="J33" s="6"/>
      <c r="K33" s="29"/>
      <c r="L33" s="29"/>
      <c r="M33" s="6"/>
      <c r="N33" s="6"/>
      <c r="O33" s="6"/>
      <c r="P33" s="6"/>
      <c r="Q33" s="6"/>
      <c r="R33" s="6"/>
    </row>
    <row r="34" spans="1:21" ht="17.25" customHeight="1" x14ac:dyDescent="0.15">
      <c r="A34" s="149" t="s">
        <v>4</v>
      </c>
      <c r="B34" s="143" t="s">
        <v>5</v>
      </c>
      <c r="C34" s="142" t="s">
        <v>6</v>
      </c>
      <c r="D34" s="142"/>
      <c r="E34" s="142"/>
      <c r="F34" s="143" t="s">
        <v>7</v>
      </c>
      <c r="G34" s="145" t="s">
        <v>8</v>
      </c>
      <c r="H34" s="143" t="s">
        <v>9</v>
      </c>
      <c r="I34" s="134" t="s">
        <v>10</v>
      </c>
      <c r="J34" s="151" t="s">
        <v>11</v>
      </c>
      <c r="K34" s="151"/>
      <c r="L34" s="138" t="s">
        <v>12</v>
      </c>
      <c r="M34" s="139"/>
      <c r="N34" s="139"/>
      <c r="O34" s="139"/>
      <c r="P34" s="140"/>
      <c r="Q34" s="134" t="s">
        <v>13</v>
      </c>
      <c r="R34" s="136" t="s">
        <v>14</v>
      </c>
      <c r="S34" s="23"/>
      <c r="T34" s="23"/>
      <c r="U34" s="23"/>
    </row>
    <row r="35" spans="1:21" ht="22.5" customHeight="1" x14ac:dyDescent="0.15">
      <c r="A35" s="150"/>
      <c r="B35" s="144"/>
      <c r="C35" s="3" t="s">
        <v>15</v>
      </c>
      <c r="D35" s="3" t="s">
        <v>43</v>
      </c>
      <c r="E35" s="3" t="s">
        <v>44</v>
      </c>
      <c r="F35" s="144"/>
      <c r="G35" s="146"/>
      <c r="H35" s="144"/>
      <c r="I35" s="135"/>
      <c r="J35" s="3" t="s">
        <v>16</v>
      </c>
      <c r="K35" s="9" t="s">
        <v>17</v>
      </c>
      <c r="L35" s="33" t="s">
        <v>18</v>
      </c>
      <c r="M35" s="3" t="s">
        <v>19</v>
      </c>
      <c r="N35" s="3" t="s">
        <v>20</v>
      </c>
      <c r="O35" s="3" t="s">
        <v>21</v>
      </c>
      <c r="P35" s="34" t="s">
        <v>23</v>
      </c>
      <c r="Q35" s="135"/>
      <c r="R35" s="137"/>
      <c r="S35" s="23"/>
      <c r="T35" s="23"/>
      <c r="U35" s="23"/>
    </row>
    <row r="36" spans="1:21" ht="3" customHeight="1" x14ac:dyDescent="0.15">
      <c r="A36" s="38"/>
      <c r="B36" s="39"/>
      <c r="C36" s="39"/>
      <c r="D36" s="39"/>
      <c r="E36" s="39"/>
      <c r="F36" s="39"/>
      <c r="G36" s="40"/>
      <c r="H36" s="39"/>
      <c r="I36" s="45"/>
      <c r="J36" s="4"/>
      <c r="K36" s="10"/>
      <c r="L36" s="10"/>
      <c r="M36" s="4"/>
      <c r="N36" s="4"/>
      <c r="O36" s="4"/>
      <c r="P36" s="4"/>
      <c r="Q36" s="4"/>
      <c r="R36" s="5"/>
      <c r="S36" s="23"/>
      <c r="T36" s="23"/>
      <c r="U36" s="23"/>
    </row>
    <row r="37" spans="1:21" ht="12" customHeight="1" x14ac:dyDescent="0.15">
      <c r="A37" s="13" t="s">
        <v>114</v>
      </c>
      <c r="B37" s="14">
        <v>1015.2</v>
      </c>
      <c r="C37" s="14">
        <v>13.8</v>
      </c>
      <c r="D37" s="14">
        <v>19.600000000000001</v>
      </c>
      <c r="E37" s="14">
        <v>9.3000000000000007</v>
      </c>
      <c r="F37" s="15">
        <v>75</v>
      </c>
      <c r="G37" s="30" t="s">
        <v>22</v>
      </c>
      <c r="H37" s="14">
        <v>2.1</v>
      </c>
      <c r="I37" s="27">
        <v>1350</v>
      </c>
      <c r="J37" s="27">
        <v>1766.3</v>
      </c>
      <c r="K37" s="46">
        <v>40</v>
      </c>
      <c r="L37" s="20">
        <v>132</v>
      </c>
      <c r="M37" s="28">
        <v>50</v>
      </c>
      <c r="N37" s="28">
        <v>72</v>
      </c>
      <c r="O37" s="30" t="s">
        <v>22</v>
      </c>
      <c r="P37" s="15">
        <v>29</v>
      </c>
      <c r="Q37" s="28">
        <v>0</v>
      </c>
      <c r="R37" s="91" t="s">
        <v>127</v>
      </c>
      <c r="S37" s="23"/>
      <c r="T37" s="23"/>
      <c r="U37" s="23"/>
    </row>
    <row r="38" spans="1:21" ht="12" customHeight="1" x14ac:dyDescent="0.15">
      <c r="A38" s="13" t="s">
        <v>104</v>
      </c>
      <c r="B38" s="14">
        <v>1015.4</v>
      </c>
      <c r="C38" s="14">
        <v>14</v>
      </c>
      <c r="D38" s="14">
        <v>20.2</v>
      </c>
      <c r="E38" s="14">
        <v>9.3000000000000007</v>
      </c>
      <c r="F38" s="15">
        <v>76</v>
      </c>
      <c r="G38" s="30" t="s">
        <v>22</v>
      </c>
      <c r="H38" s="14">
        <v>2</v>
      </c>
      <c r="I38" s="27">
        <v>1608</v>
      </c>
      <c r="J38" s="27">
        <v>1930.3</v>
      </c>
      <c r="K38" s="20">
        <v>44</v>
      </c>
      <c r="L38" s="20">
        <v>122</v>
      </c>
      <c r="M38" s="28">
        <v>48</v>
      </c>
      <c r="N38" s="28">
        <v>98</v>
      </c>
      <c r="O38" s="30" t="s">
        <v>22</v>
      </c>
      <c r="P38" s="15">
        <v>16</v>
      </c>
      <c r="Q38" s="28">
        <v>2</v>
      </c>
      <c r="R38" s="91" t="s">
        <v>107</v>
      </c>
      <c r="S38" s="23"/>
      <c r="T38" s="23"/>
      <c r="U38" s="23"/>
    </row>
    <row r="39" spans="1:21" ht="12" customHeight="1" x14ac:dyDescent="0.15">
      <c r="A39" s="13" t="s">
        <v>125</v>
      </c>
      <c r="B39" s="14">
        <v>1015.9</v>
      </c>
      <c r="C39" s="14">
        <v>13.7</v>
      </c>
      <c r="D39" s="14">
        <v>19.600000000000001</v>
      </c>
      <c r="E39" s="14">
        <v>9.1</v>
      </c>
      <c r="F39" s="15">
        <v>76</v>
      </c>
      <c r="G39" s="30" t="s">
        <v>22</v>
      </c>
      <c r="H39" s="14">
        <v>1.9</v>
      </c>
      <c r="I39" s="27">
        <v>1381</v>
      </c>
      <c r="J39" s="27">
        <v>1710.7</v>
      </c>
      <c r="K39" s="20">
        <v>39</v>
      </c>
      <c r="L39" s="20">
        <v>127</v>
      </c>
      <c r="M39" s="28">
        <v>41</v>
      </c>
      <c r="N39" s="28">
        <v>92</v>
      </c>
      <c r="O39" s="30" t="s">
        <v>22</v>
      </c>
      <c r="P39" s="15">
        <v>14</v>
      </c>
      <c r="Q39" s="28">
        <v>1</v>
      </c>
      <c r="R39" s="91" t="s">
        <v>108</v>
      </c>
      <c r="S39" s="23"/>
      <c r="T39" s="23"/>
      <c r="U39" s="23"/>
    </row>
    <row r="40" spans="1:21" ht="12" customHeight="1" x14ac:dyDescent="0.15">
      <c r="A40" s="13" t="s">
        <v>106</v>
      </c>
      <c r="B40" s="16">
        <v>1015.6</v>
      </c>
      <c r="C40" s="16">
        <v>14.2</v>
      </c>
      <c r="D40" s="16">
        <v>20.100000000000001</v>
      </c>
      <c r="E40" s="16">
        <v>9.6</v>
      </c>
      <c r="F40" s="20">
        <v>79</v>
      </c>
      <c r="G40" s="30" t="s">
        <v>22</v>
      </c>
      <c r="H40" s="16">
        <v>2</v>
      </c>
      <c r="I40" s="30">
        <v>1638.5</v>
      </c>
      <c r="J40" s="30">
        <v>1807.1</v>
      </c>
      <c r="K40" s="20">
        <v>41</v>
      </c>
      <c r="L40" s="20">
        <v>132</v>
      </c>
      <c r="M40" s="19">
        <v>82</v>
      </c>
      <c r="N40" s="19">
        <v>94</v>
      </c>
      <c r="O40" s="30" t="s">
        <v>22</v>
      </c>
      <c r="P40" s="20">
        <v>11</v>
      </c>
      <c r="Q40" s="19">
        <v>2</v>
      </c>
      <c r="R40" s="91" t="s">
        <v>109</v>
      </c>
      <c r="S40" s="23"/>
      <c r="T40" s="23"/>
      <c r="U40" s="23"/>
    </row>
    <row r="41" spans="1:21" s="58" customFormat="1" ht="12" customHeight="1" x14ac:dyDescent="0.15">
      <c r="A41" s="86" t="s">
        <v>120</v>
      </c>
      <c r="B41" s="101">
        <v>1015.8</v>
      </c>
      <c r="C41" s="101">
        <v>14.7</v>
      </c>
      <c r="D41" s="101">
        <v>20.5</v>
      </c>
      <c r="E41" s="101">
        <v>10.199999999999999</v>
      </c>
      <c r="F41" s="102">
        <v>80</v>
      </c>
      <c r="G41" s="109" t="s">
        <v>22</v>
      </c>
      <c r="H41" s="101">
        <v>1.8</v>
      </c>
      <c r="I41" s="109">
        <v>1668.5</v>
      </c>
      <c r="J41" s="109">
        <v>1717.9</v>
      </c>
      <c r="K41" s="102">
        <v>39</v>
      </c>
      <c r="L41" s="102">
        <v>130</v>
      </c>
      <c r="M41" s="103">
        <v>53</v>
      </c>
      <c r="N41" s="103">
        <v>93</v>
      </c>
      <c r="O41" s="103" t="s">
        <v>22</v>
      </c>
      <c r="P41" s="102">
        <v>6</v>
      </c>
      <c r="Q41" s="103">
        <v>18</v>
      </c>
      <c r="R41" s="126" t="s">
        <v>128</v>
      </c>
      <c r="S41" s="57"/>
      <c r="T41" s="57"/>
      <c r="U41" s="57"/>
    </row>
    <row r="42" spans="1:21" ht="12" customHeight="1" x14ac:dyDescent="0.15">
      <c r="A42" s="13"/>
      <c r="B42" s="16"/>
      <c r="C42" s="16"/>
      <c r="D42" s="16"/>
      <c r="E42" s="16"/>
      <c r="F42" s="20"/>
      <c r="G42" s="16"/>
      <c r="H42" s="16"/>
      <c r="I42" s="31"/>
      <c r="J42" s="16"/>
      <c r="K42" s="20"/>
      <c r="L42" s="20"/>
      <c r="M42" s="20"/>
      <c r="N42" s="20"/>
      <c r="O42" s="20"/>
      <c r="P42" s="20"/>
      <c r="Q42" s="20"/>
      <c r="R42" s="22"/>
      <c r="S42" s="23"/>
      <c r="T42" s="23"/>
      <c r="U42" s="23"/>
    </row>
    <row r="43" spans="1:21" ht="15" customHeight="1" x14ac:dyDescent="0.15">
      <c r="A43" s="13" t="s">
        <v>126</v>
      </c>
      <c r="B43" s="105">
        <v>1021</v>
      </c>
      <c r="C43" s="106">
        <v>2.6</v>
      </c>
      <c r="D43" s="106">
        <v>8.1999999999999993</v>
      </c>
      <c r="E43" s="106">
        <v>-1.4</v>
      </c>
      <c r="F43" s="107">
        <v>84</v>
      </c>
      <c r="G43" s="30" t="s">
        <v>22</v>
      </c>
      <c r="H43" s="106">
        <v>2.1</v>
      </c>
      <c r="I43" s="106">
        <v>80</v>
      </c>
      <c r="J43" s="106">
        <v>104.1</v>
      </c>
      <c r="K43" s="110">
        <v>33</v>
      </c>
      <c r="L43" s="21">
        <v>9</v>
      </c>
      <c r="M43" s="110">
        <v>14</v>
      </c>
      <c r="N43" s="21">
        <v>12</v>
      </c>
      <c r="O43" s="30" t="s">
        <v>22</v>
      </c>
      <c r="P43" s="19">
        <v>1</v>
      </c>
      <c r="Q43" s="20">
        <v>1</v>
      </c>
      <c r="R43" s="91" t="s">
        <v>85</v>
      </c>
      <c r="S43" s="23"/>
      <c r="T43" s="23"/>
      <c r="U43" s="23"/>
    </row>
    <row r="44" spans="1:21" ht="15" customHeight="1" x14ac:dyDescent="0.15">
      <c r="A44" s="13" t="s">
        <v>29</v>
      </c>
      <c r="B44" s="105">
        <v>1022.3</v>
      </c>
      <c r="C44" s="106">
        <v>4.0999999999999996</v>
      </c>
      <c r="D44" s="106">
        <v>10.199999999999999</v>
      </c>
      <c r="E44" s="106">
        <v>-0.9</v>
      </c>
      <c r="F44" s="107">
        <v>76</v>
      </c>
      <c r="G44" s="30" t="s">
        <v>22</v>
      </c>
      <c r="H44" s="106">
        <v>2.2999999999999998</v>
      </c>
      <c r="I44" s="106">
        <v>50</v>
      </c>
      <c r="J44" s="112">
        <v>135.6</v>
      </c>
      <c r="K44" s="113">
        <v>43</v>
      </c>
      <c r="L44" s="20">
        <v>7</v>
      </c>
      <c r="M44" s="113">
        <v>19</v>
      </c>
      <c r="N44" s="113" t="s">
        <v>140</v>
      </c>
      <c r="O44" s="30" t="s">
        <v>22</v>
      </c>
      <c r="P44" s="19">
        <v>3</v>
      </c>
      <c r="Q44" s="19" t="s">
        <v>136</v>
      </c>
      <c r="R44" s="91" t="s">
        <v>86</v>
      </c>
      <c r="S44" s="23"/>
      <c r="T44" s="23"/>
      <c r="U44" s="23"/>
    </row>
    <row r="45" spans="1:21" ht="15" customHeight="1" x14ac:dyDescent="0.15">
      <c r="A45" s="13" t="s">
        <v>30</v>
      </c>
      <c r="B45" s="105">
        <v>1020.8</v>
      </c>
      <c r="C45" s="106">
        <v>8.1</v>
      </c>
      <c r="D45" s="106">
        <v>15.3</v>
      </c>
      <c r="E45" s="106">
        <v>2.4</v>
      </c>
      <c r="F45" s="107">
        <v>71</v>
      </c>
      <c r="G45" s="30" t="s">
        <v>22</v>
      </c>
      <c r="H45" s="106">
        <v>2</v>
      </c>
      <c r="I45" s="112">
        <v>70</v>
      </c>
      <c r="J45" s="106">
        <v>181.4</v>
      </c>
      <c r="K45" s="110">
        <v>49</v>
      </c>
      <c r="L45" s="113">
        <v>7</v>
      </c>
      <c r="M45" s="113">
        <v>10</v>
      </c>
      <c r="N45" s="113" t="s">
        <v>141</v>
      </c>
      <c r="O45" s="30" t="s">
        <v>22</v>
      </c>
      <c r="P45" s="19" t="s">
        <v>145</v>
      </c>
      <c r="Q45" s="19" t="s">
        <v>136</v>
      </c>
      <c r="R45" s="91" t="s">
        <v>87</v>
      </c>
      <c r="S45" s="23"/>
      <c r="T45" s="23"/>
      <c r="U45" s="23"/>
    </row>
    <row r="46" spans="1:21" ht="15" customHeight="1" x14ac:dyDescent="0.15">
      <c r="A46" s="13" t="s">
        <v>31</v>
      </c>
      <c r="B46" s="105">
        <v>1014.2</v>
      </c>
      <c r="C46" s="106">
        <v>14</v>
      </c>
      <c r="D46" s="106">
        <v>20.7</v>
      </c>
      <c r="E46" s="106">
        <v>8</v>
      </c>
      <c r="F46" s="107">
        <v>73</v>
      </c>
      <c r="G46" s="30" t="s">
        <v>22</v>
      </c>
      <c r="H46" s="106">
        <v>2.1</v>
      </c>
      <c r="I46" s="106">
        <v>200.5</v>
      </c>
      <c r="J46" s="112">
        <v>174.9</v>
      </c>
      <c r="K46" s="113">
        <v>45</v>
      </c>
      <c r="L46" s="21">
        <v>11</v>
      </c>
      <c r="M46" s="19" t="s">
        <v>136</v>
      </c>
      <c r="N46" s="113">
        <v>9</v>
      </c>
      <c r="O46" s="30" t="s">
        <v>22</v>
      </c>
      <c r="P46" s="19">
        <v>1</v>
      </c>
      <c r="Q46" s="20">
        <v>1</v>
      </c>
      <c r="R46" s="91" t="s">
        <v>88</v>
      </c>
      <c r="S46" s="23"/>
      <c r="T46" s="23"/>
      <c r="U46" s="23"/>
    </row>
    <row r="47" spans="1:21" ht="15" customHeight="1" x14ac:dyDescent="0.15">
      <c r="A47" s="13" t="s">
        <v>32</v>
      </c>
      <c r="B47" s="105">
        <v>1013</v>
      </c>
      <c r="C47" s="106">
        <v>18.399999999999999</v>
      </c>
      <c r="D47" s="106">
        <v>25.1</v>
      </c>
      <c r="E47" s="106">
        <v>12.1</v>
      </c>
      <c r="F47" s="107">
        <v>74</v>
      </c>
      <c r="G47" s="30" t="s">
        <v>22</v>
      </c>
      <c r="H47" s="106">
        <v>2.1</v>
      </c>
      <c r="I47" s="106">
        <v>120</v>
      </c>
      <c r="J47" s="112">
        <v>216.8</v>
      </c>
      <c r="K47" s="113">
        <v>50</v>
      </c>
      <c r="L47" s="21">
        <v>11</v>
      </c>
      <c r="M47" s="19" t="s">
        <v>136</v>
      </c>
      <c r="N47" s="113">
        <v>7</v>
      </c>
      <c r="O47" s="30" t="s">
        <v>22</v>
      </c>
      <c r="P47" s="19">
        <v>1</v>
      </c>
      <c r="Q47" s="19" t="s">
        <v>136</v>
      </c>
      <c r="R47" s="91" t="s">
        <v>89</v>
      </c>
      <c r="S47" s="23"/>
      <c r="T47" s="23"/>
      <c r="U47" s="23"/>
    </row>
    <row r="48" spans="1:21" ht="15" customHeight="1" x14ac:dyDescent="0.15">
      <c r="A48" s="13" t="s">
        <v>33</v>
      </c>
      <c r="B48" s="105">
        <v>1009.1</v>
      </c>
      <c r="C48" s="106">
        <v>21.4</v>
      </c>
      <c r="D48" s="106">
        <v>26.2</v>
      </c>
      <c r="E48" s="106">
        <v>17.5</v>
      </c>
      <c r="F48" s="107">
        <v>83</v>
      </c>
      <c r="G48" s="30" t="s">
        <v>22</v>
      </c>
      <c r="H48" s="106">
        <v>1.7</v>
      </c>
      <c r="I48" s="106">
        <v>292.5</v>
      </c>
      <c r="J48" s="112">
        <v>124.4</v>
      </c>
      <c r="K48" s="113">
        <v>29</v>
      </c>
      <c r="L48" s="21">
        <v>18</v>
      </c>
      <c r="M48" s="130" t="s">
        <v>113</v>
      </c>
      <c r="N48" s="113" t="s">
        <v>142</v>
      </c>
      <c r="O48" s="30" t="s">
        <v>22</v>
      </c>
      <c r="P48" s="19" t="s">
        <v>136</v>
      </c>
      <c r="Q48" s="19" t="s">
        <v>135</v>
      </c>
      <c r="R48" s="91" t="s">
        <v>90</v>
      </c>
      <c r="S48" s="23"/>
      <c r="T48" s="23"/>
      <c r="U48" s="23"/>
    </row>
    <row r="49" spans="1:21" ht="12" customHeight="1" x14ac:dyDescent="0.15">
      <c r="A49" s="13"/>
      <c r="B49" s="105"/>
      <c r="C49" s="106"/>
      <c r="D49" s="106"/>
      <c r="E49" s="106"/>
      <c r="F49" s="107"/>
      <c r="H49" s="106"/>
      <c r="I49" s="106"/>
      <c r="J49" s="106"/>
      <c r="K49" s="114"/>
      <c r="M49" s="130"/>
      <c r="N49" s="111"/>
      <c r="O49" s="54"/>
      <c r="P49" s="19"/>
      <c r="Q49" s="20"/>
      <c r="R49" s="22"/>
      <c r="S49" s="23"/>
      <c r="T49" s="23"/>
      <c r="U49" s="23"/>
    </row>
    <row r="50" spans="1:21" ht="15" customHeight="1" x14ac:dyDescent="0.15">
      <c r="A50" s="13" t="s">
        <v>34</v>
      </c>
      <c r="B50" s="105">
        <v>1009.7</v>
      </c>
      <c r="C50" s="106">
        <v>25.7</v>
      </c>
      <c r="D50" s="106">
        <v>30.8</v>
      </c>
      <c r="E50" s="106">
        <v>22.2</v>
      </c>
      <c r="F50" s="107">
        <v>83</v>
      </c>
      <c r="G50" s="30" t="s">
        <v>22</v>
      </c>
      <c r="H50" s="106">
        <v>1.6</v>
      </c>
      <c r="I50" s="106">
        <v>139</v>
      </c>
      <c r="J50" s="112">
        <v>143.80000000000001</v>
      </c>
      <c r="K50" s="113">
        <v>33</v>
      </c>
      <c r="L50" s="20">
        <v>12</v>
      </c>
      <c r="M50" s="130" t="s">
        <v>113</v>
      </c>
      <c r="N50" s="113" t="s">
        <v>143</v>
      </c>
      <c r="O50" s="30" t="s">
        <v>22</v>
      </c>
      <c r="P50" s="19" t="s">
        <v>135</v>
      </c>
      <c r="Q50" s="20">
        <v>0</v>
      </c>
      <c r="R50" s="91" t="s">
        <v>91</v>
      </c>
      <c r="S50" s="23"/>
      <c r="T50" s="23"/>
      <c r="U50" s="23"/>
    </row>
    <row r="51" spans="1:21" ht="15" customHeight="1" x14ac:dyDescent="0.15">
      <c r="A51" s="13" t="s">
        <v>35</v>
      </c>
      <c r="B51" s="105">
        <v>1004.9</v>
      </c>
      <c r="C51" s="112">
        <v>26.7</v>
      </c>
      <c r="D51" s="112">
        <v>33.200000000000003</v>
      </c>
      <c r="E51" s="112">
        <v>21.8</v>
      </c>
      <c r="F51" s="115">
        <v>75</v>
      </c>
      <c r="G51" s="30" t="s">
        <v>22</v>
      </c>
      <c r="H51" s="112">
        <v>1.7</v>
      </c>
      <c r="I51" s="106">
        <v>148.5</v>
      </c>
      <c r="J51" s="112">
        <v>247</v>
      </c>
      <c r="K51" s="113">
        <v>59</v>
      </c>
      <c r="L51" s="20">
        <v>5</v>
      </c>
      <c r="M51" s="130" t="s">
        <v>113</v>
      </c>
      <c r="N51" s="130" t="s">
        <v>113</v>
      </c>
      <c r="O51" s="30" t="s">
        <v>22</v>
      </c>
      <c r="P51" s="19" t="s">
        <v>135</v>
      </c>
      <c r="Q51" s="20">
        <v>0</v>
      </c>
      <c r="R51" s="91" t="s">
        <v>92</v>
      </c>
      <c r="S51" s="23"/>
      <c r="T51" s="23"/>
      <c r="U51" s="23"/>
    </row>
    <row r="52" spans="1:21" ht="15" customHeight="1" x14ac:dyDescent="0.15">
      <c r="A52" s="13" t="s">
        <v>36</v>
      </c>
      <c r="B52" s="105">
        <v>1012.7</v>
      </c>
      <c r="C52" s="106">
        <v>22.9</v>
      </c>
      <c r="D52" s="106">
        <v>27.4</v>
      </c>
      <c r="E52" s="106">
        <v>19.5</v>
      </c>
      <c r="F52" s="107">
        <v>86</v>
      </c>
      <c r="G52" s="30" t="s">
        <v>22</v>
      </c>
      <c r="H52" s="106">
        <v>1.5</v>
      </c>
      <c r="I52" s="106">
        <v>329.5</v>
      </c>
      <c r="J52" s="106">
        <v>85.9</v>
      </c>
      <c r="K52" s="110">
        <v>23</v>
      </c>
      <c r="L52" s="20">
        <v>18</v>
      </c>
      <c r="M52" s="19" t="s">
        <v>135</v>
      </c>
      <c r="N52" s="113">
        <v>5</v>
      </c>
      <c r="O52" s="30" t="s">
        <v>22</v>
      </c>
      <c r="P52" s="19" t="s">
        <v>136</v>
      </c>
      <c r="Q52" s="20">
        <v>1</v>
      </c>
      <c r="R52" s="91" t="s">
        <v>93</v>
      </c>
      <c r="S52" s="23"/>
      <c r="T52" s="23"/>
      <c r="U52" s="23"/>
    </row>
    <row r="53" spans="1:21" ht="15" customHeight="1" x14ac:dyDescent="0.15">
      <c r="A53" s="13" t="s">
        <v>37</v>
      </c>
      <c r="B53" s="105">
        <v>1018.3</v>
      </c>
      <c r="C53" s="106">
        <v>17.100000000000001</v>
      </c>
      <c r="D53" s="106">
        <v>22.2</v>
      </c>
      <c r="E53" s="106">
        <v>13</v>
      </c>
      <c r="F53" s="107">
        <v>82</v>
      </c>
      <c r="G53" s="30" t="s">
        <v>22</v>
      </c>
      <c r="H53" s="112">
        <v>1.5</v>
      </c>
      <c r="I53" s="106">
        <v>101.5</v>
      </c>
      <c r="J53" s="112">
        <v>101.2</v>
      </c>
      <c r="K53" s="113">
        <v>29</v>
      </c>
      <c r="L53" s="19">
        <v>10</v>
      </c>
      <c r="M53" s="19" t="s">
        <v>135</v>
      </c>
      <c r="N53" s="113">
        <v>6</v>
      </c>
      <c r="O53" s="30" t="s">
        <v>22</v>
      </c>
      <c r="P53" s="19" t="s">
        <v>136</v>
      </c>
      <c r="Q53" s="20">
        <v>14</v>
      </c>
      <c r="R53" s="91" t="s">
        <v>94</v>
      </c>
      <c r="S53" s="23"/>
      <c r="T53" s="23"/>
      <c r="U53" s="23"/>
    </row>
    <row r="54" spans="1:21" ht="15" customHeight="1" x14ac:dyDescent="0.15">
      <c r="A54" s="13" t="s">
        <v>38</v>
      </c>
      <c r="B54" s="105">
        <v>1021</v>
      </c>
      <c r="C54" s="112">
        <v>10.1</v>
      </c>
      <c r="D54" s="112">
        <v>15.6</v>
      </c>
      <c r="E54" s="112">
        <v>5.9</v>
      </c>
      <c r="F54" s="115" t="s">
        <v>138</v>
      </c>
      <c r="G54" s="30" t="s">
        <v>22</v>
      </c>
      <c r="H54" s="112">
        <v>1.6</v>
      </c>
      <c r="I54" s="106">
        <v>47.5</v>
      </c>
      <c r="J54" s="112">
        <v>105.7</v>
      </c>
      <c r="K54" s="113">
        <v>34</v>
      </c>
      <c r="L54" s="20">
        <v>10</v>
      </c>
      <c r="M54" s="111" t="s">
        <v>139</v>
      </c>
      <c r="N54" s="113" t="s">
        <v>144</v>
      </c>
      <c r="O54" s="30" t="s">
        <v>22</v>
      </c>
      <c r="P54" s="19" t="s">
        <v>136</v>
      </c>
      <c r="Q54" s="20">
        <v>0</v>
      </c>
      <c r="R54" s="91" t="s">
        <v>95</v>
      </c>
      <c r="S54" s="23"/>
      <c r="T54" s="23"/>
      <c r="U54" s="23"/>
    </row>
    <row r="55" spans="1:21" ht="15" customHeight="1" x14ac:dyDescent="0.15">
      <c r="A55" s="13" t="s">
        <v>39</v>
      </c>
      <c r="B55" s="105">
        <v>1022.1</v>
      </c>
      <c r="C55" s="106">
        <v>5.7</v>
      </c>
      <c r="D55" s="106">
        <v>10.9</v>
      </c>
      <c r="E55" s="106">
        <v>2</v>
      </c>
      <c r="F55" s="107">
        <v>86</v>
      </c>
      <c r="G55" s="30" t="s">
        <v>22</v>
      </c>
      <c r="H55" s="106">
        <v>1.6</v>
      </c>
      <c r="I55" s="106">
        <v>89.5</v>
      </c>
      <c r="J55" s="106">
        <v>97.1</v>
      </c>
      <c r="K55" s="110">
        <v>32</v>
      </c>
      <c r="L55" s="19">
        <v>12</v>
      </c>
      <c r="M55" s="21">
        <v>13</v>
      </c>
      <c r="N55" s="21">
        <v>16</v>
      </c>
      <c r="O55" s="30" t="s">
        <v>22</v>
      </c>
      <c r="P55" s="19" t="s">
        <v>136</v>
      </c>
      <c r="Q55" s="20">
        <v>1</v>
      </c>
      <c r="R55" s="91" t="s">
        <v>96</v>
      </c>
      <c r="S55" s="23"/>
      <c r="T55" s="23"/>
      <c r="U55" s="23"/>
    </row>
    <row r="56" spans="1:21" ht="3" customHeight="1" thickBot="1" x14ac:dyDescent="0.2">
      <c r="A56" s="47"/>
      <c r="B56" s="48"/>
      <c r="C56" s="48"/>
      <c r="D56" s="48"/>
      <c r="E56" s="48"/>
      <c r="F56" s="49"/>
      <c r="G56" s="50"/>
      <c r="H56" s="48"/>
      <c r="I56" s="48"/>
      <c r="J56" s="48"/>
      <c r="K56" s="51"/>
      <c r="L56" s="51"/>
      <c r="M56" s="49"/>
      <c r="N56" s="49"/>
      <c r="O56" s="49"/>
      <c r="P56" s="49"/>
      <c r="Q56" s="49"/>
      <c r="R56" s="52"/>
      <c r="S56" s="23"/>
      <c r="T56" s="23"/>
      <c r="U56" s="23"/>
    </row>
    <row r="57" spans="1:21" s="23" customFormat="1" ht="15" customHeight="1" x14ac:dyDescent="0.15">
      <c r="A57" s="98" t="s">
        <v>42</v>
      </c>
      <c r="B57" s="60"/>
      <c r="C57" s="60"/>
      <c r="D57" s="60"/>
      <c r="E57" s="60"/>
      <c r="F57" s="60"/>
      <c r="G57" s="60"/>
      <c r="H57" s="60"/>
      <c r="I57" s="60"/>
      <c r="K57" s="36"/>
      <c r="L57" s="36"/>
      <c r="M57" s="37"/>
      <c r="N57" s="37"/>
      <c r="O57" s="37"/>
      <c r="P57" s="37"/>
      <c r="Q57" s="37"/>
      <c r="R57" s="61" t="s">
        <v>41</v>
      </c>
    </row>
    <row r="58" spans="1:21" s="23" customFormat="1" x14ac:dyDescent="0.15">
      <c r="A58" s="97" t="s">
        <v>76</v>
      </c>
      <c r="B58" s="12"/>
      <c r="C58" s="12"/>
      <c r="D58" s="12"/>
      <c r="E58" s="12"/>
      <c r="F58" s="12"/>
      <c r="G58" s="12"/>
      <c r="H58" s="12"/>
      <c r="I58" s="12"/>
      <c r="K58" s="35"/>
      <c r="L58" s="35"/>
    </row>
    <row r="59" spans="1:21" s="53" customFormat="1" ht="9" x14ac:dyDescent="0.15">
      <c r="A59" s="2"/>
      <c r="B59" s="2"/>
      <c r="C59" s="2"/>
      <c r="D59" s="2"/>
      <c r="E59" s="2"/>
      <c r="F59" s="2"/>
      <c r="G59" s="11"/>
      <c r="H59" s="2"/>
      <c r="I59" s="2"/>
      <c r="J59" s="2"/>
      <c r="K59" s="11"/>
      <c r="L59" s="11"/>
      <c r="M59" s="2"/>
      <c r="N59" s="2"/>
      <c r="O59" s="2"/>
      <c r="P59" s="2"/>
      <c r="Q59" s="2"/>
      <c r="R59" s="2"/>
      <c r="S59" s="2"/>
      <c r="T59" s="2"/>
      <c r="U59" s="2"/>
    </row>
  </sheetData>
  <mergeCells count="30">
    <mergeCell ref="J2:R2"/>
    <mergeCell ref="A3:I3"/>
    <mergeCell ref="J3:R3"/>
    <mergeCell ref="L34:P34"/>
    <mergeCell ref="A5:A6"/>
    <mergeCell ref="B5:B6"/>
    <mergeCell ref="J34:K34"/>
    <mergeCell ref="A34:A35"/>
    <mergeCell ref="B34:B35"/>
    <mergeCell ref="J5:K5"/>
    <mergeCell ref="C34:E34"/>
    <mergeCell ref="F34:F35"/>
    <mergeCell ref="G34:G35"/>
    <mergeCell ref="H34:H35"/>
    <mergeCell ref="J1:R1"/>
    <mergeCell ref="A31:I31"/>
    <mergeCell ref="J31:R31"/>
    <mergeCell ref="Q34:Q35"/>
    <mergeCell ref="R34:R35"/>
    <mergeCell ref="I34:I35"/>
    <mergeCell ref="R5:R6"/>
    <mergeCell ref="L5:P5"/>
    <mergeCell ref="Q5:Q6"/>
    <mergeCell ref="A1:I1"/>
    <mergeCell ref="C5:E5"/>
    <mergeCell ref="F5:F6"/>
    <mergeCell ref="G5:G6"/>
    <mergeCell ref="H5:H6"/>
    <mergeCell ref="I5:I6"/>
    <mergeCell ref="A2:I2"/>
  </mergeCells>
  <phoneticPr fontId="1"/>
  <pageMargins left="0.59055118110236227" right="0.59055118110236227" top="0.31496062992125984" bottom="0.31496062992125984" header="0" footer="0"/>
  <pageSetup paperSize="9" orientation="portrait" horizontalDpi="300" verticalDpi="300" r:id="rId1"/>
  <headerFooter alignWithMargins="0"/>
  <colBreaks count="1" manualBreakCount="1">
    <brk id="9" max="68" man="1"/>
  </colBreaks>
  <ignoredErrors>
    <ignoredError sqref="A15:A19 A21:A26 R44:R55 R15:R26 A44:A5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58"/>
  <sheetViews>
    <sheetView view="pageBreakPreview" zoomScaleNormal="100" zoomScaleSheetLayoutView="100" workbookViewId="0">
      <selection activeCell="D41" sqref="D41"/>
    </sheetView>
  </sheetViews>
  <sheetFormatPr defaultRowHeight="11.25" x14ac:dyDescent="0.15"/>
  <cols>
    <col min="1" max="1" width="14.83203125" style="55" customWidth="1"/>
    <col min="2" max="15" width="13.6640625" style="55" customWidth="1"/>
    <col min="16" max="16" width="14.83203125" style="55" customWidth="1"/>
    <col min="17" max="21" width="7.5" style="55" customWidth="1"/>
    <col min="22" max="16384" width="9.33203125" style="55"/>
  </cols>
  <sheetData>
    <row r="1" spans="1:18" ht="24" customHeight="1" x14ac:dyDescent="0.15">
      <c r="A1" s="162" t="s">
        <v>2</v>
      </c>
      <c r="B1" s="162"/>
      <c r="C1" s="162"/>
      <c r="D1" s="162"/>
      <c r="E1" s="162"/>
      <c r="F1" s="162"/>
      <c r="G1" s="162"/>
      <c r="H1" s="162"/>
      <c r="I1" s="161" t="s">
        <v>3</v>
      </c>
      <c r="J1" s="161"/>
      <c r="K1" s="161"/>
      <c r="L1" s="161"/>
      <c r="M1" s="161"/>
      <c r="N1" s="161"/>
      <c r="O1" s="161"/>
      <c r="P1" s="161"/>
      <c r="Q1" s="65"/>
      <c r="R1" s="65"/>
    </row>
    <row r="2" spans="1:18" ht="30" customHeight="1" x14ac:dyDescent="0.15">
      <c r="A2" s="163" t="s">
        <v>25</v>
      </c>
      <c r="B2" s="163"/>
      <c r="C2" s="163"/>
      <c r="D2" s="163"/>
      <c r="E2" s="163"/>
      <c r="F2" s="163"/>
      <c r="G2" s="163"/>
      <c r="H2" s="163"/>
      <c r="I2" s="72"/>
      <c r="J2" s="72"/>
      <c r="K2" s="72"/>
      <c r="L2" s="72"/>
      <c r="M2" s="72"/>
      <c r="N2" s="72"/>
      <c r="O2" s="72"/>
    </row>
    <row r="3" spans="1:18" ht="15" customHeight="1" thickBot="1" x14ac:dyDescent="0.2"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5" t="s">
        <v>40</v>
      </c>
    </row>
    <row r="4" spans="1:18" ht="17.25" customHeight="1" x14ac:dyDescent="0.15">
      <c r="A4" s="152" t="s">
        <v>52</v>
      </c>
      <c r="B4" s="154" t="s">
        <v>53</v>
      </c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9" t="s">
        <v>52</v>
      </c>
    </row>
    <row r="5" spans="1:18" ht="24" customHeight="1" x14ac:dyDescent="0.15">
      <c r="A5" s="153"/>
      <c r="B5" s="76" t="s">
        <v>45</v>
      </c>
      <c r="C5" s="77" t="s">
        <v>54</v>
      </c>
      <c r="D5" s="77" t="s">
        <v>46</v>
      </c>
      <c r="E5" s="77" t="s">
        <v>55</v>
      </c>
      <c r="F5" s="77" t="s">
        <v>56</v>
      </c>
      <c r="G5" s="77" t="s">
        <v>57</v>
      </c>
      <c r="H5" s="77" t="s">
        <v>58</v>
      </c>
      <c r="I5" s="77" t="s">
        <v>59</v>
      </c>
      <c r="J5" s="77" t="s">
        <v>60</v>
      </c>
      <c r="K5" s="77" t="s">
        <v>47</v>
      </c>
      <c r="L5" s="77" t="s">
        <v>48</v>
      </c>
      <c r="M5" s="77" t="s">
        <v>49</v>
      </c>
      <c r="N5" s="77" t="s">
        <v>50</v>
      </c>
      <c r="O5" s="78" t="s">
        <v>51</v>
      </c>
      <c r="P5" s="160"/>
    </row>
    <row r="6" spans="1:18" ht="7.5" customHeight="1" x14ac:dyDescent="0.15">
      <c r="A6" s="70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7"/>
      <c r="P6" s="79"/>
    </row>
    <row r="7" spans="1:18" ht="13.5" customHeight="1" x14ac:dyDescent="0.15">
      <c r="A7" s="13" t="s">
        <v>114</v>
      </c>
      <c r="B7" s="32">
        <v>16.100000000000001</v>
      </c>
      <c r="C7" s="32">
        <v>13.8</v>
      </c>
      <c r="D7" s="32">
        <v>11.1</v>
      </c>
      <c r="E7" s="32">
        <v>10.7</v>
      </c>
      <c r="F7" s="32">
        <v>13.3</v>
      </c>
      <c r="G7" s="32">
        <v>13.3</v>
      </c>
      <c r="H7" s="32">
        <v>12.1</v>
      </c>
      <c r="I7" s="32">
        <v>13.9</v>
      </c>
      <c r="J7" s="32">
        <v>14.1</v>
      </c>
      <c r="K7" s="32">
        <v>14.2</v>
      </c>
      <c r="L7" s="32">
        <v>14.9</v>
      </c>
      <c r="M7" s="32">
        <v>15.4</v>
      </c>
      <c r="N7" s="32">
        <v>15.4</v>
      </c>
      <c r="O7" s="81">
        <v>15.8</v>
      </c>
      <c r="P7" s="22" t="str">
        <f>A7</f>
        <v>平成24年</v>
      </c>
    </row>
    <row r="8" spans="1:18" ht="13.5" customHeight="1" x14ac:dyDescent="0.15">
      <c r="A8" s="13" t="s">
        <v>110</v>
      </c>
      <c r="B8" s="32">
        <v>16.374999999999996</v>
      </c>
      <c r="C8" s="32">
        <v>14.041666666666666</v>
      </c>
      <c r="D8" s="32">
        <v>11.6</v>
      </c>
      <c r="E8" s="32">
        <v>11.15</v>
      </c>
      <c r="F8" s="32">
        <v>13.425000000000002</v>
      </c>
      <c r="G8" s="32">
        <v>13.6</v>
      </c>
      <c r="H8" s="32">
        <v>12.475000000000001</v>
      </c>
      <c r="I8" s="32">
        <v>14.008333333333333</v>
      </c>
      <c r="J8" s="32">
        <v>14.3</v>
      </c>
      <c r="K8" s="32">
        <v>14.5</v>
      </c>
      <c r="L8" s="32">
        <v>15.066666666666668</v>
      </c>
      <c r="M8" s="32">
        <v>15.700000000000001</v>
      </c>
      <c r="N8" s="32">
        <v>15.625</v>
      </c>
      <c r="O8" s="81">
        <v>16.133333333333333</v>
      </c>
      <c r="P8" s="22" t="str">
        <f t="shared" ref="P8:P25" si="0">A8</f>
        <v xml:space="preserve">  25</v>
      </c>
    </row>
    <row r="9" spans="1:18" ht="13.5" customHeight="1" x14ac:dyDescent="0.15">
      <c r="A9" s="13" t="s">
        <v>115</v>
      </c>
      <c r="B9" s="32">
        <v>16.100000000000001</v>
      </c>
      <c r="C9" s="32">
        <v>13.7</v>
      </c>
      <c r="D9" s="32">
        <v>11</v>
      </c>
      <c r="E9" s="32">
        <v>10.7</v>
      </c>
      <c r="F9" s="32">
        <v>13.1</v>
      </c>
      <c r="G9" s="32">
        <v>13.2</v>
      </c>
      <c r="H9" s="32">
        <v>12.1</v>
      </c>
      <c r="I9" s="32">
        <v>13.5</v>
      </c>
      <c r="J9" s="32">
        <v>14.1</v>
      </c>
      <c r="K9" s="32">
        <v>14.2</v>
      </c>
      <c r="L9" s="32">
        <v>14.9</v>
      </c>
      <c r="M9" s="32">
        <v>15.4</v>
      </c>
      <c r="N9" s="32">
        <v>15.4</v>
      </c>
      <c r="O9" s="81">
        <v>15.8</v>
      </c>
      <c r="P9" s="22" t="str">
        <f t="shared" si="0"/>
        <v xml:space="preserve">  26</v>
      </c>
    </row>
    <row r="10" spans="1:18" ht="13.5" customHeight="1" x14ac:dyDescent="0.15">
      <c r="A10" s="13" t="s">
        <v>112</v>
      </c>
      <c r="B10" s="32">
        <v>16.2</v>
      </c>
      <c r="C10" s="32">
        <v>14.2</v>
      </c>
      <c r="D10" s="32">
        <v>11.7</v>
      </c>
      <c r="E10" s="32">
        <v>11.2</v>
      </c>
      <c r="F10" s="32">
        <v>13.7</v>
      </c>
      <c r="G10" s="32">
        <v>13.8</v>
      </c>
      <c r="H10" s="32">
        <v>12.6</v>
      </c>
      <c r="I10" s="32">
        <v>14</v>
      </c>
      <c r="J10" s="32">
        <v>14.6</v>
      </c>
      <c r="K10" s="32">
        <v>14.6</v>
      </c>
      <c r="L10" s="32">
        <v>15.4</v>
      </c>
      <c r="M10" s="32">
        <v>15.8</v>
      </c>
      <c r="N10" s="32">
        <v>15.8</v>
      </c>
      <c r="O10" s="32">
        <v>16.2</v>
      </c>
      <c r="P10" s="22" t="str">
        <f t="shared" si="0"/>
        <v xml:space="preserve">  27</v>
      </c>
    </row>
    <row r="11" spans="1:18" s="90" customFormat="1" ht="13.5" customHeight="1" x14ac:dyDescent="0.15">
      <c r="A11" s="86" t="s">
        <v>116</v>
      </c>
      <c r="B11" s="116">
        <v>16.600000000000001</v>
      </c>
      <c r="C11" s="116">
        <v>14.7</v>
      </c>
      <c r="D11" s="116">
        <v>12.1</v>
      </c>
      <c r="E11" s="116">
        <v>11.8</v>
      </c>
      <c r="F11" s="116">
        <v>14.1</v>
      </c>
      <c r="G11" s="116">
        <v>14.3</v>
      </c>
      <c r="H11" s="116">
        <v>13.2</v>
      </c>
      <c r="I11" s="116">
        <v>14.6</v>
      </c>
      <c r="J11" s="116">
        <v>15.1</v>
      </c>
      <c r="K11" s="116">
        <v>15.2</v>
      </c>
      <c r="L11" s="116">
        <v>16</v>
      </c>
      <c r="M11" s="116">
        <v>16.399999999999999</v>
      </c>
      <c r="N11" s="116">
        <v>16.5</v>
      </c>
      <c r="O11" s="117">
        <v>16.8</v>
      </c>
      <c r="P11" s="124" t="str">
        <f t="shared" si="0"/>
        <v xml:space="preserve">  28</v>
      </c>
    </row>
    <row r="12" spans="1:18" ht="13.5" customHeight="1" x14ac:dyDescent="0.15">
      <c r="A12" s="13"/>
      <c r="B12" s="118"/>
      <c r="C12" s="118"/>
      <c r="D12" s="118"/>
      <c r="E12" s="118"/>
      <c r="F12" s="118"/>
      <c r="G12" s="118"/>
      <c r="H12" s="118"/>
      <c r="I12" s="118"/>
      <c r="J12" s="119"/>
      <c r="K12" s="118"/>
      <c r="L12" s="118"/>
      <c r="M12" s="118"/>
      <c r="N12" s="118"/>
      <c r="O12" s="120"/>
      <c r="P12" s="22"/>
    </row>
    <row r="13" spans="1:18" ht="13.5" customHeight="1" x14ac:dyDescent="0.15">
      <c r="A13" s="13" t="s">
        <v>117</v>
      </c>
      <c r="B13" s="118">
        <v>5.0999999999999996</v>
      </c>
      <c r="C13" s="118">
        <v>2.6</v>
      </c>
      <c r="D13" s="121">
        <v>0.6</v>
      </c>
      <c r="E13" s="121">
        <v>0.1</v>
      </c>
      <c r="F13" s="121">
        <v>1.9</v>
      </c>
      <c r="G13" s="121">
        <v>2.2999999999999998</v>
      </c>
      <c r="H13" s="121">
        <v>1.3</v>
      </c>
      <c r="I13" s="118">
        <v>2.9</v>
      </c>
      <c r="J13" s="118">
        <v>3.4</v>
      </c>
      <c r="K13" s="118">
        <v>3.2</v>
      </c>
      <c r="L13" s="118">
        <v>4.8</v>
      </c>
      <c r="M13" s="118">
        <v>5</v>
      </c>
      <c r="N13" s="118">
        <v>5.2</v>
      </c>
      <c r="O13" s="118">
        <v>6.2</v>
      </c>
      <c r="P13" s="22" t="str">
        <f t="shared" si="0"/>
        <v xml:space="preserve"> 28年1月</v>
      </c>
    </row>
    <row r="14" spans="1:18" ht="13.5" customHeight="1" x14ac:dyDescent="0.15">
      <c r="A14" s="13" t="s">
        <v>29</v>
      </c>
      <c r="B14" s="118">
        <v>6.1</v>
      </c>
      <c r="C14" s="118">
        <v>4.0999999999999996</v>
      </c>
      <c r="D14" s="121">
        <v>1.4</v>
      </c>
      <c r="E14" s="121">
        <v>0.8</v>
      </c>
      <c r="F14" s="118">
        <v>3.5</v>
      </c>
      <c r="G14" s="118">
        <v>3.6</v>
      </c>
      <c r="H14" s="118">
        <v>2.5</v>
      </c>
      <c r="I14" s="118">
        <v>3.8</v>
      </c>
      <c r="J14" s="118">
        <v>4.5</v>
      </c>
      <c r="K14" s="118">
        <v>4.3</v>
      </c>
      <c r="L14" s="118">
        <v>5.4</v>
      </c>
      <c r="M14" s="118">
        <v>5.7</v>
      </c>
      <c r="N14" s="118">
        <v>5.9</v>
      </c>
      <c r="O14" s="118">
        <v>6.5</v>
      </c>
      <c r="P14" s="22" t="str">
        <f t="shared" si="0"/>
        <v xml:space="preserve">   2</v>
      </c>
    </row>
    <row r="15" spans="1:18" ht="13.5" customHeight="1" x14ac:dyDescent="0.15">
      <c r="A15" s="13" t="s">
        <v>30</v>
      </c>
      <c r="B15" s="128">
        <v>9.8000000000000007</v>
      </c>
      <c r="C15" s="118">
        <v>8.1</v>
      </c>
      <c r="D15" s="118">
        <v>5</v>
      </c>
      <c r="E15" s="118">
        <v>4.8</v>
      </c>
      <c r="F15" s="118">
        <v>7</v>
      </c>
      <c r="G15" s="118">
        <v>7.5</v>
      </c>
      <c r="H15" s="118">
        <v>6.5</v>
      </c>
      <c r="I15" s="118">
        <v>7.8</v>
      </c>
      <c r="J15" s="118">
        <v>8.1999999999999993</v>
      </c>
      <c r="K15" s="118">
        <v>8.1999999999999993</v>
      </c>
      <c r="L15" s="118">
        <v>8.6999999999999993</v>
      </c>
      <c r="M15" s="118">
        <v>9.4</v>
      </c>
      <c r="N15" s="118">
        <v>9.1999999999999993</v>
      </c>
      <c r="O15" s="118">
        <v>9.6</v>
      </c>
      <c r="P15" s="22" t="str">
        <f t="shared" si="0"/>
        <v xml:space="preserve">   3</v>
      </c>
    </row>
    <row r="16" spans="1:18" ht="13.5" customHeight="1" x14ac:dyDescent="0.15">
      <c r="A16" s="13" t="s">
        <v>31</v>
      </c>
      <c r="B16" s="118">
        <v>15.7</v>
      </c>
      <c r="C16" s="118">
        <v>14</v>
      </c>
      <c r="D16" s="122">
        <v>11</v>
      </c>
      <c r="E16" s="118">
        <v>11</v>
      </c>
      <c r="F16" s="118">
        <v>13.2</v>
      </c>
      <c r="G16" s="118">
        <v>13.5</v>
      </c>
      <c r="H16" s="118">
        <v>12.6</v>
      </c>
      <c r="I16" s="118">
        <v>13.8</v>
      </c>
      <c r="J16" s="118">
        <v>14.2</v>
      </c>
      <c r="K16" s="118">
        <v>14.5</v>
      </c>
      <c r="L16" s="118">
        <v>14.6</v>
      </c>
      <c r="M16" s="118">
        <v>15.3</v>
      </c>
      <c r="N16" s="118">
        <v>15.2</v>
      </c>
      <c r="O16" s="118">
        <v>15</v>
      </c>
      <c r="P16" s="22" t="str">
        <f t="shared" si="0"/>
        <v xml:space="preserve">   4</v>
      </c>
    </row>
    <row r="17" spans="1:16" ht="13.5" customHeight="1" x14ac:dyDescent="0.15">
      <c r="A17" s="13" t="s">
        <v>32</v>
      </c>
      <c r="B17" s="118">
        <v>20.100000000000001</v>
      </c>
      <c r="C17" s="118">
        <v>18.399999999999999</v>
      </c>
      <c r="D17" s="118">
        <v>15.5</v>
      </c>
      <c r="E17" s="118">
        <v>15.4</v>
      </c>
      <c r="F17" s="118">
        <v>17.8</v>
      </c>
      <c r="G17" s="118">
        <v>17.899999999999999</v>
      </c>
      <c r="H17" s="118">
        <v>17</v>
      </c>
      <c r="I17" s="118">
        <v>18</v>
      </c>
      <c r="J17" s="118">
        <v>18.5</v>
      </c>
      <c r="K17" s="118">
        <v>18.8</v>
      </c>
      <c r="L17" s="118">
        <v>18.899999999999999</v>
      </c>
      <c r="M17" s="118">
        <v>19.899999999999999</v>
      </c>
      <c r="N17" s="118">
        <v>19.7</v>
      </c>
      <c r="O17" s="118">
        <v>19.399999999999999</v>
      </c>
      <c r="P17" s="22" t="str">
        <f t="shared" si="0"/>
        <v xml:space="preserve">   5</v>
      </c>
    </row>
    <row r="18" spans="1:16" ht="13.5" customHeight="1" x14ac:dyDescent="0.15">
      <c r="A18" s="13" t="s">
        <v>33</v>
      </c>
      <c r="B18" s="118">
        <v>22.6</v>
      </c>
      <c r="C18" s="118">
        <v>21.4</v>
      </c>
      <c r="D18" s="118">
        <v>19.100000000000001</v>
      </c>
      <c r="E18" s="118">
        <v>18.5</v>
      </c>
      <c r="F18" s="118">
        <v>21.1</v>
      </c>
      <c r="G18" s="118">
        <v>21</v>
      </c>
      <c r="H18" s="118">
        <v>19.8</v>
      </c>
      <c r="I18" s="118">
        <v>21.2</v>
      </c>
      <c r="J18" s="118">
        <v>21.7</v>
      </c>
      <c r="K18" s="118">
        <v>21.8</v>
      </c>
      <c r="L18" s="118">
        <v>22.1</v>
      </c>
      <c r="M18" s="118">
        <v>22.3</v>
      </c>
      <c r="N18" s="118">
        <v>22.5</v>
      </c>
      <c r="O18" s="118">
        <v>22.2</v>
      </c>
      <c r="P18" s="22" t="str">
        <f t="shared" si="0"/>
        <v xml:space="preserve">   6</v>
      </c>
    </row>
    <row r="19" spans="1:16" ht="13.5" customHeight="1" x14ac:dyDescent="0.15">
      <c r="A19" s="13"/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22"/>
    </row>
    <row r="20" spans="1:16" ht="13.5" customHeight="1" x14ac:dyDescent="0.15">
      <c r="A20" s="13" t="s">
        <v>34</v>
      </c>
      <c r="B20" s="118">
        <v>27.5</v>
      </c>
      <c r="C20" s="118">
        <v>25.7</v>
      </c>
      <c r="D20" s="118">
        <v>23.2</v>
      </c>
      <c r="E20" s="118">
        <v>22.9</v>
      </c>
      <c r="F20" s="118">
        <v>25.2</v>
      </c>
      <c r="G20" s="118">
        <v>25.6</v>
      </c>
      <c r="H20" s="118">
        <v>24.3</v>
      </c>
      <c r="I20" s="118">
        <v>25.8</v>
      </c>
      <c r="J20" s="118">
        <v>26.2</v>
      </c>
      <c r="K20" s="118">
        <v>26.6</v>
      </c>
      <c r="L20" s="118">
        <v>26.5</v>
      </c>
      <c r="M20" s="118">
        <v>27.4</v>
      </c>
      <c r="N20" s="127">
        <v>27.2</v>
      </c>
      <c r="O20" s="118">
        <v>26.7</v>
      </c>
      <c r="P20" s="22" t="str">
        <f t="shared" si="0"/>
        <v>　 7</v>
      </c>
    </row>
    <row r="21" spans="1:16" ht="13.5" customHeight="1" x14ac:dyDescent="0.15">
      <c r="A21" s="13" t="s">
        <v>35</v>
      </c>
      <c r="B21" s="118">
        <v>28.8</v>
      </c>
      <c r="C21" s="118">
        <v>26.7</v>
      </c>
      <c r="D21" s="118">
        <v>23.1</v>
      </c>
      <c r="E21" s="118">
        <v>22.8</v>
      </c>
      <c r="F21" s="118">
        <v>25.6</v>
      </c>
      <c r="G21" s="118">
        <v>26</v>
      </c>
      <c r="H21" s="118">
        <v>24.8</v>
      </c>
      <c r="I21" s="118">
        <v>26.3</v>
      </c>
      <c r="J21" s="122">
        <v>27.1</v>
      </c>
      <c r="K21" s="118">
        <v>27.4</v>
      </c>
      <c r="L21" s="118">
        <v>28</v>
      </c>
      <c r="M21" s="118">
        <v>28.5</v>
      </c>
      <c r="N21" s="118">
        <v>28.7</v>
      </c>
      <c r="O21" s="118">
        <v>28.8</v>
      </c>
      <c r="P21" s="22" t="str">
        <f t="shared" si="0"/>
        <v>　 8</v>
      </c>
    </row>
    <row r="22" spans="1:16" ht="13.5" customHeight="1" x14ac:dyDescent="0.15">
      <c r="A22" s="13" t="s">
        <v>36</v>
      </c>
      <c r="B22" s="118">
        <v>24.6</v>
      </c>
      <c r="C22" s="118">
        <v>22.9</v>
      </c>
      <c r="D22" s="127">
        <v>20.2</v>
      </c>
      <c r="E22" s="118">
        <v>20.100000000000001</v>
      </c>
      <c r="F22" s="118">
        <v>22.5</v>
      </c>
      <c r="G22" s="118">
        <v>22.4</v>
      </c>
      <c r="H22" s="118">
        <v>21.2</v>
      </c>
      <c r="I22" s="118">
        <v>22.8</v>
      </c>
      <c r="J22" s="118">
        <v>23.5</v>
      </c>
      <c r="K22" s="118">
        <v>23.3</v>
      </c>
      <c r="L22" s="118">
        <v>24.5</v>
      </c>
      <c r="M22" s="118">
        <v>24.2</v>
      </c>
      <c r="N22" s="118">
        <v>24.7</v>
      </c>
      <c r="O22" s="118">
        <v>25</v>
      </c>
      <c r="P22" s="22" t="str">
        <f t="shared" si="0"/>
        <v>　 9</v>
      </c>
    </row>
    <row r="23" spans="1:16" ht="13.5" customHeight="1" x14ac:dyDescent="0.15">
      <c r="A23" s="13" t="s">
        <v>37</v>
      </c>
      <c r="B23" s="118">
        <v>19.2</v>
      </c>
      <c r="C23" s="118">
        <v>17.100000000000001</v>
      </c>
      <c r="D23" s="118">
        <v>14.6</v>
      </c>
      <c r="E23" s="118">
        <v>14.2</v>
      </c>
      <c r="F23" s="118">
        <v>16.5</v>
      </c>
      <c r="G23" s="118">
        <v>16.5</v>
      </c>
      <c r="H23" s="118">
        <v>15.4</v>
      </c>
      <c r="I23" s="118">
        <v>16.899999999999999</v>
      </c>
      <c r="J23" s="118">
        <v>17.5</v>
      </c>
      <c r="K23" s="118">
        <v>17.5</v>
      </c>
      <c r="L23" s="118">
        <v>18.8</v>
      </c>
      <c r="M23" s="118">
        <v>19</v>
      </c>
      <c r="N23" s="118">
        <v>19.5</v>
      </c>
      <c r="O23" s="118">
        <v>20.100000000000001</v>
      </c>
      <c r="P23" s="22" t="str">
        <f t="shared" si="0"/>
        <v>　 10</v>
      </c>
    </row>
    <row r="24" spans="1:16" ht="13.5" customHeight="1" x14ac:dyDescent="0.15">
      <c r="A24" s="13" t="s">
        <v>38</v>
      </c>
      <c r="B24" s="118">
        <v>12.1</v>
      </c>
      <c r="C24" s="127">
        <v>10.1</v>
      </c>
      <c r="D24" s="118">
        <v>7.9</v>
      </c>
      <c r="E24" s="118">
        <v>7.4</v>
      </c>
      <c r="F24" s="118">
        <v>9.5</v>
      </c>
      <c r="G24" s="118">
        <v>9.6999999999999993</v>
      </c>
      <c r="H24" s="118">
        <v>8.6</v>
      </c>
      <c r="I24" s="118">
        <v>9.9</v>
      </c>
      <c r="J24" s="118">
        <v>10.5</v>
      </c>
      <c r="K24" s="118">
        <v>10.5</v>
      </c>
      <c r="L24" s="118">
        <v>11.9</v>
      </c>
      <c r="M24" s="118">
        <v>12</v>
      </c>
      <c r="N24" s="128" t="s">
        <v>146</v>
      </c>
      <c r="O24" s="118">
        <v>13.3</v>
      </c>
      <c r="P24" s="22" t="str">
        <f t="shared" si="0"/>
        <v>　 11</v>
      </c>
    </row>
    <row r="25" spans="1:16" ht="13.5" customHeight="1" x14ac:dyDescent="0.15">
      <c r="A25" s="13" t="s">
        <v>39</v>
      </c>
      <c r="B25" s="118">
        <v>8</v>
      </c>
      <c r="C25" s="118">
        <v>5.7</v>
      </c>
      <c r="D25" s="118">
        <v>3.8</v>
      </c>
      <c r="E25" s="118">
        <v>3.5</v>
      </c>
      <c r="F25" s="118">
        <v>5.2</v>
      </c>
      <c r="G25" s="118">
        <v>5.7</v>
      </c>
      <c r="H25" s="118">
        <v>4.8</v>
      </c>
      <c r="I25" s="118">
        <v>5.8</v>
      </c>
      <c r="J25" s="118">
        <v>6.4</v>
      </c>
      <c r="K25" s="118">
        <v>6.3</v>
      </c>
      <c r="L25" s="118">
        <v>7.9</v>
      </c>
      <c r="M25" s="118">
        <v>7.8</v>
      </c>
      <c r="N25" s="118">
        <v>8.1999999999999993</v>
      </c>
      <c r="O25" s="118">
        <v>9.1</v>
      </c>
      <c r="P25" s="22" t="str">
        <f t="shared" si="0"/>
        <v>　 12</v>
      </c>
    </row>
    <row r="26" spans="1:16" ht="7.5" customHeight="1" thickBot="1" x14ac:dyDescent="0.2">
      <c r="A26" s="71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82"/>
      <c r="P26" s="68"/>
    </row>
    <row r="27" spans="1:16" ht="15" customHeight="1" x14ac:dyDescent="0.15">
      <c r="A27" s="67" t="s">
        <v>78</v>
      </c>
      <c r="O27" s="125"/>
      <c r="P27" s="63" t="s">
        <v>98</v>
      </c>
    </row>
    <row r="28" spans="1:16" ht="11.25" customHeight="1" x14ac:dyDescent="0.15">
      <c r="A28" s="87" t="s">
        <v>79</v>
      </c>
      <c r="B28" s="88"/>
      <c r="C28" s="88"/>
      <c r="D28" s="88"/>
      <c r="E28" s="88"/>
      <c r="O28" s="83"/>
    </row>
    <row r="29" spans="1:16" ht="11.25" customHeight="1" x14ac:dyDescent="0.15">
      <c r="A29" s="87" t="s">
        <v>81</v>
      </c>
      <c r="O29" s="83"/>
    </row>
    <row r="30" spans="1:16" ht="15.75" customHeight="1" x14ac:dyDescent="0.15">
      <c r="A30" s="85"/>
      <c r="O30" s="83"/>
    </row>
    <row r="31" spans="1:16" ht="30" customHeight="1" x14ac:dyDescent="0.15">
      <c r="A31" s="163" t="s">
        <v>61</v>
      </c>
      <c r="B31" s="163"/>
      <c r="C31" s="163"/>
      <c r="D31" s="163"/>
      <c r="E31" s="163"/>
      <c r="F31" s="163"/>
      <c r="G31" s="163"/>
      <c r="H31" s="163"/>
      <c r="I31" s="59"/>
      <c r="J31" s="59"/>
      <c r="K31" s="59"/>
      <c r="L31" s="59"/>
      <c r="M31" s="59"/>
      <c r="N31" s="59"/>
      <c r="O31" s="83"/>
    </row>
    <row r="32" spans="1:16" ht="15" customHeight="1" thickBot="1" x14ac:dyDescent="0.2">
      <c r="O32" s="84"/>
      <c r="P32" s="62" t="s">
        <v>62</v>
      </c>
    </row>
    <row r="33" spans="1:16" ht="17.25" customHeight="1" x14ac:dyDescent="0.15">
      <c r="A33" s="152" t="s">
        <v>52</v>
      </c>
      <c r="B33" s="154" t="s">
        <v>53</v>
      </c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6"/>
      <c r="P33" s="157" t="s">
        <v>52</v>
      </c>
    </row>
    <row r="34" spans="1:16" ht="24" customHeight="1" x14ac:dyDescent="0.15">
      <c r="A34" s="153"/>
      <c r="B34" s="76" t="s">
        <v>63</v>
      </c>
      <c r="C34" s="77" t="s">
        <v>64</v>
      </c>
      <c r="D34" s="77" t="s">
        <v>65</v>
      </c>
      <c r="E34" s="77" t="s">
        <v>66</v>
      </c>
      <c r="F34" s="77" t="s">
        <v>67</v>
      </c>
      <c r="G34" s="77" t="s">
        <v>68</v>
      </c>
      <c r="H34" s="77" t="s">
        <v>69</v>
      </c>
      <c r="I34" s="77" t="s">
        <v>70</v>
      </c>
      <c r="J34" s="77" t="s">
        <v>71</v>
      </c>
      <c r="K34" s="77" t="s">
        <v>72</v>
      </c>
      <c r="L34" s="77" t="s">
        <v>73</v>
      </c>
      <c r="M34" s="77" t="s">
        <v>74</v>
      </c>
      <c r="N34" s="77" t="s">
        <v>75</v>
      </c>
      <c r="O34" s="77" t="s">
        <v>51</v>
      </c>
      <c r="P34" s="158"/>
    </row>
    <row r="35" spans="1:16" ht="7.5" customHeight="1" x14ac:dyDescent="0.15">
      <c r="A35" s="70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7"/>
      <c r="P35" s="79"/>
    </row>
    <row r="36" spans="1:16" ht="13.5" customHeight="1" x14ac:dyDescent="0.15">
      <c r="A36" s="13" t="s">
        <v>114</v>
      </c>
      <c r="B36" s="17">
        <v>1106</v>
      </c>
      <c r="C36" s="17">
        <v>1350</v>
      </c>
      <c r="D36" s="17">
        <v>1808</v>
      </c>
      <c r="E36" s="17">
        <v>1703</v>
      </c>
      <c r="F36" s="17">
        <v>1558</v>
      </c>
      <c r="G36" s="17">
        <v>1381.5</v>
      </c>
      <c r="H36" s="17">
        <v>1202.5</v>
      </c>
      <c r="I36" s="17">
        <v>1346</v>
      </c>
      <c r="J36" s="17">
        <v>1257</v>
      </c>
      <c r="K36" s="17">
        <v>1142.5</v>
      </c>
      <c r="L36" s="17">
        <v>1062.5</v>
      </c>
      <c r="M36" s="17">
        <v>946</v>
      </c>
      <c r="N36" s="17">
        <v>967</v>
      </c>
      <c r="O36" s="80">
        <v>962</v>
      </c>
      <c r="P36" s="22" t="str">
        <f t="shared" ref="P36:P54" si="1">A36</f>
        <v>平成24年</v>
      </c>
    </row>
    <row r="37" spans="1:16" ht="13.5" customHeight="1" x14ac:dyDescent="0.15">
      <c r="A37" s="13" t="s">
        <v>110</v>
      </c>
      <c r="B37" s="17">
        <v>1341</v>
      </c>
      <c r="C37" s="17">
        <v>1608</v>
      </c>
      <c r="D37" s="17">
        <v>2559</v>
      </c>
      <c r="E37" s="17">
        <v>1912</v>
      </c>
      <c r="F37" s="17">
        <v>1676</v>
      </c>
      <c r="G37" s="17">
        <v>1639</v>
      </c>
      <c r="H37" s="17">
        <v>1465.5</v>
      </c>
      <c r="I37" s="17">
        <v>1442</v>
      </c>
      <c r="J37" s="17">
        <v>1439.5</v>
      </c>
      <c r="K37" s="17">
        <v>1481</v>
      </c>
      <c r="L37" s="17">
        <v>1420</v>
      </c>
      <c r="M37" s="17">
        <v>1220</v>
      </c>
      <c r="N37" s="17">
        <v>1367.5</v>
      </c>
      <c r="O37" s="17">
        <v>1189</v>
      </c>
      <c r="P37" s="22" t="str">
        <f t="shared" si="1"/>
        <v xml:space="preserve">  25</v>
      </c>
    </row>
    <row r="38" spans="1:16" ht="13.5" customHeight="1" x14ac:dyDescent="0.15">
      <c r="A38" s="13" t="s">
        <v>111</v>
      </c>
      <c r="B38" s="17">
        <v>1142.5</v>
      </c>
      <c r="C38" s="17">
        <v>1381</v>
      </c>
      <c r="D38" s="17">
        <v>2409.5</v>
      </c>
      <c r="E38" s="17">
        <v>1753</v>
      </c>
      <c r="F38" s="17">
        <v>1457</v>
      </c>
      <c r="G38" s="17">
        <v>1499</v>
      </c>
      <c r="H38" s="17">
        <v>1479</v>
      </c>
      <c r="I38" s="17">
        <v>1286</v>
      </c>
      <c r="J38" s="17">
        <v>1197.5</v>
      </c>
      <c r="K38" s="17">
        <v>1199.5</v>
      </c>
      <c r="L38" s="17">
        <v>1107</v>
      </c>
      <c r="M38" s="17">
        <v>919</v>
      </c>
      <c r="N38" s="17">
        <v>994.5</v>
      </c>
      <c r="O38" s="17">
        <v>902.5</v>
      </c>
      <c r="P38" s="22" t="str">
        <f t="shared" si="1"/>
        <v xml:space="preserve">  26</v>
      </c>
    </row>
    <row r="39" spans="1:16" ht="13.5" customHeight="1" x14ac:dyDescent="0.15">
      <c r="A39" s="13" t="s">
        <v>112</v>
      </c>
      <c r="B39" s="17">
        <v>1333.5</v>
      </c>
      <c r="C39" s="17">
        <v>1638.5</v>
      </c>
      <c r="D39" s="17">
        <v>2173</v>
      </c>
      <c r="E39" s="17">
        <v>1835.5</v>
      </c>
      <c r="F39" s="17">
        <v>1894.5</v>
      </c>
      <c r="G39" s="17">
        <v>1606</v>
      </c>
      <c r="H39" s="17">
        <v>1493</v>
      </c>
      <c r="I39" s="17">
        <v>1438.5</v>
      </c>
      <c r="J39" s="17">
        <v>1469</v>
      </c>
      <c r="K39" s="17">
        <v>1345.5</v>
      </c>
      <c r="L39" s="17">
        <v>1350.5</v>
      </c>
      <c r="M39" s="17">
        <v>1148.5</v>
      </c>
      <c r="N39" s="17">
        <v>1183</v>
      </c>
      <c r="O39" s="17">
        <v>1163.5</v>
      </c>
      <c r="P39" s="22" t="str">
        <f t="shared" si="1"/>
        <v xml:space="preserve">  27</v>
      </c>
    </row>
    <row r="40" spans="1:16" s="90" customFormat="1" ht="13.5" customHeight="1" x14ac:dyDescent="0.15">
      <c r="A40" s="86" t="s">
        <v>116</v>
      </c>
      <c r="B40" s="100">
        <v>1513</v>
      </c>
      <c r="C40" s="100">
        <v>1668.5</v>
      </c>
      <c r="D40" s="100">
        <v>2510.5</v>
      </c>
      <c r="E40" s="100">
        <v>1978</v>
      </c>
      <c r="F40" s="100">
        <v>1729.5</v>
      </c>
      <c r="G40" s="100">
        <v>1679.5</v>
      </c>
      <c r="H40" s="100">
        <v>1626</v>
      </c>
      <c r="I40" s="100">
        <v>1610.5</v>
      </c>
      <c r="J40" s="100">
        <v>1483.5</v>
      </c>
      <c r="K40" s="100">
        <v>1496.5</v>
      </c>
      <c r="L40" s="100">
        <v>1395.5</v>
      </c>
      <c r="M40" s="100">
        <v>1314</v>
      </c>
      <c r="N40" s="100">
        <v>1432.5</v>
      </c>
      <c r="O40" s="100">
        <v>1263</v>
      </c>
      <c r="P40" s="124" t="str">
        <f t="shared" si="1"/>
        <v xml:space="preserve">  28</v>
      </c>
    </row>
    <row r="41" spans="1:16" ht="13.5" customHeight="1" x14ac:dyDescent="0.15">
      <c r="A41" s="13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23"/>
      <c r="P41" s="22"/>
    </row>
    <row r="42" spans="1:16" ht="13.5" customHeight="1" x14ac:dyDescent="0.15">
      <c r="A42" s="13" t="s">
        <v>118</v>
      </c>
      <c r="B42" s="118">
        <v>49.5</v>
      </c>
      <c r="C42" s="118">
        <v>80</v>
      </c>
      <c r="D42" s="118">
        <v>202</v>
      </c>
      <c r="E42" s="118">
        <v>147</v>
      </c>
      <c r="F42" s="118">
        <v>85</v>
      </c>
      <c r="G42" s="122">
        <v>84.5</v>
      </c>
      <c r="H42" s="118">
        <v>110.5</v>
      </c>
      <c r="I42" s="118">
        <v>67.5</v>
      </c>
      <c r="J42" s="118">
        <v>46</v>
      </c>
      <c r="K42" s="128">
        <v>64</v>
      </c>
      <c r="L42" s="118">
        <v>37.5</v>
      </c>
      <c r="M42" s="121">
        <v>39</v>
      </c>
      <c r="N42" s="121">
        <v>49</v>
      </c>
      <c r="O42" s="121">
        <v>36</v>
      </c>
      <c r="P42" s="22" t="str">
        <f t="shared" si="1"/>
        <v xml:space="preserve"> 28年1月</v>
      </c>
    </row>
    <row r="43" spans="1:16" ht="13.5" customHeight="1" x14ac:dyDescent="0.15">
      <c r="A43" s="13" t="s">
        <v>99</v>
      </c>
      <c r="B43" s="118">
        <v>51</v>
      </c>
      <c r="C43" s="118">
        <v>50</v>
      </c>
      <c r="D43" s="118">
        <v>170</v>
      </c>
      <c r="E43" s="118">
        <v>105</v>
      </c>
      <c r="F43" s="118">
        <v>54.5</v>
      </c>
      <c r="G43" s="118">
        <v>66.5</v>
      </c>
      <c r="H43" s="118">
        <v>68</v>
      </c>
      <c r="I43" s="118">
        <v>44.5</v>
      </c>
      <c r="J43" s="118">
        <v>50</v>
      </c>
      <c r="K43" s="118">
        <v>39</v>
      </c>
      <c r="L43" s="118">
        <v>47.5</v>
      </c>
      <c r="M43" s="118">
        <v>47.5</v>
      </c>
      <c r="N43" s="118">
        <v>53.5</v>
      </c>
      <c r="O43" s="118">
        <v>41.5</v>
      </c>
      <c r="P43" s="22" t="str">
        <f t="shared" si="1"/>
        <v xml:space="preserve">   2</v>
      </c>
    </row>
    <row r="44" spans="1:16" ht="13.5" customHeight="1" x14ac:dyDescent="0.15">
      <c r="A44" s="13" t="s">
        <v>30</v>
      </c>
      <c r="B44" s="118">
        <v>56.5</v>
      </c>
      <c r="C44" s="118">
        <v>70</v>
      </c>
      <c r="D44" s="118">
        <v>87</v>
      </c>
      <c r="E44" s="118">
        <v>78</v>
      </c>
      <c r="F44" s="118">
        <v>74</v>
      </c>
      <c r="G44" s="118">
        <v>66</v>
      </c>
      <c r="H44" s="118">
        <v>72.5</v>
      </c>
      <c r="I44" s="118">
        <v>63</v>
      </c>
      <c r="J44" s="118">
        <v>47.5</v>
      </c>
      <c r="K44" s="118">
        <v>64</v>
      </c>
      <c r="L44" s="118">
        <v>50</v>
      </c>
      <c r="M44" s="118">
        <v>54</v>
      </c>
      <c r="N44" s="118">
        <v>59</v>
      </c>
      <c r="O44" s="118">
        <v>45.5</v>
      </c>
      <c r="P44" s="22" t="str">
        <f t="shared" si="1"/>
        <v xml:space="preserve">   3</v>
      </c>
    </row>
    <row r="45" spans="1:16" ht="13.5" customHeight="1" x14ac:dyDescent="0.15">
      <c r="A45" s="13" t="s">
        <v>31</v>
      </c>
      <c r="B45" s="118">
        <v>146</v>
      </c>
      <c r="C45" s="118">
        <v>200.5</v>
      </c>
      <c r="D45" s="122">
        <v>164.5</v>
      </c>
      <c r="E45" s="118">
        <v>210</v>
      </c>
      <c r="F45" s="118">
        <v>185.5</v>
      </c>
      <c r="G45" s="118">
        <v>179.5</v>
      </c>
      <c r="H45" s="118">
        <v>165</v>
      </c>
      <c r="I45" s="118">
        <v>165.5</v>
      </c>
      <c r="J45" s="118">
        <v>162</v>
      </c>
      <c r="K45" s="118">
        <v>151</v>
      </c>
      <c r="L45" s="118">
        <v>140.5</v>
      </c>
      <c r="M45" s="118">
        <v>101.5</v>
      </c>
      <c r="N45" s="118">
        <v>105</v>
      </c>
      <c r="O45" s="118">
        <v>96.5</v>
      </c>
      <c r="P45" s="22" t="str">
        <f t="shared" si="1"/>
        <v xml:space="preserve">   4</v>
      </c>
    </row>
    <row r="46" spans="1:16" ht="13.5" customHeight="1" x14ac:dyDescent="0.15">
      <c r="A46" s="13" t="s">
        <v>32</v>
      </c>
      <c r="B46" s="118">
        <v>115</v>
      </c>
      <c r="C46" s="118">
        <v>120</v>
      </c>
      <c r="D46" s="118">
        <v>111.5</v>
      </c>
      <c r="E46" s="118">
        <v>148</v>
      </c>
      <c r="F46" s="118">
        <v>116</v>
      </c>
      <c r="G46" s="118">
        <v>107</v>
      </c>
      <c r="H46" s="118">
        <v>107</v>
      </c>
      <c r="I46" s="118">
        <v>111</v>
      </c>
      <c r="J46" s="118">
        <v>103.5</v>
      </c>
      <c r="K46" s="118">
        <v>95.5</v>
      </c>
      <c r="L46" s="118">
        <v>108.5</v>
      </c>
      <c r="M46" s="118">
        <v>77.5</v>
      </c>
      <c r="N46" s="118">
        <v>77.5</v>
      </c>
      <c r="O46" s="118">
        <v>94.5</v>
      </c>
      <c r="P46" s="22" t="str">
        <f t="shared" si="1"/>
        <v xml:space="preserve">   5</v>
      </c>
    </row>
    <row r="47" spans="1:16" ht="13.5" customHeight="1" x14ac:dyDescent="0.15">
      <c r="A47" s="13" t="s">
        <v>33</v>
      </c>
      <c r="B47" s="118">
        <v>403</v>
      </c>
      <c r="C47" s="118">
        <v>292.5</v>
      </c>
      <c r="D47" s="118">
        <v>265.5</v>
      </c>
      <c r="E47" s="118">
        <v>287.5</v>
      </c>
      <c r="F47" s="118">
        <v>333</v>
      </c>
      <c r="G47" s="118">
        <v>309.5</v>
      </c>
      <c r="H47" s="118">
        <v>308.5</v>
      </c>
      <c r="I47" s="118">
        <v>327</v>
      </c>
      <c r="J47" s="118">
        <v>340.5</v>
      </c>
      <c r="K47" s="118">
        <v>351</v>
      </c>
      <c r="L47" s="118">
        <v>360</v>
      </c>
      <c r="M47" s="118">
        <v>413</v>
      </c>
      <c r="N47" s="118">
        <v>475</v>
      </c>
      <c r="O47" s="118">
        <v>348.5</v>
      </c>
      <c r="P47" s="22" t="str">
        <f t="shared" si="1"/>
        <v xml:space="preserve">   6</v>
      </c>
    </row>
    <row r="48" spans="1:16" ht="13.5" customHeight="1" x14ac:dyDescent="0.15">
      <c r="A48" s="13"/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22"/>
    </row>
    <row r="49" spans="1:16" ht="13.5" customHeight="1" x14ac:dyDescent="0.15">
      <c r="A49" s="13" t="s">
        <v>100</v>
      </c>
      <c r="B49" s="118">
        <v>83.5</v>
      </c>
      <c r="C49" s="118">
        <v>139</v>
      </c>
      <c r="D49" s="118">
        <v>116</v>
      </c>
      <c r="E49" s="118">
        <v>152.5</v>
      </c>
      <c r="F49" s="118">
        <v>162</v>
      </c>
      <c r="G49" s="118">
        <v>142</v>
      </c>
      <c r="H49" s="118">
        <v>150.5</v>
      </c>
      <c r="I49" s="118">
        <v>142</v>
      </c>
      <c r="J49" s="118">
        <v>86.5</v>
      </c>
      <c r="K49" s="118">
        <v>143</v>
      </c>
      <c r="L49" s="118">
        <v>86.5</v>
      </c>
      <c r="M49" s="118">
        <v>70</v>
      </c>
      <c r="N49" s="128">
        <v>119.5</v>
      </c>
      <c r="O49" s="118">
        <v>69.5</v>
      </c>
      <c r="P49" s="22" t="str">
        <f t="shared" si="1"/>
        <v>　 7</v>
      </c>
    </row>
    <row r="50" spans="1:16" ht="13.5" customHeight="1" x14ac:dyDescent="0.15">
      <c r="A50" s="13" t="s">
        <v>35</v>
      </c>
      <c r="B50" s="118">
        <v>140.5</v>
      </c>
      <c r="C50" s="118">
        <v>148.5</v>
      </c>
      <c r="D50" s="118">
        <v>212</v>
      </c>
      <c r="E50" s="118">
        <v>81.5</v>
      </c>
      <c r="F50" s="118">
        <v>125.5</v>
      </c>
      <c r="G50" s="118">
        <v>157.5</v>
      </c>
      <c r="H50" s="118">
        <v>53.5</v>
      </c>
      <c r="I50" s="118">
        <v>165.5</v>
      </c>
      <c r="J50" s="122">
        <v>141</v>
      </c>
      <c r="K50" s="118">
        <v>77</v>
      </c>
      <c r="L50" s="118">
        <v>116</v>
      </c>
      <c r="M50" s="118">
        <v>81</v>
      </c>
      <c r="N50" s="118">
        <v>58</v>
      </c>
      <c r="O50" s="118">
        <v>90</v>
      </c>
      <c r="P50" s="22" t="str">
        <f t="shared" si="1"/>
        <v>　 8</v>
      </c>
    </row>
    <row r="51" spans="1:16" ht="13.5" customHeight="1" x14ac:dyDescent="0.15">
      <c r="A51" s="13" t="s">
        <v>36</v>
      </c>
      <c r="B51" s="118">
        <v>284.5</v>
      </c>
      <c r="C51" s="118">
        <v>329.5</v>
      </c>
      <c r="D51" s="128">
        <v>459.5</v>
      </c>
      <c r="E51" s="118">
        <v>349</v>
      </c>
      <c r="F51" s="118">
        <v>328</v>
      </c>
      <c r="G51" s="118">
        <v>288</v>
      </c>
      <c r="H51" s="118">
        <v>312.5</v>
      </c>
      <c r="I51" s="118">
        <v>315.5</v>
      </c>
      <c r="J51" s="118">
        <v>315</v>
      </c>
      <c r="K51" s="118">
        <v>305.5</v>
      </c>
      <c r="L51" s="118">
        <v>269</v>
      </c>
      <c r="M51" s="118">
        <v>255.5</v>
      </c>
      <c r="N51" s="118">
        <v>255</v>
      </c>
      <c r="O51" s="118">
        <v>277.5</v>
      </c>
      <c r="P51" s="22" t="str">
        <f t="shared" si="1"/>
        <v>　 9</v>
      </c>
    </row>
    <row r="52" spans="1:16" ht="13.5" customHeight="1" x14ac:dyDescent="0.15">
      <c r="A52" s="13" t="s">
        <v>37</v>
      </c>
      <c r="B52" s="118">
        <v>64.5</v>
      </c>
      <c r="C52" s="118">
        <v>101.5</v>
      </c>
      <c r="D52" s="118">
        <v>134</v>
      </c>
      <c r="E52" s="118">
        <v>129</v>
      </c>
      <c r="F52" s="118">
        <v>99</v>
      </c>
      <c r="G52" s="118">
        <v>108</v>
      </c>
      <c r="H52" s="118">
        <v>114</v>
      </c>
      <c r="I52" s="118">
        <v>75.5</v>
      </c>
      <c r="J52" s="118">
        <v>58</v>
      </c>
      <c r="K52" s="118">
        <v>72</v>
      </c>
      <c r="L52" s="118">
        <v>60</v>
      </c>
      <c r="M52" s="118">
        <v>61</v>
      </c>
      <c r="N52" s="118">
        <v>61</v>
      </c>
      <c r="O52" s="118">
        <v>46</v>
      </c>
      <c r="P52" s="22" t="str">
        <f t="shared" si="1"/>
        <v>　 10</v>
      </c>
    </row>
    <row r="53" spans="1:16" ht="13.5" customHeight="1" x14ac:dyDescent="0.15">
      <c r="A53" s="13" t="s">
        <v>38</v>
      </c>
      <c r="B53" s="118">
        <v>45.5</v>
      </c>
      <c r="C53" s="118">
        <v>47.5</v>
      </c>
      <c r="D53" s="118">
        <v>205.5</v>
      </c>
      <c r="E53" s="118">
        <v>93.5</v>
      </c>
      <c r="F53" s="118">
        <v>60</v>
      </c>
      <c r="G53" s="118">
        <v>57.5</v>
      </c>
      <c r="H53" s="118">
        <v>64</v>
      </c>
      <c r="I53" s="118">
        <v>51</v>
      </c>
      <c r="J53" s="118">
        <v>51</v>
      </c>
      <c r="K53" s="118">
        <v>57</v>
      </c>
      <c r="L53" s="118">
        <v>47</v>
      </c>
      <c r="M53" s="118">
        <v>42</v>
      </c>
      <c r="N53" s="118">
        <v>49.5</v>
      </c>
      <c r="O53" s="118">
        <v>39</v>
      </c>
      <c r="P53" s="22" t="str">
        <f t="shared" si="1"/>
        <v>　 11</v>
      </c>
    </row>
    <row r="54" spans="1:16" ht="13.5" customHeight="1" x14ac:dyDescent="0.15">
      <c r="A54" s="13" t="s">
        <v>39</v>
      </c>
      <c r="B54" s="118">
        <v>73.5</v>
      </c>
      <c r="C54" s="118">
        <v>89.5</v>
      </c>
      <c r="D54" s="128">
        <v>383</v>
      </c>
      <c r="E54" s="118">
        <v>197</v>
      </c>
      <c r="F54" s="118">
        <v>107</v>
      </c>
      <c r="G54" s="118">
        <v>113.5</v>
      </c>
      <c r="H54" s="118">
        <v>100</v>
      </c>
      <c r="I54" s="118">
        <v>82.5</v>
      </c>
      <c r="J54" s="118">
        <v>82.5</v>
      </c>
      <c r="K54" s="118">
        <v>77.5</v>
      </c>
      <c r="L54" s="118">
        <v>73</v>
      </c>
      <c r="M54" s="118">
        <v>72</v>
      </c>
      <c r="N54" s="118">
        <v>70.5</v>
      </c>
      <c r="O54" s="118">
        <v>78.5</v>
      </c>
      <c r="P54" s="22" t="str">
        <f t="shared" si="1"/>
        <v>　 12</v>
      </c>
    </row>
    <row r="55" spans="1:16" ht="7.5" customHeight="1" thickBot="1" x14ac:dyDescent="0.2">
      <c r="A55" s="71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73"/>
    </row>
    <row r="56" spans="1:16" ht="15" customHeight="1" x14ac:dyDescent="0.15">
      <c r="A56" s="67" t="s">
        <v>80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63" t="s">
        <v>98</v>
      </c>
    </row>
    <row r="57" spans="1:16" x14ac:dyDescent="0.15">
      <c r="A57" s="87" t="s">
        <v>82</v>
      </c>
      <c r="B57" s="89"/>
      <c r="C57" s="89"/>
      <c r="D57" s="89"/>
      <c r="E57" s="89"/>
      <c r="F57" s="89"/>
      <c r="G57" s="89"/>
      <c r="H57" s="56"/>
      <c r="I57" s="56"/>
      <c r="J57" s="56"/>
      <c r="K57" s="56"/>
      <c r="L57" s="56"/>
      <c r="M57" s="56"/>
      <c r="N57" s="56"/>
      <c r="O57" s="56"/>
    </row>
    <row r="58" spans="1:16" x14ac:dyDescent="0.15">
      <c r="A58" s="64" t="s">
        <v>77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</row>
  </sheetData>
  <sheetProtection formatCells="0" formatColumns="0" formatRows="0" insertColumns="0" insertRows="0" insertHyperlinks="0" deleteColumns="0" deleteRows="0" selectLockedCells="1" sort="0" autoFilter="0" pivotTables="0"/>
  <mergeCells count="10">
    <mergeCell ref="A33:A34"/>
    <mergeCell ref="B33:O33"/>
    <mergeCell ref="P33:P34"/>
    <mergeCell ref="P4:P5"/>
    <mergeCell ref="I1:P1"/>
    <mergeCell ref="A1:H1"/>
    <mergeCell ref="A31:H31"/>
    <mergeCell ref="A2:H2"/>
    <mergeCell ref="A4:A5"/>
    <mergeCell ref="B4:O4"/>
  </mergeCells>
  <phoneticPr fontId="11"/>
  <pageMargins left="0.59055118110236227" right="0.59055118110236227" top="0.31496062992125984" bottom="0.31496062992125984" header="0" footer="0"/>
  <pageSetup paperSize="9" orientation="portrait" horizontalDpi="300" verticalDpi="300" r:id="rId1"/>
  <headerFooter alignWithMargins="0"/>
  <colBreaks count="1" manualBreakCount="1">
    <brk id="8" max="1048575" man="1"/>
  </colBreaks>
  <ignoredErrors>
    <ignoredError sqref="A14:A2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目次</vt:lpstr>
      <vt:lpstr>8･9</vt:lpstr>
      <vt:lpstr>10・11</vt:lpstr>
      <vt:lpstr>'8･9'!Print_Area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2022-07-21T04:14:05Z</dcterms:created>
  <dcterms:modified xsi:type="dcterms:W3CDTF">2022-07-21T04:14:09Z</dcterms:modified>
</cp:coreProperties>
</file>