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 tabRatio="506"/>
  </bookViews>
  <sheets>
    <sheet name="目次" sheetId="7" r:id="rId1"/>
    <sheet name="79・80・81" sheetId="8" r:id="rId2"/>
    <sheet name="82・83・84・85・86" sheetId="6" r:id="rId3"/>
    <sheet name="87" sheetId="3" r:id="rId4"/>
  </sheets>
  <definedNames>
    <definedName name="_xlnm.Print_Area" localSheetId="1">'79・80・81'!$A$1:$BH$70</definedName>
    <definedName name="_xlnm.Print_Area" localSheetId="2">'82・83・84・85・86'!$A$1:$AE$65</definedName>
    <definedName name="_xlnm.Print_Area" localSheetId="3">'87'!$A$1:$J$70</definedName>
    <definedName name="_xlnm.Print_Area" localSheetId="0">目次!$A$1:$B$10</definedName>
  </definedNames>
  <calcPr calcId="162913"/>
</workbook>
</file>

<file path=xl/calcChain.xml><?xml version="1.0" encoding="utf-8"?>
<calcChain xmlns="http://schemas.openxmlformats.org/spreadsheetml/2006/main">
  <c r="E62" i="6" l="1"/>
  <c r="B62" i="6"/>
  <c r="AA49" i="6"/>
  <c r="V49" i="6"/>
</calcChain>
</file>

<file path=xl/sharedStrings.xml><?xml version="1.0" encoding="utf-8"?>
<sst xmlns="http://schemas.openxmlformats.org/spreadsheetml/2006/main" count="291" uniqueCount="149">
  <si>
    <t>一般世帯</t>
    <rPh sb="0" eb="2">
      <t>イッパン</t>
    </rPh>
    <rPh sb="2" eb="4">
      <t>セタイ</t>
    </rPh>
    <phoneticPr fontId="1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</si>
  <si>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"/>
  </si>
  <si>
    <t>その他
の一般
世　帯</t>
    <rPh sb="0" eb="3">
      <t>ソノタ</t>
    </rPh>
    <rPh sb="5" eb="7">
      <t>イッパン</t>
    </rPh>
    <rPh sb="8" eb="11">
      <t>セタイ</t>
    </rPh>
    <phoneticPr fontId="1"/>
  </si>
  <si>
    <t>主世帯</t>
    <rPh sb="0" eb="1">
      <t>シュ</t>
    </rPh>
    <rPh sb="1" eb="3">
      <t>セタイ</t>
    </rPh>
    <phoneticPr fontId="1"/>
  </si>
  <si>
    <t>間借り</t>
    <rPh sb="0" eb="2">
      <t>マガ</t>
    </rPh>
    <phoneticPr fontId="1"/>
  </si>
  <si>
    <t>公営・公
団・公社
の 借 家</t>
    <rPh sb="0" eb="2">
      <t>コウエイ</t>
    </rPh>
    <rPh sb="3" eb="6">
      <t>コウダン</t>
    </rPh>
    <rPh sb="7" eb="9">
      <t>コウシャ</t>
    </rPh>
    <rPh sb="12" eb="15">
      <t>シャクヤ</t>
    </rPh>
    <phoneticPr fontId="1"/>
  </si>
  <si>
    <t>民営借家</t>
    <rPh sb="0" eb="2">
      <t>ミンエイ</t>
    </rPh>
    <rPh sb="2" eb="4">
      <t>シャクヤ</t>
    </rPh>
    <phoneticPr fontId="1"/>
  </si>
  <si>
    <t>給与住宅</t>
    <rPh sb="0" eb="2">
      <t>キュウヨ</t>
    </rPh>
    <rPh sb="2" eb="4">
      <t>ジュウタク</t>
    </rPh>
    <phoneticPr fontId="1"/>
  </si>
  <si>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</si>
  <si>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</si>
  <si>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</si>
  <si>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</si>
  <si>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</si>
  <si>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</si>
  <si>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</si>
  <si>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</si>
  <si>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備 前 市</t>
  </si>
  <si>
    <t>和 気 郡</t>
  </si>
  <si>
    <t>和 気 町</t>
  </si>
  <si>
    <t>都 窪 郡</t>
  </si>
  <si>
    <t>早 島 町</t>
  </si>
  <si>
    <t>浅 口 郡</t>
  </si>
  <si>
    <t>里 庄 町</t>
  </si>
  <si>
    <t>小 田 郡</t>
  </si>
  <si>
    <t>矢 掛 町</t>
  </si>
  <si>
    <t>真 庭 郡</t>
  </si>
  <si>
    <t>新 庄 村</t>
  </si>
  <si>
    <t>苫 田 郡</t>
  </si>
  <si>
    <t>鏡 野 町</t>
  </si>
  <si>
    <t>勝 田 郡</t>
  </si>
  <si>
    <t>勝 央 町</t>
  </si>
  <si>
    <t>奈 義 町</t>
  </si>
  <si>
    <t>英 田 郡</t>
  </si>
  <si>
    <t>西粟倉村</t>
  </si>
  <si>
    <t>久 米 郡</t>
  </si>
  <si>
    <t>久米南町</t>
  </si>
  <si>
    <t>（単位　戸、件）</t>
    <rPh sb="6" eb="7">
      <t>ケン</t>
    </rPh>
    <phoneticPr fontId="1"/>
  </si>
  <si>
    <t>資料：国土交通省「建築統計年報」</t>
    <rPh sb="3" eb="5">
      <t>コクド</t>
    </rPh>
    <rPh sb="5" eb="7">
      <t>コウツウ</t>
    </rPh>
    <rPh sb="10" eb="11">
      <t>チク</t>
    </rPh>
    <rPh sb="13" eb="14">
      <t>ネン</t>
    </rPh>
    <phoneticPr fontId="1"/>
  </si>
  <si>
    <t>注）木造以外の建築物は含まない。</t>
    <rPh sb="0" eb="1">
      <t>チュウ</t>
    </rPh>
    <rPh sb="2" eb="4">
      <t>モクゾウ</t>
    </rPh>
    <rPh sb="4" eb="6">
      <t>イガイ</t>
    </rPh>
    <rPh sb="7" eb="10">
      <t>ケンチクブツ</t>
    </rPh>
    <rPh sb="11" eb="12">
      <t>フク</t>
    </rPh>
    <phoneticPr fontId="1"/>
  </si>
  <si>
    <r>
      <t>（単位　㎡、万円）</t>
    </r>
    <r>
      <rPr>
        <sz val="6"/>
        <rFont val="ＭＳ 明朝"/>
        <family val="1"/>
        <charset val="128"/>
      </rPr>
      <t/>
    </r>
    <rPh sb="6" eb="7">
      <t>マン</t>
    </rPh>
    <rPh sb="7" eb="8">
      <t>エン</t>
    </rPh>
    <phoneticPr fontId="1"/>
  </si>
  <si>
    <t>瀬戸内市</t>
    <rPh sb="0" eb="3">
      <t>セトウチ</t>
    </rPh>
    <rPh sb="3" eb="4">
      <t>シ</t>
    </rPh>
    <phoneticPr fontId="1"/>
  </si>
  <si>
    <t>赤 磐 市</t>
    <rPh sb="0" eb="1">
      <t>アカ</t>
    </rPh>
    <rPh sb="2" eb="3">
      <t>イワ</t>
    </rPh>
    <rPh sb="4" eb="5">
      <t>シ</t>
    </rPh>
    <phoneticPr fontId="1"/>
  </si>
  <si>
    <t>真 庭 市</t>
    <rPh sb="0" eb="1">
      <t>マコト</t>
    </rPh>
    <rPh sb="2" eb="3">
      <t>ニワ</t>
    </rPh>
    <rPh sb="4" eb="5">
      <t>シ</t>
    </rPh>
    <phoneticPr fontId="1"/>
  </si>
  <si>
    <t>美 作 市</t>
    <rPh sb="0" eb="1">
      <t>ビ</t>
    </rPh>
    <rPh sb="2" eb="3">
      <t>サク</t>
    </rPh>
    <rPh sb="4" eb="5">
      <t>シ</t>
    </rPh>
    <phoneticPr fontId="1"/>
  </si>
  <si>
    <t>美 咲 町</t>
    <rPh sb="0" eb="1">
      <t>ビ</t>
    </rPh>
    <rPh sb="2" eb="3">
      <t>サキ</t>
    </rPh>
    <rPh sb="4" eb="5">
      <t>マチ</t>
    </rPh>
    <phoneticPr fontId="1"/>
  </si>
  <si>
    <t>加 賀 郡</t>
    <rPh sb="0" eb="1">
      <t>カ</t>
    </rPh>
    <rPh sb="2" eb="3">
      <t>ガ</t>
    </rPh>
    <phoneticPr fontId="1"/>
  </si>
  <si>
    <t>吉備中央町</t>
    <rPh sb="0" eb="2">
      <t>キビ</t>
    </rPh>
    <rPh sb="2" eb="4">
      <t>チュウオウ</t>
    </rPh>
    <phoneticPr fontId="1"/>
  </si>
  <si>
    <t>評価額</t>
    <rPh sb="0" eb="3">
      <t>ヒョウカガク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</si>
  <si>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</si>
  <si>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</si>
  <si>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</si>
  <si>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</si>
  <si>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床面積の合計</t>
    <rPh sb="0" eb="3">
      <t>ユカメンセキ</t>
    </rPh>
    <rPh sb="4" eb="6">
      <t>ゴウケイ</t>
    </rPh>
    <phoneticPr fontId="1"/>
  </si>
  <si>
    <t>工事費予定額</t>
    <rPh sb="0" eb="3">
      <t>コウジヒ</t>
    </rPh>
    <rPh sb="3" eb="6">
      <t>ヨテイガク</t>
    </rPh>
    <phoneticPr fontId="1"/>
  </si>
  <si>
    <t>会社でない団体</t>
    <rPh sb="0" eb="2">
      <t>カイシャ</t>
    </rPh>
    <rPh sb="5" eb="7">
      <t>ダンタイ</t>
    </rPh>
    <phoneticPr fontId="1"/>
  </si>
  <si>
    <t>居住専用建築物</t>
    <rPh sb="0" eb="1">
      <t>ジュウキョ</t>
    </rPh>
    <rPh sb="1" eb="2">
      <t>ジュウ</t>
    </rPh>
    <rPh sb="2" eb="4">
      <t>センヨウ</t>
    </rPh>
    <rPh sb="4" eb="7">
      <t>ケンチクブツ</t>
    </rPh>
    <phoneticPr fontId="1"/>
  </si>
  <si>
    <t>居住産業併用建築物</t>
    <rPh sb="0" eb="1">
      <t>ジュウキョ</t>
    </rPh>
    <rPh sb="1" eb="2">
      <t>ジュウ</t>
    </rPh>
    <rPh sb="2" eb="4">
      <t>サンギョウ</t>
    </rPh>
    <rPh sb="4" eb="6">
      <t>ヘイヨウ</t>
    </rPh>
    <rPh sb="6" eb="9">
      <t>ケンチクブツ</t>
    </rPh>
    <phoneticPr fontId="1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</si>
  <si>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"/>
  </si>
  <si>
    <t>鉱工業用建築物</t>
    <rPh sb="0" eb="3">
      <t>コウコウギョウ</t>
    </rPh>
    <rPh sb="3" eb="4">
      <t>ヨウ</t>
    </rPh>
    <rPh sb="4" eb="7">
      <t>ケンチクブツ</t>
    </rPh>
    <phoneticPr fontId="1"/>
  </si>
  <si>
    <t>床 面 積
の 合 計</t>
    <rPh sb="0" eb="5">
      <t>ユカメンセキ</t>
    </rPh>
    <rPh sb="8" eb="11">
      <t>ゴウケイ</t>
    </rPh>
    <phoneticPr fontId="1"/>
  </si>
  <si>
    <t>工 事 費
予 定 額</t>
    <rPh sb="0" eb="5">
      <t>コウジヒ</t>
    </rPh>
    <rPh sb="6" eb="7">
      <t>ヨテイ</t>
    </rPh>
    <rPh sb="8" eb="9">
      <t>テイ</t>
    </rPh>
    <rPh sb="10" eb="11">
      <t>ガク</t>
    </rPh>
    <phoneticPr fontId="1"/>
  </si>
  <si>
    <t>工 事 費
予 定 額</t>
    <rPh sb="0" eb="5">
      <t>コウジヒ</t>
    </rPh>
    <rPh sb="6" eb="11">
      <t>ヨテイガク</t>
    </rPh>
    <phoneticPr fontId="1"/>
  </si>
  <si>
    <t>商業用建築物</t>
    <rPh sb="0" eb="1">
      <t>ショウ</t>
    </rPh>
    <rPh sb="1" eb="3">
      <t>サンギョウヨウ</t>
    </rPh>
    <rPh sb="3" eb="6">
      <t>ケンチクブツ</t>
    </rPh>
    <phoneticPr fontId="1"/>
  </si>
  <si>
    <t>公益事業用建築物</t>
    <rPh sb="0" eb="2">
      <t>コウエキ</t>
    </rPh>
    <rPh sb="2" eb="5">
      <t>ジギョウヨウ</t>
    </rPh>
    <rPh sb="5" eb="8">
      <t>ケンチクブツ</t>
    </rPh>
    <phoneticPr fontId="1"/>
  </si>
  <si>
    <t>サービス業用建築物</t>
    <rPh sb="0" eb="5">
      <t>サービスギョウ</t>
    </rPh>
    <rPh sb="5" eb="6">
      <t>ヨウ</t>
    </rPh>
    <rPh sb="6" eb="9">
      <t>ケンチクブツ</t>
    </rPh>
    <phoneticPr fontId="1"/>
  </si>
  <si>
    <t>公務・文教用建築物</t>
    <rPh sb="0" eb="2">
      <t>コウム</t>
    </rPh>
    <rPh sb="3" eb="5">
      <t>ブンキョウ</t>
    </rPh>
    <rPh sb="5" eb="6">
      <t>ヨウ</t>
    </rPh>
    <rPh sb="6" eb="9">
      <t>ケンチクブツ</t>
    </rPh>
    <phoneticPr fontId="1"/>
  </si>
  <si>
    <t>鉄骨鉄筋コンクリート造</t>
    <rPh sb="0" eb="2">
      <t>テッコツ</t>
    </rPh>
    <rPh sb="2" eb="4">
      <t>テッキン</t>
    </rPh>
    <rPh sb="10" eb="11">
      <t>ツク</t>
    </rPh>
    <phoneticPr fontId="1"/>
  </si>
  <si>
    <t>鉄筋コンクリート造</t>
    <rPh sb="0" eb="2">
      <t>テッキン</t>
    </rPh>
    <rPh sb="8" eb="9">
      <t>ツク</t>
    </rPh>
    <phoneticPr fontId="1"/>
  </si>
  <si>
    <t>コンクリートブロック造</t>
    <rPh sb="10" eb="11">
      <t>ツク</t>
    </rPh>
    <phoneticPr fontId="1"/>
  </si>
  <si>
    <t>分譲住宅</t>
    <rPh sb="0" eb="2">
      <t>ブンジョウ</t>
    </rPh>
    <rPh sb="2" eb="4">
      <t>ジュウタク</t>
    </rPh>
    <phoneticPr fontId="1"/>
  </si>
  <si>
    <t>公営住宅</t>
    <rPh sb="0" eb="2">
      <t>コウエイ</t>
    </rPh>
    <rPh sb="2" eb="4">
      <t>ジュウタク</t>
    </rPh>
    <phoneticPr fontId="1"/>
  </si>
  <si>
    <t>その他</t>
    <rPh sb="0" eb="3">
      <t>ソノタ</t>
    </rPh>
    <phoneticPr fontId="1"/>
  </si>
  <si>
    <t>震災・その他</t>
    <rPh sb="0" eb="2">
      <t>シンサイ</t>
    </rPh>
    <rPh sb="3" eb="6">
      <t>ソノタ</t>
    </rPh>
    <phoneticPr fontId="1"/>
  </si>
  <si>
    <t>評 価 額・
損害見積額</t>
    <rPh sb="0" eb="5">
      <t>ヒョウカガク</t>
    </rPh>
    <rPh sb="7" eb="9">
      <t>ソンガイ</t>
    </rPh>
    <rPh sb="9" eb="12">
      <t>ミツモリガク</t>
    </rPh>
    <phoneticPr fontId="1"/>
  </si>
  <si>
    <t>（単位　㎡、万円）</t>
    <phoneticPr fontId="1"/>
  </si>
  <si>
    <t>民間資金住宅</t>
    <rPh sb="0" eb="2">
      <t>ミンカン</t>
    </rPh>
    <rPh sb="2" eb="4">
      <t>シキン</t>
    </rPh>
    <rPh sb="4" eb="6">
      <t>ジュウタク</t>
    </rPh>
    <phoneticPr fontId="1"/>
  </si>
  <si>
    <t>住宅金融機構
融 資 住 宅</t>
    <rPh sb="0" eb="2">
      <t>ジュウタク</t>
    </rPh>
    <rPh sb="2" eb="4">
      <t>キンユウ</t>
    </rPh>
    <rPh sb="4" eb="6">
      <t>キコウ</t>
    </rPh>
    <rPh sb="7" eb="10">
      <t>ユウシ</t>
    </rPh>
    <rPh sb="11" eb="14">
      <t>ジュウタク</t>
    </rPh>
    <phoneticPr fontId="1"/>
  </si>
  <si>
    <t>都市再生機構
建設住宅</t>
    <rPh sb="0" eb="2">
      <t>トシ</t>
    </rPh>
    <rPh sb="2" eb="4">
      <t>サイセイ</t>
    </rPh>
    <rPh sb="4" eb="6">
      <t>キコウ</t>
    </rPh>
    <rPh sb="7" eb="9">
      <t>ケンセツ</t>
    </rPh>
    <rPh sb="9" eb="11">
      <t>ジュウタク</t>
    </rPh>
    <phoneticPr fontId="1"/>
  </si>
  <si>
    <t>個人</t>
    <rPh sb="0" eb="2">
      <t>コジン</t>
    </rPh>
    <phoneticPr fontId="1"/>
  </si>
  <si>
    <t>市町村</t>
    <rPh sb="0" eb="3">
      <t>シチョウソン</t>
    </rPh>
    <phoneticPr fontId="1"/>
  </si>
  <si>
    <t>会社</t>
    <rPh sb="0" eb="2">
      <t>カイシャ</t>
    </rPh>
    <phoneticPr fontId="1"/>
  </si>
  <si>
    <t>注）5年ごとに10月1日現在で行われる国勢調査の結果である。</t>
    <rPh sb="0" eb="1">
      <t>チュウ</t>
    </rPh>
    <rPh sb="3" eb="4">
      <t>ネン</t>
    </rPh>
    <phoneticPr fontId="1"/>
  </si>
  <si>
    <t>（単位　戸）</t>
    <phoneticPr fontId="1"/>
  </si>
  <si>
    <t>（単位　戸、㎡）</t>
    <phoneticPr fontId="1"/>
  </si>
  <si>
    <t>持家</t>
    <rPh sb="0" eb="2">
      <t>モチイエ</t>
    </rPh>
    <phoneticPr fontId="1"/>
  </si>
  <si>
    <t>貸家</t>
    <rPh sb="0" eb="1">
      <t>カ</t>
    </rPh>
    <rPh sb="1" eb="2">
      <t>ヤ</t>
    </rPh>
    <phoneticPr fontId="1"/>
  </si>
  <si>
    <t>戸数</t>
    <rPh sb="0" eb="1">
      <t>ト</t>
    </rPh>
    <rPh sb="1" eb="2">
      <t>スウ</t>
    </rPh>
    <phoneticPr fontId="1"/>
  </si>
  <si>
    <t>戸数</t>
    <rPh sb="0" eb="2">
      <t>コスウ</t>
    </rPh>
    <phoneticPr fontId="1"/>
  </si>
  <si>
    <t>合計</t>
    <rPh sb="0" eb="2">
      <t>ゴウケイ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</si>
  <si>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</si>
  <si>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</si>
  <si>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</si>
  <si>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居住用</t>
    <rPh sb="0" eb="1">
      <t>キョ</t>
    </rPh>
    <rPh sb="1" eb="2">
      <t>ジュウ</t>
    </rPh>
    <rPh sb="2" eb="3">
      <t>ヨウ</t>
    </rPh>
    <phoneticPr fontId="1"/>
  </si>
  <si>
    <t>その他</t>
    <rPh sb="2" eb="3">
      <t>タ</t>
    </rPh>
    <phoneticPr fontId="1"/>
  </si>
  <si>
    <t>除却</t>
    <rPh sb="0" eb="2">
      <t>ジョキャク</t>
    </rPh>
    <phoneticPr fontId="1"/>
  </si>
  <si>
    <t>火災</t>
    <rPh sb="0" eb="2">
      <t>カサイ</t>
    </rPh>
    <phoneticPr fontId="1"/>
  </si>
  <si>
    <t>風水災</t>
    <rPh sb="0" eb="1">
      <t>カゼ</t>
    </rPh>
    <rPh sb="1" eb="2">
      <t>ミズ</t>
    </rPh>
    <rPh sb="2" eb="3">
      <t>サイ</t>
    </rPh>
    <phoneticPr fontId="1"/>
  </si>
  <si>
    <r>
      <t xml:space="preserve">新     設  </t>
    </r>
    <r>
      <rPr>
        <sz val="8"/>
        <rFont val="ＭＳ 明朝"/>
        <family val="1"/>
        <charset val="128"/>
      </rPr>
      <t>（戸）</t>
    </r>
    <rPh sb="0" eb="1">
      <t>シン</t>
    </rPh>
    <rPh sb="6" eb="7">
      <t>セツ</t>
    </rPh>
    <rPh sb="10" eb="11">
      <t>ト</t>
    </rPh>
    <phoneticPr fontId="1"/>
  </si>
  <si>
    <r>
      <t xml:space="preserve">そ   の   他  </t>
    </r>
    <r>
      <rPr>
        <sz val="8"/>
        <rFont val="ＭＳ 明朝"/>
        <family val="1"/>
        <charset val="128"/>
      </rPr>
      <t>（件）</t>
    </r>
    <rPh sb="8" eb="9">
      <t>タ</t>
    </rPh>
    <rPh sb="12" eb="13">
      <t>ケン</t>
    </rPh>
    <phoneticPr fontId="1"/>
  </si>
  <si>
    <t>持ち家</t>
    <rPh sb="0" eb="1">
      <t>モ</t>
    </rPh>
    <rPh sb="2" eb="3">
      <t>イエ</t>
    </rPh>
    <phoneticPr fontId="1"/>
  </si>
  <si>
    <t>平成22年</t>
    <phoneticPr fontId="1"/>
  </si>
  <si>
    <t>県　　計</t>
    <phoneticPr fontId="1"/>
  </si>
  <si>
    <t>市　　計</t>
    <phoneticPr fontId="1"/>
  </si>
  <si>
    <t>郡　　計</t>
    <phoneticPr fontId="1"/>
  </si>
  <si>
    <t>北 区</t>
    <rPh sb="0" eb="1">
      <t>キタ</t>
    </rPh>
    <rPh sb="2" eb="3">
      <t>ク</t>
    </rPh>
    <phoneticPr fontId="9"/>
  </si>
  <si>
    <t>中 区</t>
    <rPh sb="0" eb="1">
      <t>ナカ</t>
    </rPh>
    <rPh sb="2" eb="3">
      <t>ク</t>
    </rPh>
    <phoneticPr fontId="9"/>
  </si>
  <si>
    <t>東 区</t>
    <rPh sb="0" eb="1">
      <t>ヒガシ</t>
    </rPh>
    <rPh sb="2" eb="3">
      <t>ク</t>
    </rPh>
    <phoneticPr fontId="9"/>
  </si>
  <si>
    <t>南 区</t>
    <rPh sb="0" eb="1">
      <t>ミナミ</t>
    </rPh>
    <rPh sb="2" eb="3">
      <t>ク</t>
    </rPh>
    <phoneticPr fontId="9"/>
  </si>
  <si>
    <t>新 見 市</t>
    <phoneticPr fontId="1"/>
  </si>
  <si>
    <t>浅 口 市</t>
    <rPh sb="0" eb="1">
      <t>アサ</t>
    </rPh>
    <rPh sb="2" eb="3">
      <t>クチ</t>
    </rPh>
    <rPh sb="4" eb="5">
      <t>シ</t>
    </rPh>
    <phoneticPr fontId="9"/>
  </si>
  <si>
    <t xml:space="preserve"> 除却建築物（木造）</t>
    <rPh sb="7" eb="9">
      <t>モクゾウ</t>
    </rPh>
    <phoneticPr fontId="1"/>
  </si>
  <si>
    <t xml:space="preserve"> 建築主別着工建築物</t>
    <phoneticPr fontId="1"/>
  </si>
  <si>
    <t xml:space="preserve"> 構造別着工建築物</t>
    <phoneticPr fontId="1"/>
  </si>
  <si>
    <t xml:space="preserve"> 用途別着工建築物</t>
    <phoneticPr fontId="1"/>
  </si>
  <si>
    <t xml:space="preserve"> 新設住宅資金別着工建築物（戸数）</t>
    <phoneticPr fontId="1"/>
  </si>
  <si>
    <t xml:space="preserve"> 新設住宅利用別着工建築物</t>
    <phoneticPr fontId="1"/>
  </si>
  <si>
    <t xml:space="preserve"> 住宅工事別着工建築物</t>
    <phoneticPr fontId="1"/>
  </si>
  <si>
    <t xml:space="preserve"> 滅失建築物</t>
    <phoneticPr fontId="1"/>
  </si>
  <si>
    <t xml:space="preserve">  22</t>
    <phoneticPr fontId="9"/>
  </si>
  <si>
    <t xml:space="preserve">  23</t>
    <phoneticPr fontId="9"/>
  </si>
  <si>
    <t xml:space="preserve">  24</t>
    <phoneticPr fontId="9"/>
  </si>
  <si>
    <t>資料：国土交通省「住宅着工統計」</t>
    <rPh sb="3" eb="5">
      <t>コクド</t>
    </rPh>
    <rPh sb="5" eb="7">
      <t>コウツウ</t>
    </rPh>
    <rPh sb="9" eb="11">
      <t>ジュウタク</t>
    </rPh>
    <rPh sb="11" eb="13">
      <t>チャッコウ</t>
    </rPh>
    <rPh sb="13" eb="15">
      <t>トウケイ</t>
    </rPh>
    <phoneticPr fontId="1"/>
  </si>
  <si>
    <t xml:space="preserve">  22</t>
    <phoneticPr fontId="9"/>
  </si>
  <si>
    <t xml:space="preserve">  23</t>
    <phoneticPr fontId="9"/>
  </si>
  <si>
    <t xml:space="preserve">  24</t>
  </si>
  <si>
    <t>79　建築主別着工建築物</t>
    <phoneticPr fontId="1"/>
  </si>
  <si>
    <t>80　構造別着工建築物</t>
    <phoneticPr fontId="1"/>
  </si>
  <si>
    <t>81　用途別着工建築物</t>
    <phoneticPr fontId="1"/>
  </si>
  <si>
    <t>82　新設住宅資金別着工建築物(戸数)</t>
    <phoneticPr fontId="1"/>
  </si>
  <si>
    <t>83　新設住宅利用別着工建築物</t>
    <phoneticPr fontId="1"/>
  </si>
  <si>
    <t>84　住宅工事別着工建築物</t>
    <phoneticPr fontId="1"/>
  </si>
  <si>
    <t>85　除却建築物(木造)</t>
    <rPh sb="9" eb="11">
      <t>モクゾウ</t>
    </rPh>
    <phoneticPr fontId="1"/>
  </si>
  <si>
    <t>86　滅失建築物</t>
    <phoneticPr fontId="1"/>
  </si>
  <si>
    <t>87　市町村､住宅の種類､住宅の所有関係別一般世帯数　</t>
    <phoneticPr fontId="1"/>
  </si>
  <si>
    <t xml:space="preserve"> 市町村、住宅の種類、住宅の所有関係別一般世帯数</t>
    <phoneticPr fontId="1"/>
  </si>
  <si>
    <t>（単位　㎡、万円）</t>
    <phoneticPr fontId="1"/>
  </si>
  <si>
    <t>（単位　㎡、万円）</t>
    <phoneticPr fontId="1"/>
  </si>
  <si>
    <t>10　　建　築　及　び　住　宅　　</t>
    <rPh sb="8" eb="9">
      <t>オヨ</t>
    </rPh>
    <rPh sb="12" eb="13">
      <t>ジュウ</t>
    </rPh>
    <rPh sb="14" eb="15">
      <t>タク</t>
    </rPh>
    <phoneticPr fontId="1"/>
  </si>
  <si>
    <t>126　　建築及び住宅</t>
    <rPh sb="5" eb="6">
      <t>ケンセツ</t>
    </rPh>
    <rPh sb="6" eb="7">
      <t>チク</t>
    </rPh>
    <rPh sb="7" eb="8">
      <t>オヨ</t>
    </rPh>
    <rPh sb="9" eb="11">
      <t>ジュウタク</t>
    </rPh>
    <phoneticPr fontId="1"/>
  </si>
  <si>
    <t>平成21年</t>
  </si>
  <si>
    <t>平成21年</t>
    <phoneticPr fontId="9"/>
  </si>
  <si>
    <t xml:space="preserve">  23</t>
  </si>
  <si>
    <t xml:space="preserve">  25</t>
  </si>
  <si>
    <t>木造</t>
    <rPh sb="0" eb="2">
      <t>モクゾウ</t>
    </rPh>
    <phoneticPr fontId="1"/>
  </si>
  <si>
    <t>鉄骨造</t>
    <rPh sb="0" eb="3">
      <t>テッコツゾウツク</t>
    </rPh>
    <phoneticPr fontId="1"/>
  </si>
  <si>
    <t>建築及び住宅　　127</t>
    <rPh sb="0" eb="2">
      <t>ケンチク</t>
    </rPh>
    <rPh sb="2" eb="3">
      <t>オヨ</t>
    </rPh>
    <rPh sb="4" eb="6">
      <t>ジュウタク</t>
    </rPh>
    <phoneticPr fontId="1"/>
  </si>
  <si>
    <t>128　　建築及び住宅</t>
    <rPh sb="5" eb="7">
      <t>ケンチク</t>
    </rPh>
    <rPh sb="7" eb="8">
      <t>オヨ</t>
    </rPh>
    <rPh sb="9" eb="11">
      <t>ジュウタク</t>
    </rPh>
    <phoneticPr fontId="1"/>
  </si>
  <si>
    <t>　10　建築及び住宅</t>
    <phoneticPr fontId="1"/>
  </si>
  <si>
    <t>資料：国土交通省「建築着工統計調査」</t>
    <rPh sb="3" eb="5">
      <t>コクド</t>
    </rPh>
    <rPh sb="5" eb="7">
      <t>コウツウ</t>
    </rPh>
    <rPh sb="9" eb="11">
      <t>ケンチク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</si>
</sst>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\ ##0;_ * \-#\ ##0;_ * &quot;-&quot;;_ @_ "/>
    <numFmt numFmtId="177" formatCode="_ * #\ ###\ ##0\ ;_ * \-#\ ###\ ##0\ ;_ * &quot;-&quot;\ ;_ @_ "/>
    <numFmt numFmtId="178" formatCode="_ * #\ ###\ ##0;_ * \-#\ ###\ ##0;_ * &quot;-&quot;;_ @_ "/>
    <numFmt numFmtId="179" formatCode="###,###,##0;&quot;-&quot;##,###,##0"/>
    <numFmt numFmtId="180" formatCode="_ * #\ ###\ ##0;_ * \-#\ ###\ ##0;_ * &quot;-&quot;;_ @"/>
  </numFmts>
  <fonts count="15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0" borderId="0" xfId="0" applyFill="1"/>
    <xf numFmtId="0" fontId="2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7" fontId="2" fillId="0" borderId="0" xfId="0" applyNumberFormat="1" applyFont="1" applyFill="1"/>
    <xf numFmtId="178" fontId="2" fillId="0" borderId="0" xfId="0" applyNumberFormat="1" applyFont="1" applyFill="1"/>
    <xf numFmtId="49" fontId="7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vertical="top"/>
    </xf>
    <xf numFmtId="0" fontId="10" fillId="0" borderId="0" xfId="0" applyFont="1" applyFill="1"/>
    <xf numFmtId="0" fontId="3" fillId="0" borderId="0" xfId="0" applyFont="1" applyFill="1" applyAlignment="1">
      <alignment horizontal="left" vertical="top"/>
    </xf>
    <xf numFmtId="0" fontId="2" fillId="0" borderId="12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5" xfId="0" applyFill="1" applyBorder="1"/>
    <xf numFmtId="0" fontId="0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3" fillId="0" borderId="0" xfId="1" applyAlignment="1" applyProtection="1">
      <alignment vertical="center"/>
    </xf>
    <xf numFmtId="0" fontId="13" fillId="0" borderId="0" xfId="1" applyAlignment="1" applyProtection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top"/>
    </xf>
    <xf numFmtId="178" fontId="2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applyFont="1" applyFill="1" applyBorder="1"/>
    <xf numFmtId="0" fontId="2" fillId="0" borderId="6" xfId="0" applyFont="1" applyFill="1" applyBorder="1"/>
    <xf numFmtId="0" fontId="0" fillId="0" borderId="9" xfId="0" applyFont="1" applyFill="1" applyBorder="1"/>
    <xf numFmtId="0" fontId="0" fillId="0" borderId="1" xfId="0" applyFont="1" applyFill="1" applyBorder="1"/>
    <xf numFmtId="180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180" fontId="0" fillId="0" borderId="0" xfId="0" applyNumberFormat="1" applyFont="1" applyFill="1" applyBorder="1"/>
    <xf numFmtId="180" fontId="2" fillId="0" borderId="0" xfId="0" applyNumberFormat="1" applyFont="1" applyFill="1" applyBorder="1"/>
    <xf numFmtId="180" fontId="2" fillId="0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80" fontId="8" fillId="0" borderId="4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2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180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8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178" fontId="2" fillId="0" borderId="2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>
      <selection sqref="A1:B1"/>
    </sheetView>
  </sheetViews>
  <sheetFormatPr defaultRowHeight="21" customHeight="1" x14ac:dyDescent="0.15"/>
  <cols>
    <col min="1" max="1" width="6.83203125" style="52" customWidth="1"/>
    <col min="2" max="2" width="80.83203125" style="37" customWidth="1"/>
    <col min="3" max="16384" width="9.33203125" style="37"/>
  </cols>
  <sheetData>
    <row r="1" spans="1:5" ht="24" customHeight="1" x14ac:dyDescent="0.15">
      <c r="A1" s="73" t="s">
        <v>147</v>
      </c>
      <c r="B1" s="73"/>
    </row>
    <row r="2" spans="1:5" ht="21" customHeight="1" x14ac:dyDescent="0.15">
      <c r="A2" s="38">
        <v>79</v>
      </c>
      <c r="B2" s="50" t="s">
        <v>111</v>
      </c>
      <c r="D2" s="38"/>
      <c r="E2" s="39"/>
    </row>
    <row r="3" spans="1:5" ht="21" customHeight="1" x14ac:dyDescent="0.15">
      <c r="A3" s="38">
        <v>80</v>
      </c>
      <c r="B3" s="50" t="s">
        <v>112</v>
      </c>
      <c r="D3" s="38"/>
      <c r="E3" s="39"/>
    </row>
    <row r="4" spans="1:5" ht="21" customHeight="1" x14ac:dyDescent="0.15">
      <c r="A4" s="38">
        <v>81</v>
      </c>
      <c r="B4" s="50" t="s">
        <v>113</v>
      </c>
      <c r="D4" s="38"/>
      <c r="E4" s="39"/>
    </row>
    <row r="5" spans="1:5" ht="21" customHeight="1" x14ac:dyDescent="0.15">
      <c r="A5" s="38">
        <v>82</v>
      </c>
      <c r="B5" s="50" t="s">
        <v>114</v>
      </c>
      <c r="D5" s="38"/>
      <c r="E5" s="39"/>
    </row>
    <row r="6" spans="1:5" ht="21" customHeight="1" x14ac:dyDescent="0.15">
      <c r="A6" s="38">
        <v>83</v>
      </c>
      <c r="B6" s="50" t="s">
        <v>115</v>
      </c>
      <c r="D6" s="38"/>
      <c r="E6" s="39"/>
    </row>
    <row r="7" spans="1:5" ht="21" customHeight="1" x14ac:dyDescent="0.15">
      <c r="A7" s="38">
        <v>84</v>
      </c>
      <c r="B7" s="50" t="s">
        <v>116</v>
      </c>
      <c r="D7" s="38"/>
      <c r="E7" s="39"/>
    </row>
    <row r="8" spans="1:5" ht="21" customHeight="1" x14ac:dyDescent="0.15">
      <c r="A8" s="38">
        <v>85</v>
      </c>
      <c r="B8" s="50" t="s">
        <v>110</v>
      </c>
      <c r="D8" s="38"/>
      <c r="E8" s="39"/>
    </row>
    <row r="9" spans="1:5" ht="21" customHeight="1" x14ac:dyDescent="0.15">
      <c r="A9" s="38">
        <v>86</v>
      </c>
      <c r="B9" s="50" t="s">
        <v>117</v>
      </c>
      <c r="D9" s="38"/>
      <c r="E9" s="74"/>
    </row>
    <row r="10" spans="1:5" ht="21" customHeight="1" x14ac:dyDescent="0.15">
      <c r="A10" s="38">
        <v>87</v>
      </c>
      <c r="B10" s="51" t="s">
        <v>134</v>
      </c>
      <c r="D10" s="38"/>
      <c r="E10" s="75"/>
    </row>
  </sheetData>
  <mergeCells count="2">
    <mergeCell ref="A1:B1"/>
    <mergeCell ref="E9:E10"/>
  </mergeCells>
  <phoneticPr fontId="9"/>
  <hyperlinks>
    <hyperlink ref="B2" location="'79・80・81'!A3" display=" 建築主別着工建築物"/>
    <hyperlink ref="B3" location="'79・80・81'!A26" display=" 構造別着工建築物"/>
    <hyperlink ref="B4" location="'79・80・81'!A49" display=" 用途別着工建築物"/>
    <hyperlink ref="B5" location="'82・83・84・85・86'!A3" display=" 新設住宅資金別着工建築物（戸数）"/>
    <hyperlink ref="B6" location="'82・83・84・85・86'!A15" display=" 新設住宅利用別着工建築物"/>
    <hyperlink ref="B7" location="'82・83・84・85・86'!A28" display=" 住宅工事別着工建築物"/>
    <hyperlink ref="B8" location="'82・83・84・85・86'!A41" display=" 除却建築物（木造）"/>
    <hyperlink ref="B9" location="'82・83・84・85・86'!A54" display=" 滅失建築物"/>
    <hyperlink ref="B10" location="'87'!A2" display=" 市町村、住宅の種類、住宅の所有関係別一般世帯数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4"/>
  <sheetViews>
    <sheetView view="pageBreakPreview" zoomScale="120" zoomScaleNormal="110" zoomScaleSheetLayoutView="120" workbookViewId="0">
      <selection activeCell="A3" sqref="A3:BH3"/>
    </sheetView>
  </sheetViews>
  <sheetFormatPr defaultColWidth="1.83203125" defaultRowHeight="11.25" x14ac:dyDescent="0.15"/>
  <cols>
    <col min="1" max="16384" width="1.83203125" style="1"/>
  </cols>
  <sheetData>
    <row r="1" spans="1:62" ht="24" customHeight="1" x14ac:dyDescent="0.15">
      <c r="A1" s="76" t="s">
        <v>138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</row>
    <row r="2" spans="1:62" ht="39.950000000000003" customHeight="1" x14ac:dyDescent="0.15">
      <c r="A2" s="77" t="s">
        <v>137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</row>
    <row r="3" spans="1:62" ht="30" customHeight="1" x14ac:dyDescent="0.15">
      <c r="A3" s="78" t="s">
        <v>125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</row>
    <row r="4" spans="1:62" ht="11.25" customHeight="1" thickBo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0"/>
      <c r="AE4" s="40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36" t="s">
        <v>135</v>
      </c>
    </row>
    <row r="5" spans="1:62" s="2" customFormat="1" ht="14.1" customHeight="1" x14ac:dyDescent="0.15">
      <c r="A5" s="79" t="s">
        <v>48</v>
      </c>
      <c r="B5" s="80"/>
      <c r="C5" s="80"/>
      <c r="D5" s="80"/>
      <c r="E5" s="80"/>
      <c r="F5" s="83" t="s">
        <v>49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5"/>
      <c r="Y5" s="80" t="s">
        <v>50</v>
      </c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 t="s">
        <v>51</v>
      </c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3"/>
    </row>
    <row r="6" spans="1:62" s="2" customFormat="1" ht="14.1" customHeight="1" x14ac:dyDescent="0.15">
      <c r="A6" s="81"/>
      <c r="B6" s="82"/>
      <c r="C6" s="82"/>
      <c r="D6" s="82"/>
      <c r="E6" s="82"/>
      <c r="F6" s="82" t="s">
        <v>52</v>
      </c>
      <c r="G6" s="82"/>
      <c r="H6" s="82"/>
      <c r="I6" s="82"/>
      <c r="J6" s="82"/>
      <c r="K6" s="82"/>
      <c r="L6" s="82"/>
      <c r="M6" s="82"/>
      <c r="N6" s="82"/>
      <c r="O6" s="82" t="s">
        <v>53</v>
      </c>
      <c r="P6" s="82"/>
      <c r="Q6" s="82"/>
      <c r="R6" s="82"/>
      <c r="S6" s="82"/>
      <c r="T6" s="82"/>
      <c r="U6" s="82"/>
      <c r="V6" s="82"/>
      <c r="W6" s="82"/>
      <c r="X6" s="82"/>
      <c r="Y6" s="82" t="s">
        <v>52</v>
      </c>
      <c r="Z6" s="82"/>
      <c r="AA6" s="82"/>
      <c r="AB6" s="82"/>
      <c r="AC6" s="82"/>
      <c r="AD6" s="82"/>
      <c r="AE6" s="82"/>
      <c r="AF6" s="82"/>
      <c r="AG6" s="82"/>
      <c r="AH6" s="82" t="s">
        <v>53</v>
      </c>
      <c r="AI6" s="82"/>
      <c r="AJ6" s="82"/>
      <c r="AK6" s="82"/>
      <c r="AL6" s="82"/>
      <c r="AM6" s="82"/>
      <c r="AN6" s="82"/>
      <c r="AO6" s="82"/>
      <c r="AP6" s="82"/>
      <c r="AQ6" s="82" t="s">
        <v>52</v>
      </c>
      <c r="AR6" s="82"/>
      <c r="AS6" s="82"/>
      <c r="AT6" s="82"/>
      <c r="AU6" s="82"/>
      <c r="AV6" s="82"/>
      <c r="AW6" s="82"/>
      <c r="AX6" s="82"/>
      <c r="AY6" s="82"/>
      <c r="AZ6" s="82" t="s">
        <v>53</v>
      </c>
      <c r="BA6" s="82"/>
      <c r="BB6" s="82"/>
      <c r="BC6" s="82"/>
      <c r="BD6" s="82"/>
      <c r="BE6" s="82"/>
      <c r="BF6" s="82"/>
      <c r="BG6" s="82"/>
      <c r="BH6" s="86"/>
    </row>
    <row r="7" spans="1:62" s="2" customFormat="1" ht="3" customHeight="1" x14ac:dyDescent="0.15">
      <c r="A7" s="42"/>
      <c r="B7" s="42"/>
      <c r="C7" s="42"/>
      <c r="D7" s="42"/>
      <c r="E7" s="43"/>
      <c r="F7" s="44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</row>
    <row r="8" spans="1:62" s="2" customFormat="1" ht="12" customHeight="1" x14ac:dyDescent="0.15">
      <c r="A8" s="87" t="s">
        <v>140</v>
      </c>
      <c r="B8" s="87"/>
      <c r="C8" s="87"/>
      <c r="D8" s="87"/>
      <c r="E8" s="88"/>
      <c r="F8" s="89">
        <v>1765329</v>
      </c>
      <c r="G8" s="90">
        <v>1765329</v>
      </c>
      <c r="H8" s="90">
        <v>1765329</v>
      </c>
      <c r="I8" s="90">
        <v>1765329</v>
      </c>
      <c r="J8" s="90">
        <v>1765329</v>
      </c>
      <c r="K8" s="90">
        <v>1765329</v>
      </c>
      <c r="L8" s="90">
        <v>1765329</v>
      </c>
      <c r="M8" s="90">
        <v>1765329</v>
      </c>
      <c r="N8" s="90">
        <v>1765329</v>
      </c>
      <c r="O8" s="91">
        <v>27091755</v>
      </c>
      <c r="P8" s="91">
        <v>27091755</v>
      </c>
      <c r="Q8" s="91">
        <v>27091755</v>
      </c>
      <c r="R8" s="91">
        <v>27091755</v>
      </c>
      <c r="S8" s="91">
        <v>27091755</v>
      </c>
      <c r="T8" s="91">
        <v>27091755</v>
      </c>
      <c r="U8" s="91">
        <v>27091755</v>
      </c>
      <c r="V8" s="91">
        <v>27091755</v>
      </c>
      <c r="W8" s="91">
        <v>27091755</v>
      </c>
      <c r="X8" s="91">
        <v>27091755</v>
      </c>
      <c r="Y8" s="91">
        <v>6376</v>
      </c>
      <c r="Z8" s="91">
        <v>6376</v>
      </c>
      <c r="AA8" s="91">
        <v>6376</v>
      </c>
      <c r="AB8" s="91">
        <v>6376</v>
      </c>
      <c r="AC8" s="91">
        <v>6376</v>
      </c>
      <c r="AD8" s="91">
        <v>6376</v>
      </c>
      <c r="AE8" s="91">
        <v>6376</v>
      </c>
      <c r="AF8" s="91">
        <v>6376</v>
      </c>
      <c r="AG8" s="91">
        <v>6376</v>
      </c>
      <c r="AH8" s="91">
        <v>145911</v>
      </c>
      <c r="AI8" s="91">
        <v>145911</v>
      </c>
      <c r="AJ8" s="91">
        <v>145911</v>
      </c>
      <c r="AK8" s="91">
        <v>145911</v>
      </c>
      <c r="AL8" s="91">
        <v>145911</v>
      </c>
      <c r="AM8" s="91">
        <v>145911</v>
      </c>
      <c r="AN8" s="91">
        <v>145911</v>
      </c>
      <c r="AO8" s="91">
        <v>145911</v>
      </c>
      <c r="AP8" s="91">
        <v>145911</v>
      </c>
      <c r="AQ8" s="91">
        <v>8171</v>
      </c>
      <c r="AR8" s="91">
        <v>8171</v>
      </c>
      <c r="AS8" s="91">
        <v>8171</v>
      </c>
      <c r="AT8" s="91">
        <v>8171</v>
      </c>
      <c r="AU8" s="91">
        <v>8171</v>
      </c>
      <c r="AV8" s="91">
        <v>8171</v>
      </c>
      <c r="AW8" s="91">
        <v>8171</v>
      </c>
      <c r="AX8" s="91">
        <v>8171</v>
      </c>
      <c r="AY8" s="91">
        <v>8171</v>
      </c>
      <c r="AZ8" s="92">
        <v>88275</v>
      </c>
      <c r="BA8" s="92">
        <v>88275</v>
      </c>
      <c r="BB8" s="92">
        <v>88275</v>
      </c>
      <c r="BC8" s="92">
        <v>88275</v>
      </c>
      <c r="BD8" s="92">
        <v>88275</v>
      </c>
      <c r="BE8" s="92">
        <v>88275</v>
      </c>
      <c r="BF8" s="92">
        <v>88275</v>
      </c>
      <c r="BG8" s="92">
        <v>88275</v>
      </c>
      <c r="BH8" s="92">
        <v>88275</v>
      </c>
    </row>
    <row r="9" spans="1:62" s="2" customFormat="1" ht="12" customHeight="1" x14ac:dyDescent="0.15">
      <c r="A9" s="93" t="s">
        <v>118</v>
      </c>
      <c r="B9" s="93"/>
      <c r="C9" s="93"/>
      <c r="D9" s="93"/>
      <c r="E9" s="94"/>
      <c r="F9" s="89">
        <v>1567698</v>
      </c>
      <c r="G9" s="90">
        <v>1567698</v>
      </c>
      <c r="H9" s="90">
        <v>1567698</v>
      </c>
      <c r="I9" s="90">
        <v>1567698</v>
      </c>
      <c r="J9" s="90">
        <v>1567698</v>
      </c>
      <c r="K9" s="90">
        <v>1567698</v>
      </c>
      <c r="L9" s="90">
        <v>1567698</v>
      </c>
      <c r="M9" s="90">
        <v>1567698</v>
      </c>
      <c r="N9" s="90">
        <v>1567698</v>
      </c>
      <c r="O9" s="91">
        <v>25531745</v>
      </c>
      <c r="P9" s="91">
        <v>25531745</v>
      </c>
      <c r="Q9" s="91">
        <v>25531745</v>
      </c>
      <c r="R9" s="91">
        <v>25531745</v>
      </c>
      <c r="S9" s="91">
        <v>25531745</v>
      </c>
      <c r="T9" s="91">
        <v>25531745</v>
      </c>
      <c r="U9" s="91">
        <v>25531745</v>
      </c>
      <c r="V9" s="91">
        <v>25531745</v>
      </c>
      <c r="W9" s="91">
        <v>25531745</v>
      </c>
      <c r="X9" s="91">
        <v>25531745</v>
      </c>
      <c r="Y9" s="91">
        <v>5271</v>
      </c>
      <c r="Z9" s="91">
        <v>5271</v>
      </c>
      <c r="AA9" s="91">
        <v>5271</v>
      </c>
      <c r="AB9" s="91">
        <v>5271</v>
      </c>
      <c r="AC9" s="91">
        <v>5271</v>
      </c>
      <c r="AD9" s="91">
        <v>5271</v>
      </c>
      <c r="AE9" s="91">
        <v>5271</v>
      </c>
      <c r="AF9" s="91">
        <v>5271</v>
      </c>
      <c r="AG9" s="91">
        <v>5271</v>
      </c>
      <c r="AH9" s="91">
        <v>118175</v>
      </c>
      <c r="AI9" s="91">
        <v>118175</v>
      </c>
      <c r="AJ9" s="91">
        <v>118175</v>
      </c>
      <c r="AK9" s="91">
        <v>118175</v>
      </c>
      <c r="AL9" s="91">
        <v>118175</v>
      </c>
      <c r="AM9" s="91">
        <v>118175</v>
      </c>
      <c r="AN9" s="91">
        <v>118175</v>
      </c>
      <c r="AO9" s="91">
        <v>118175</v>
      </c>
      <c r="AP9" s="91">
        <v>118175</v>
      </c>
      <c r="AQ9" s="91">
        <v>9808</v>
      </c>
      <c r="AR9" s="91">
        <v>9808</v>
      </c>
      <c r="AS9" s="91">
        <v>9808</v>
      </c>
      <c r="AT9" s="91">
        <v>9808</v>
      </c>
      <c r="AU9" s="91">
        <v>9808</v>
      </c>
      <c r="AV9" s="91">
        <v>9808</v>
      </c>
      <c r="AW9" s="91">
        <v>9808</v>
      </c>
      <c r="AX9" s="91">
        <v>9808</v>
      </c>
      <c r="AY9" s="91">
        <v>9808</v>
      </c>
      <c r="AZ9" s="92">
        <v>223719</v>
      </c>
      <c r="BA9" s="92">
        <v>223719</v>
      </c>
      <c r="BB9" s="92">
        <v>223719</v>
      </c>
      <c r="BC9" s="92">
        <v>223719</v>
      </c>
      <c r="BD9" s="92">
        <v>223719</v>
      </c>
      <c r="BE9" s="92">
        <v>223719</v>
      </c>
      <c r="BF9" s="92">
        <v>223719</v>
      </c>
      <c r="BG9" s="92">
        <v>223719</v>
      </c>
      <c r="BH9" s="92">
        <v>223719</v>
      </c>
    </row>
    <row r="10" spans="1:62" s="2" customFormat="1" ht="12" customHeight="1" x14ac:dyDescent="0.15">
      <c r="A10" s="93" t="s">
        <v>141</v>
      </c>
      <c r="B10" s="93"/>
      <c r="C10" s="93"/>
      <c r="D10" s="93"/>
      <c r="E10" s="94"/>
      <c r="F10" s="89">
        <v>1920194</v>
      </c>
      <c r="G10" s="90">
        <v>1920194</v>
      </c>
      <c r="H10" s="90">
        <v>1920194</v>
      </c>
      <c r="I10" s="90">
        <v>1920194</v>
      </c>
      <c r="J10" s="90">
        <v>1920194</v>
      </c>
      <c r="K10" s="90">
        <v>1920194</v>
      </c>
      <c r="L10" s="90">
        <v>1920194</v>
      </c>
      <c r="M10" s="90">
        <v>1920194</v>
      </c>
      <c r="N10" s="90">
        <v>1920194</v>
      </c>
      <c r="O10" s="91">
        <v>30677319</v>
      </c>
      <c r="P10" s="91">
        <v>30677319</v>
      </c>
      <c r="Q10" s="91">
        <v>30677319</v>
      </c>
      <c r="R10" s="91">
        <v>30677319</v>
      </c>
      <c r="S10" s="91">
        <v>30677319</v>
      </c>
      <c r="T10" s="91">
        <v>30677319</v>
      </c>
      <c r="U10" s="91">
        <v>30677319</v>
      </c>
      <c r="V10" s="91">
        <v>30677319</v>
      </c>
      <c r="W10" s="91">
        <v>30677319</v>
      </c>
      <c r="X10" s="91">
        <v>30677319</v>
      </c>
      <c r="Y10" s="91">
        <v>37168</v>
      </c>
      <c r="Z10" s="91">
        <v>37168</v>
      </c>
      <c r="AA10" s="91">
        <v>37168</v>
      </c>
      <c r="AB10" s="91">
        <v>37168</v>
      </c>
      <c r="AC10" s="91">
        <v>37168</v>
      </c>
      <c r="AD10" s="91">
        <v>37168</v>
      </c>
      <c r="AE10" s="91">
        <v>37168</v>
      </c>
      <c r="AF10" s="91">
        <v>37168</v>
      </c>
      <c r="AG10" s="91">
        <v>37168</v>
      </c>
      <c r="AH10" s="91">
        <v>967771</v>
      </c>
      <c r="AI10" s="91">
        <v>967771</v>
      </c>
      <c r="AJ10" s="91">
        <v>967771</v>
      </c>
      <c r="AK10" s="91">
        <v>967771</v>
      </c>
      <c r="AL10" s="91">
        <v>967771</v>
      </c>
      <c r="AM10" s="91">
        <v>967771</v>
      </c>
      <c r="AN10" s="91">
        <v>967771</v>
      </c>
      <c r="AO10" s="91">
        <v>967771</v>
      </c>
      <c r="AP10" s="91">
        <v>967771</v>
      </c>
      <c r="AQ10" s="91">
        <v>23132</v>
      </c>
      <c r="AR10" s="91">
        <v>23132</v>
      </c>
      <c r="AS10" s="91">
        <v>23132</v>
      </c>
      <c r="AT10" s="91">
        <v>23132</v>
      </c>
      <c r="AU10" s="91">
        <v>23132</v>
      </c>
      <c r="AV10" s="91">
        <v>23132</v>
      </c>
      <c r="AW10" s="91">
        <v>23132</v>
      </c>
      <c r="AX10" s="91">
        <v>23132</v>
      </c>
      <c r="AY10" s="91">
        <v>23132</v>
      </c>
      <c r="AZ10" s="92">
        <v>517465</v>
      </c>
      <c r="BA10" s="92">
        <v>517465</v>
      </c>
      <c r="BB10" s="92">
        <v>517465</v>
      </c>
      <c r="BC10" s="92">
        <v>517465</v>
      </c>
      <c r="BD10" s="92">
        <v>517465</v>
      </c>
      <c r="BE10" s="92">
        <v>517465</v>
      </c>
      <c r="BF10" s="92">
        <v>517465</v>
      </c>
      <c r="BG10" s="92">
        <v>517465</v>
      </c>
      <c r="BH10" s="92">
        <v>517465</v>
      </c>
    </row>
    <row r="11" spans="1:62" s="2" customFormat="1" ht="12" customHeight="1" x14ac:dyDescent="0.15">
      <c r="A11" s="93" t="s">
        <v>124</v>
      </c>
      <c r="B11" s="93"/>
      <c r="C11" s="93"/>
      <c r="D11" s="93"/>
      <c r="E11" s="94"/>
      <c r="F11" s="89">
        <v>2035374</v>
      </c>
      <c r="G11" s="90">
        <v>2035374</v>
      </c>
      <c r="H11" s="90">
        <v>2035374</v>
      </c>
      <c r="I11" s="90">
        <v>2035374</v>
      </c>
      <c r="J11" s="90">
        <v>2035374</v>
      </c>
      <c r="K11" s="90">
        <v>2035374</v>
      </c>
      <c r="L11" s="90">
        <v>2035374</v>
      </c>
      <c r="M11" s="90">
        <v>2035374</v>
      </c>
      <c r="N11" s="90">
        <v>2035374</v>
      </c>
      <c r="O11" s="91">
        <v>32445611</v>
      </c>
      <c r="P11" s="91">
        <v>32445611</v>
      </c>
      <c r="Q11" s="91">
        <v>32445611</v>
      </c>
      <c r="R11" s="91">
        <v>32445611</v>
      </c>
      <c r="S11" s="91">
        <v>32445611</v>
      </c>
      <c r="T11" s="91">
        <v>32445611</v>
      </c>
      <c r="U11" s="91">
        <v>32445611</v>
      </c>
      <c r="V11" s="91">
        <v>32445611</v>
      </c>
      <c r="W11" s="91">
        <v>32445611</v>
      </c>
      <c r="X11" s="91">
        <v>32445611</v>
      </c>
      <c r="Y11" s="91">
        <v>17518</v>
      </c>
      <c r="Z11" s="91">
        <v>17518</v>
      </c>
      <c r="AA11" s="91">
        <v>17518</v>
      </c>
      <c r="AB11" s="91">
        <v>17518</v>
      </c>
      <c r="AC11" s="91">
        <v>17518</v>
      </c>
      <c r="AD11" s="91">
        <v>17518</v>
      </c>
      <c r="AE11" s="91">
        <v>17518</v>
      </c>
      <c r="AF11" s="91">
        <v>17518</v>
      </c>
      <c r="AG11" s="91">
        <v>17518</v>
      </c>
      <c r="AH11" s="91">
        <v>360432</v>
      </c>
      <c r="AI11" s="91">
        <v>360432</v>
      </c>
      <c r="AJ11" s="91">
        <v>360432</v>
      </c>
      <c r="AK11" s="91">
        <v>360432</v>
      </c>
      <c r="AL11" s="91">
        <v>360432</v>
      </c>
      <c r="AM11" s="91">
        <v>360432</v>
      </c>
      <c r="AN11" s="91">
        <v>360432</v>
      </c>
      <c r="AO11" s="91">
        <v>360432</v>
      </c>
      <c r="AP11" s="91">
        <v>360432</v>
      </c>
      <c r="AQ11" s="91">
        <v>16401</v>
      </c>
      <c r="AR11" s="91">
        <v>16401</v>
      </c>
      <c r="AS11" s="91">
        <v>16401</v>
      </c>
      <c r="AT11" s="91">
        <v>16401</v>
      </c>
      <c r="AU11" s="91">
        <v>16401</v>
      </c>
      <c r="AV11" s="91">
        <v>16401</v>
      </c>
      <c r="AW11" s="91">
        <v>16401</v>
      </c>
      <c r="AX11" s="91">
        <v>16401</v>
      </c>
      <c r="AY11" s="91">
        <v>16401</v>
      </c>
      <c r="AZ11" s="92">
        <v>369014</v>
      </c>
      <c r="BA11" s="92">
        <v>369014</v>
      </c>
      <c r="BB11" s="92">
        <v>369014</v>
      </c>
      <c r="BC11" s="92">
        <v>369014</v>
      </c>
      <c r="BD11" s="92">
        <v>369014</v>
      </c>
      <c r="BE11" s="92">
        <v>369014</v>
      </c>
      <c r="BF11" s="92">
        <v>369014</v>
      </c>
      <c r="BG11" s="92">
        <v>369014</v>
      </c>
      <c r="BH11" s="92">
        <v>369014</v>
      </c>
    </row>
    <row r="12" spans="1:62" s="2" customFormat="1" ht="12" customHeight="1" x14ac:dyDescent="0.15">
      <c r="A12" s="93" t="s">
        <v>142</v>
      </c>
      <c r="B12" s="93"/>
      <c r="C12" s="93"/>
      <c r="D12" s="93"/>
      <c r="E12" s="94"/>
      <c r="F12" s="89">
        <v>2537635</v>
      </c>
      <c r="G12" s="95"/>
      <c r="H12" s="95"/>
      <c r="I12" s="95"/>
      <c r="J12" s="95"/>
      <c r="K12" s="95"/>
      <c r="L12" s="95"/>
      <c r="M12" s="95"/>
      <c r="N12" s="95"/>
      <c r="O12" s="91">
        <v>42424798</v>
      </c>
      <c r="P12" s="91"/>
      <c r="Q12" s="91"/>
      <c r="R12" s="91"/>
      <c r="S12" s="91"/>
      <c r="T12" s="91"/>
      <c r="U12" s="91"/>
      <c r="V12" s="91"/>
      <c r="W12" s="91"/>
      <c r="X12" s="91"/>
      <c r="Y12" s="91">
        <v>25353</v>
      </c>
      <c r="Z12" s="91"/>
      <c r="AA12" s="91"/>
      <c r="AB12" s="91"/>
      <c r="AC12" s="91"/>
      <c r="AD12" s="91"/>
      <c r="AE12" s="91"/>
      <c r="AF12" s="91"/>
      <c r="AG12" s="91"/>
      <c r="AH12" s="91">
        <v>554100</v>
      </c>
      <c r="AI12" s="91"/>
      <c r="AJ12" s="91"/>
      <c r="AK12" s="91"/>
      <c r="AL12" s="91"/>
      <c r="AM12" s="91"/>
      <c r="AN12" s="91"/>
      <c r="AO12" s="91"/>
      <c r="AP12" s="91"/>
      <c r="AQ12" s="91">
        <v>4615</v>
      </c>
      <c r="AR12" s="91"/>
      <c r="AS12" s="91"/>
      <c r="AT12" s="91"/>
      <c r="AU12" s="91"/>
      <c r="AV12" s="91"/>
      <c r="AW12" s="91"/>
      <c r="AX12" s="91"/>
      <c r="AY12" s="91"/>
      <c r="AZ12" s="92">
        <v>58390</v>
      </c>
      <c r="BA12" s="92"/>
      <c r="BB12" s="92"/>
      <c r="BC12" s="92"/>
      <c r="BD12" s="92"/>
      <c r="BE12" s="92"/>
      <c r="BF12" s="92"/>
      <c r="BG12" s="92"/>
      <c r="BH12" s="92"/>
      <c r="BI12" s="14"/>
      <c r="BJ12" s="14"/>
    </row>
    <row r="13" spans="1:62" s="2" customFormat="1" ht="3" customHeight="1" thickBot="1" x14ac:dyDescent="0.2">
      <c r="A13" s="101"/>
      <c r="B13" s="101"/>
      <c r="C13" s="101"/>
      <c r="D13" s="101"/>
      <c r="E13" s="102"/>
      <c r="F13" s="55"/>
      <c r="G13" s="60"/>
      <c r="H13" s="60"/>
      <c r="I13" s="60"/>
      <c r="J13" s="60"/>
      <c r="K13" s="60"/>
      <c r="L13" s="60"/>
      <c r="M13" s="60"/>
      <c r="N13" s="60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14"/>
      <c r="BJ13" s="14"/>
    </row>
    <row r="14" spans="1:62" s="2" customFormat="1" ht="6.75" customHeight="1" thickBo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2" s="2" customFormat="1" ht="14.1" customHeight="1" x14ac:dyDescent="0.15">
      <c r="A15" s="79" t="s">
        <v>48</v>
      </c>
      <c r="B15" s="80"/>
      <c r="C15" s="80"/>
      <c r="D15" s="80"/>
      <c r="E15" s="80"/>
      <c r="F15" s="83" t="s">
        <v>79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79"/>
      <c r="S15" s="80" t="s">
        <v>80</v>
      </c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 t="s">
        <v>54</v>
      </c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 t="s">
        <v>78</v>
      </c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3"/>
    </row>
    <row r="16" spans="1:62" s="2" customFormat="1" ht="14.1" customHeight="1" x14ac:dyDescent="0.15">
      <c r="A16" s="81"/>
      <c r="B16" s="82"/>
      <c r="C16" s="82"/>
      <c r="D16" s="82"/>
      <c r="E16" s="82"/>
      <c r="F16" s="97" t="s">
        <v>52</v>
      </c>
      <c r="G16" s="99"/>
      <c r="H16" s="99"/>
      <c r="I16" s="99"/>
      <c r="J16" s="99"/>
      <c r="K16" s="100"/>
      <c r="L16" s="96" t="s">
        <v>53</v>
      </c>
      <c r="M16" s="96"/>
      <c r="N16" s="96"/>
      <c r="O16" s="96"/>
      <c r="P16" s="96"/>
      <c r="Q16" s="96"/>
      <c r="R16" s="96"/>
      <c r="S16" s="96" t="s">
        <v>52</v>
      </c>
      <c r="T16" s="96"/>
      <c r="U16" s="96"/>
      <c r="V16" s="96"/>
      <c r="W16" s="96"/>
      <c r="X16" s="96"/>
      <c r="Y16" s="96"/>
      <c r="Z16" s="96" t="s">
        <v>53</v>
      </c>
      <c r="AA16" s="96"/>
      <c r="AB16" s="96"/>
      <c r="AC16" s="96"/>
      <c r="AD16" s="96"/>
      <c r="AE16" s="96"/>
      <c r="AF16" s="96"/>
      <c r="AG16" s="96" t="s">
        <v>52</v>
      </c>
      <c r="AH16" s="96"/>
      <c r="AI16" s="96"/>
      <c r="AJ16" s="96"/>
      <c r="AK16" s="96"/>
      <c r="AL16" s="96"/>
      <c r="AM16" s="96"/>
      <c r="AN16" s="96" t="s">
        <v>53</v>
      </c>
      <c r="AO16" s="96"/>
      <c r="AP16" s="96"/>
      <c r="AQ16" s="96"/>
      <c r="AR16" s="96"/>
      <c r="AS16" s="96"/>
      <c r="AT16" s="96"/>
      <c r="AU16" s="96" t="s">
        <v>52</v>
      </c>
      <c r="AV16" s="96"/>
      <c r="AW16" s="96"/>
      <c r="AX16" s="96"/>
      <c r="AY16" s="96"/>
      <c r="AZ16" s="96"/>
      <c r="BA16" s="96"/>
      <c r="BB16" s="96" t="s">
        <v>53</v>
      </c>
      <c r="BC16" s="96"/>
      <c r="BD16" s="96"/>
      <c r="BE16" s="96"/>
      <c r="BF16" s="96"/>
      <c r="BG16" s="96"/>
      <c r="BH16" s="97"/>
    </row>
    <row r="17" spans="1:60" s="2" customFormat="1" ht="3" customHeight="1" x14ac:dyDescent="0.15">
      <c r="A17" s="42"/>
      <c r="B17" s="42"/>
      <c r="C17" s="42"/>
      <c r="D17" s="42"/>
      <c r="E17" s="43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</row>
    <row r="18" spans="1:60" s="2" customFormat="1" ht="12" customHeight="1" x14ac:dyDescent="0.15">
      <c r="A18" s="87" t="s">
        <v>140</v>
      </c>
      <c r="B18" s="87"/>
      <c r="C18" s="87"/>
      <c r="D18" s="87"/>
      <c r="E18" s="88"/>
      <c r="F18" s="89">
        <v>82698</v>
      </c>
      <c r="G18" s="91">
        <v>82698</v>
      </c>
      <c r="H18" s="91">
        <v>82698</v>
      </c>
      <c r="I18" s="91">
        <v>82698</v>
      </c>
      <c r="J18" s="91">
        <v>82698</v>
      </c>
      <c r="K18" s="91">
        <v>82698</v>
      </c>
      <c r="L18" s="91">
        <v>1394758</v>
      </c>
      <c r="M18" s="91">
        <v>1394758</v>
      </c>
      <c r="N18" s="91">
        <v>1394758</v>
      </c>
      <c r="O18" s="91">
        <v>1394758</v>
      </c>
      <c r="P18" s="91">
        <v>1394758</v>
      </c>
      <c r="Q18" s="91">
        <v>1394758</v>
      </c>
      <c r="R18" s="91">
        <v>1394758</v>
      </c>
      <c r="S18" s="91">
        <v>580990</v>
      </c>
      <c r="T18" s="91">
        <v>580990</v>
      </c>
      <c r="U18" s="91">
        <v>580990</v>
      </c>
      <c r="V18" s="91">
        <v>580990</v>
      </c>
      <c r="W18" s="91">
        <v>580990</v>
      </c>
      <c r="X18" s="91">
        <v>580990</v>
      </c>
      <c r="Y18" s="91">
        <v>580990</v>
      </c>
      <c r="Z18" s="91">
        <v>7203217</v>
      </c>
      <c r="AA18" s="91">
        <v>7203217</v>
      </c>
      <c r="AB18" s="91">
        <v>7203217</v>
      </c>
      <c r="AC18" s="91">
        <v>7203217</v>
      </c>
      <c r="AD18" s="91">
        <v>7203217</v>
      </c>
      <c r="AE18" s="91">
        <v>7203217</v>
      </c>
      <c r="AF18" s="91">
        <v>7203217</v>
      </c>
      <c r="AG18" s="91">
        <v>107277</v>
      </c>
      <c r="AH18" s="91">
        <v>107277</v>
      </c>
      <c r="AI18" s="91">
        <v>107277</v>
      </c>
      <c r="AJ18" s="91">
        <v>107277</v>
      </c>
      <c r="AK18" s="91">
        <v>107277</v>
      </c>
      <c r="AL18" s="91">
        <v>107277</v>
      </c>
      <c r="AM18" s="91">
        <v>107277</v>
      </c>
      <c r="AN18" s="91">
        <v>1827519</v>
      </c>
      <c r="AO18" s="91">
        <v>1827519</v>
      </c>
      <c r="AP18" s="91">
        <v>1827519</v>
      </c>
      <c r="AQ18" s="91">
        <v>1827519</v>
      </c>
      <c r="AR18" s="91">
        <v>1827519</v>
      </c>
      <c r="AS18" s="91">
        <v>1827519</v>
      </c>
      <c r="AT18" s="91">
        <v>1827519</v>
      </c>
      <c r="AU18" s="91">
        <v>979817</v>
      </c>
      <c r="AV18" s="91">
        <v>979817</v>
      </c>
      <c r="AW18" s="91">
        <v>979817</v>
      </c>
      <c r="AX18" s="91">
        <v>979817</v>
      </c>
      <c r="AY18" s="91">
        <v>979817</v>
      </c>
      <c r="AZ18" s="91">
        <v>979817</v>
      </c>
      <c r="BA18" s="91">
        <v>979817</v>
      </c>
      <c r="BB18" s="91">
        <v>16432075</v>
      </c>
      <c r="BC18" s="91">
        <v>16432075</v>
      </c>
      <c r="BD18" s="91">
        <v>16432075</v>
      </c>
      <c r="BE18" s="91">
        <v>16432075</v>
      </c>
      <c r="BF18" s="91">
        <v>16432075</v>
      </c>
      <c r="BG18" s="91">
        <v>16432075</v>
      </c>
      <c r="BH18" s="91">
        <v>16432075</v>
      </c>
    </row>
    <row r="19" spans="1:60" s="2" customFormat="1" ht="12" customHeight="1" x14ac:dyDescent="0.15">
      <c r="A19" s="93" t="s">
        <v>118</v>
      </c>
      <c r="B19" s="93"/>
      <c r="C19" s="93"/>
      <c r="D19" s="93"/>
      <c r="E19" s="94"/>
      <c r="F19" s="89">
        <v>112892</v>
      </c>
      <c r="G19" s="91">
        <v>112892</v>
      </c>
      <c r="H19" s="91">
        <v>112892</v>
      </c>
      <c r="I19" s="91">
        <v>112892</v>
      </c>
      <c r="J19" s="91">
        <v>112892</v>
      </c>
      <c r="K19" s="91">
        <v>112892</v>
      </c>
      <c r="L19" s="91">
        <v>1959954</v>
      </c>
      <c r="M19" s="91">
        <v>1959954</v>
      </c>
      <c r="N19" s="91">
        <v>1959954</v>
      </c>
      <c r="O19" s="91">
        <v>1959954</v>
      </c>
      <c r="P19" s="91">
        <v>1959954</v>
      </c>
      <c r="Q19" s="91">
        <v>1959954</v>
      </c>
      <c r="R19" s="91">
        <v>1959954</v>
      </c>
      <c r="S19" s="91">
        <v>390592</v>
      </c>
      <c r="T19" s="91">
        <v>390592</v>
      </c>
      <c r="U19" s="91">
        <v>390592</v>
      </c>
      <c r="V19" s="91">
        <v>390592</v>
      </c>
      <c r="W19" s="91">
        <v>390592</v>
      </c>
      <c r="X19" s="91">
        <v>390592</v>
      </c>
      <c r="Y19" s="91">
        <v>390592</v>
      </c>
      <c r="Z19" s="91">
        <v>5081700</v>
      </c>
      <c r="AA19" s="91">
        <v>5081700</v>
      </c>
      <c r="AB19" s="91">
        <v>5081700</v>
      </c>
      <c r="AC19" s="91">
        <v>5081700</v>
      </c>
      <c r="AD19" s="91">
        <v>5081700</v>
      </c>
      <c r="AE19" s="91">
        <v>5081700</v>
      </c>
      <c r="AF19" s="91">
        <v>5081700</v>
      </c>
      <c r="AG19" s="91">
        <v>153283</v>
      </c>
      <c r="AH19" s="91">
        <v>153283</v>
      </c>
      <c r="AI19" s="91">
        <v>153283</v>
      </c>
      <c r="AJ19" s="91">
        <v>153283</v>
      </c>
      <c r="AK19" s="91">
        <v>153283</v>
      </c>
      <c r="AL19" s="91">
        <v>153283</v>
      </c>
      <c r="AM19" s="91">
        <v>153283</v>
      </c>
      <c r="AN19" s="91">
        <v>2968878</v>
      </c>
      <c r="AO19" s="91">
        <v>2968878</v>
      </c>
      <c r="AP19" s="91">
        <v>2968878</v>
      </c>
      <c r="AQ19" s="91">
        <v>2968878</v>
      </c>
      <c r="AR19" s="91">
        <v>2968878</v>
      </c>
      <c r="AS19" s="91">
        <v>2968878</v>
      </c>
      <c r="AT19" s="91">
        <v>2968878</v>
      </c>
      <c r="AU19" s="91">
        <v>895852</v>
      </c>
      <c r="AV19" s="91">
        <v>895852</v>
      </c>
      <c r="AW19" s="91">
        <v>895852</v>
      </c>
      <c r="AX19" s="91">
        <v>895852</v>
      </c>
      <c r="AY19" s="91">
        <v>895852</v>
      </c>
      <c r="AZ19" s="91">
        <v>895852</v>
      </c>
      <c r="BA19" s="91">
        <v>895852</v>
      </c>
      <c r="BB19" s="91">
        <v>15179319</v>
      </c>
      <c r="BC19" s="91">
        <v>15179319</v>
      </c>
      <c r="BD19" s="91">
        <v>15179319</v>
      </c>
      <c r="BE19" s="91">
        <v>15179319</v>
      </c>
      <c r="BF19" s="91">
        <v>15179319</v>
      </c>
      <c r="BG19" s="91">
        <v>15179319</v>
      </c>
      <c r="BH19" s="91">
        <v>15179319</v>
      </c>
    </row>
    <row r="20" spans="1:60" s="2" customFormat="1" ht="12" customHeight="1" x14ac:dyDescent="0.15">
      <c r="A20" s="93" t="s">
        <v>141</v>
      </c>
      <c r="B20" s="93"/>
      <c r="C20" s="93"/>
      <c r="D20" s="93"/>
      <c r="E20" s="94"/>
      <c r="F20" s="89">
        <v>75499</v>
      </c>
      <c r="G20" s="91">
        <v>75499</v>
      </c>
      <c r="H20" s="91">
        <v>75499</v>
      </c>
      <c r="I20" s="91">
        <v>75499</v>
      </c>
      <c r="J20" s="91">
        <v>75499</v>
      </c>
      <c r="K20" s="91">
        <v>75499</v>
      </c>
      <c r="L20" s="91">
        <v>1189660</v>
      </c>
      <c r="M20" s="91">
        <v>1189660</v>
      </c>
      <c r="N20" s="91">
        <v>1189660</v>
      </c>
      <c r="O20" s="91">
        <v>1189660</v>
      </c>
      <c r="P20" s="91">
        <v>1189660</v>
      </c>
      <c r="Q20" s="91">
        <v>1189660</v>
      </c>
      <c r="R20" s="91">
        <v>1189660</v>
      </c>
      <c r="S20" s="91">
        <v>658219</v>
      </c>
      <c r="T20" s="91">
        <v>658219</v>
      </c>
      <c r="U20" s="91">
        <v>658219</v>
      </c>
      <c r="V20" s="91">
        <v>658219</v>
      </c>
      <c r="W20" s="91">
        <v>658219</v>
      </c>
      <c r="X20" s="91">
        <v>658219</v>
      </c>
      <c r="Y20" s="91">
        <v>658219</v>
      </c>
      <c r="Z20" s="91">
        <v>8005370</v>
      </c>
      <c r="AA20" s="91">
        <v>8005370</v>
      </c>
      <c r="AB20" s="91">
        <v>8005370</v>
      </c>
      <c r="AC20" s="91">
        <v>8005370</v>
      </c>
      <c r="AD20" s="91">
        <v>8005370</v>
      </c>
      <c r="AE20" s="91">
        <v>8005370</v>
      </c>
      <c r="AF20" s="91">
        <v>8005370</v>
      </c>
      <c r="AG20" s="91">
        <v>205229</v>
      </c>
      <c r="AH20" s="91">
        <v>205229</v>
      </c>
      <c r="AI20" s="91">
        <v>205229</v>
      </c>
      <c r="AJ20" s="91">
        <v>205229</v>
      </c>
      <c r="AK20" s="91">
        <v>205229</v>
      </c>
      <c r="AL20" s="91">
        <v>205229</v>
      </c>
      <c r="AM20" s="91">
        <v>205229</v>
      </c>
      <c r="AN20" s="91">
        <v>3943142</v>
      </c>
      <c r="AO20" s="91">
        <v>3943142</v>
      </c>
      <c r="AP20" s="91">
        <v>3943142</v>
      </c>
      <c r="AQ20" s="91">
        <v>3943142</v>
      </c>
      <c r="AR20" s="91">
        <v>3943142</v>
      </c>
      <c r="AS20" s="91">
        <v>3943142</v>
      </c>
      <c r="AT20" s="91">
        <v>3943142</v>
      </c>
      <c r="AU20" s="91">
        <v>920947</v>
      </c>
      <c r="AV20" s="91">
        <v>920947</v>
      </c>
      <c r="AW20" s="91">
        <v>920947</v>
      </c>
      <c r="AX20" s="91">
        <v>920947</v>
      </c>
      <c r="AY20" s="91">
        <v>920947</v>
      </c>
      <c r="AZ20" s="91">
        <v>920947</v>
      </c>
      <c r="BA20" s="91">
        <v>920947</v>
      </c>
      <c r="BB20" s="91">
        <v>16053911</v>
      </c>
      <c r="BC20" s="91">
        <v>16053911</v>
      </c>
      <c r="BD20" s="91">
        <v>16053911</v>
      </c>
      <c r="BE20" s="91">
        <v>16053911</v>
      </c>
      <c r="BF20" s="91">
        <v>16053911</v>
      </c>
      <c r="BG20" s="91">
        <v>16053911</v>
      </c>
      <c r="BH20" s="91">
        <v>16053911</v>
      </c>
    </row>
    <row r="21" spans="1:60" s="2" customFormat="1" ht="12" customHeight="1" x14ac:dyDescent="0.15">
      <c r="A21" s="93" t="s">
        <v>124</v>
      </c>
      <c r="B21" s="93"/>
      <c r="C21" s="93"/>
      <c r="D21" s="93"/>
      <c r="E21" s="94"/>
      <c r="F21" s="89">
        <v>99536</v>
      </c>
      <c r="G21" s="91">
        <v>99536</v>
      </c>
      <c r="H21" s="91">
        <v>99536</v>
      </c>
      <c r="I21" s="91">
        <v>99536</v>
      </c>
      <c r="J21" s="91">
        <v>99536</v>
      </c>
      <c r="K21" s="91">
        <v>99536</v>
      </c>
      <c r="L21" s="91">
        <v>1498714</v>
      </c>
      <c r="M21" s="91">
        <v>1498714</v>
      </c>
      <c r="N21" s="91">
        <v>1498714</v>
      </c>
      <c r="O21" s="91">
        <v>1498714</v>
      </c>
      <c r="P21" s="91">
        <v>1498714</v>
      </c>
      <c r="Q21" s="91">
        <v>1498714</v>
      </c>
      <c r="R21" s="91">
        <v>1498714</v>
      </c>
      <c r="S21" s="91">
        <v>668463</v>
      </c>
      <c r="T21" s="91">
        <v>668463</v>
      </c>
      <c r="U21" s="91">
        <v>668463</v>
      </c>
      <c r="V21" s="91">
        <v>668463</v>
      </c>
      <c r="W21" s="91">
        <v>668463</v>
      </c>
      <c r="X21" s="91">
        <v>668463</v>
      </c>
      <c r="Y21" s="91">
        <v>668463</v>
      </c>
      <c r="Z21" s="91">
        <v>8615952</v>
      </c>
      <c r="AA21" s="91">
        <v>8615952</v>
      </c>
      <c r="AB21" s="91">
        <v>8615952</v>
      </c>
      <c r="AC21" s="91">
        <v>8615952</v>
      </c>
      <c r="AD21" s="91">
        <v>8615952</v>
      </c>
      <c r="AE21" s="91">
        <v>8615952</v>
      </c>
      <c r="AF21" s="91">
        <v>8615952</v>
      </c>
      <c r="AG21" s="91">
        <v>186641</v>
      </c>
      <c r="AH21" s="91">
        <v>186641</v>
      </c>
      <c r="AI21" s="91">
        <v>186641</v>
      </c>
      <c r="AJ21" s="91">
        <v>186641</v>
      </c>
      <c r="AK21" s="91">
        <v>186641</v>
      </c>
      <c r="AL21" s="91">
        <v>186641</v>
      </c>
      <c r="AM21" s="91">
        <v>186641</v>
      </c>
      <c r="AN21" s="91">
        <v>3313383</v>
      </c>
      <c r="AO21" s="91">
        <v>3313383</v>
      </c>
      <c r="AP21" s="91">
        <v>3313383</v>
      </c>
      <c r="AQ21" s="91">
        <v>3313383</v>
      </c>
      <c r="AR21" s="91">
        <v>3313383</v>
      </c>
      <c r="AS21" s="91">
        <v>3313383</v>
      </c>
      <c r="AT21" s="91">
        <v>3313383</v>
      </c>
      <c r="AU21" s="91">
        <v>1046815</v>
      </c>
      <c r="AV21" s="91">
        <v>1046815</v>
      </c>
      <c r="AW21" s="91">
        <v>1046815</v>
      </c>
      <c r="AX21" s="91">
        <v>1046815</v>
      </c>
      <c r="AY21" s="91">
        <v>1046815</v>
      </c>
      <c r="AZ21" s="91">
        <v>1046815</v>
      </c>
      <c r="BA21" s="91">
        <v>1046815</v>
      </c>
      <c r="BB21" s="91">
        <v>18288116</v>
      </c>
      <c r="BC21" s="91">
        <v>18288116</v>
      </c>
      <c r="BD21" s="91">
        <v>18288116</v>
      </c>
      <c r="BE21" s="91">
        <v>18288116</v>
      </c>
      <c r="BF21" s="91">
        <v>18288116</v>
      </c>
      <c r="BG21" s="91">
        <v>18288116</v>
      </c>
      <c r="BH21" s="91">
        <v>18288116</v>
      </c>
    </row>
    <row r="22" spans="1:60" s="2" customFormat="1" ht="12" customHeight="1" x14ac:dyDescent="0.15">
      <c r="A22" s="93" t="s">
        <v>142</v>
      </c>
      <c r="B22" s="93"/>
      <c r="C22" s="93"/>
      <c r="D22" s="93"/>
      <c r="E22" s="94"/>
      <c r="F22" s="91">
        <v>197675</v>
      </c>
      <c r="G22" s="91"/>
      <c r="H22" s="91"/>
      <c r="I22" s="91"/>
      <c r="J22" s="91"/>
      <c r="K22" s="91"/>
      <c r="L22" s="91">
        <v>3050315</v>
      </c>
      <c r="M22" s="91"/>
      <c r="N22" s="91"/>
      <c r="O22" s="91"/>
      <c r="P22" s="91"/>
      <c r="Q22" s="91"/>
      <c r="R22" s="91"/>
      <c r="S22" s="91">
        <v>899032</v>
      </c>
      <c r="T22" s="91"/>
      <c r="U22" s="91"/>
      <c r="V22" s="91"/>
      <c r="W22" s="91"/>
      <c r="X22" s="91"/>
      <c r="Y22" s="91"/>
      <c r="Z22" s="91">
        <v>12491961</v>
      </c>
      <c r="AA22" s="91"/>
      <c r="AB22" s="91"/>
      <c r="AC22" s="91"/>
      <c r="AD22" s="91"/>
      <c r="AE22" s="91"/>
      <c r="AF22" s="91"/>
      <c r="AG22" s="91">
        <v>318566</v>
      </c>
      <c r="AH22" s="91"/>
      <c r="AI22" s="91"/>
      <c r="AJ22" s="91"/>
      <c r="AK22" s="91"/>
      <c r="AL22" s="91"/>
      <c r="AM22" s="91"/>
      <c r="AN22" s="91">
        <v>6852007</v>
      </c>
      <c r="AO22" s="91"/>
      <c r="AP22" s="91"/>
      <c r="AQ22" s="91"/>
      <c r="AR22" s="91"/>
      <c r="AS22" s="91"/>
      <c r="AT22" s="91"/>
      <c r="AU22" s="91">
        <v>1092394</v>
      </c>
      <c r="AV22" s="91"/>
      <c r="AW22" s="91"/>
      <c r="AX22" s="91"/>
      <c r="AY22" s="91"/>
      <c r="AZ22" s="91"/>
      <c r="BA22" s="91"/>
      <c r="BB22" s="91">
        <v>19418025</v>
      </c>
      <c r="BC22" s="91"/>
      <c r="BD22" s="91"/>
      <c r="BE22" s="91"/>
      <c r="BF22" s="91"/>
      <c r="BG22" s="91"/>
      <c r="BH22" s="91"/>
    </row>
    <row r="23" spans="1:60" s="2" customFormat="1" ht="3" customHeight="1" thickBot="1" x14ac:dyDescent="0.2">
      <c r="A23" s="101"/>
      <c r="B23" s="101"/>
      <c r="C23" s="101"/>
      <c r="D23" s="101"/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</row>
    <row r="24" spans="1:60" s="2" customFormat="1" ht="10.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57" t="s">
        <v>148</v>
      </c>
    </row>
    <row r="25" spans="1:60" s="2" customFormat="1" ht="20.2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41"/>
    </row>
    <row r="26" spans="1:60" s="2" customFormat="1" ht="30" customHeight="1" x14ac:dyDescent="0.15">
      <c r="A26" s="78" t="s">
        <v>126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</row>
    <row r="27" spans="1:60" s="2" customFormat="1" ht="11.25" customHeight="1" thickBo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59" t="s">
        <v>136</v>
      </c>
    </row>
    <row r="28" spans="1:60" s="2" customFormat="1" ht="13.5" customHeight="1" x14ac:dyDescent="0.15">
      <c r="A28" s="79" t="s">
        <v>48</v>
      </c>
      <c r="B28" s="80"/>
      <c r="C28" s="80"/>
      <c r="D28" s="80"/>
      <c r="E28" s="80"/>
      <c r="F28" s="83" t="s">
        <v>49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/>
      <c r="Y28" s="80" t="s">
        <v>143</v>
      </c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 t="s">
        <v>66</v>
      </c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3"/>
    </row>
    <row r="29" spans="1:60" s="2" customFormat="1" ht="13.5" customHeight="1" x14ac:dyDescent="0.15">
      <c r="A29" s="81"/>
      <c r="B29" s="82"/>
      <c r="C29" s="82"/>
      <c r="D29" s="82"/>
      <c r="E29" s="82"/>
      <c r="F29" s="86" t="s">
        <v>52</v>
      </c>
      <c r="G29" s="113"/>
      <c r="H29" s="113"/>
      <c r="I29" s="113"/>
      <c r="J29" s="113"/>
      <c r="K29" s="113"/>
      <c r="L29" s="113"/>
      <c r="M29" s="113"/>
      <c r="N29" s="114"/>
      <c r="O29" s="82" t="s">
        <v>53</v>
      </c>
      <c r="P29" s="82"/>
      <c r="Q29" s="82"/>
      <c r="R29" s="82"/>
      <c r="S29" s="82"/>
      <c r="T29" s="82"/>
      <c r="U29" s="82"/>
      <c r="V29" s="82"/>
      <c r="W29" s="82"/>
      <c r="X29" s="82"/>
      <c r="Y29" s="82" t="s">
        <v>52</v>
      </c>
      <c r="Z29" s="82"/>
      <c r="AA29" s="82"/>
      <c r="AB29" s="82"/>
      <c r="AC29" s="82"/>
      <c r="AD29" s="82"/>
      <c r="AE29" s="82"/>
      <c r="AF29" s="82"/>
      <c r="AG29" s="82"/>
      <c r="AH29" s="82" t="s">
        <v>53</v>
      </c>
      <c r="AI29" s="82"/>
      <c r="AJ29" s="82"/>
      <c r="AK29" s="82"/>
      <c r="AL29" s="82"/>
      <c r="AM29" s="82"/>
      <c r="AN29" s="82"/>
      <c r="AO29" s="82"/>
      <c r="AP29" s="82"/>
      <c r="AQ29" s="82" t="s">
        <v>52</v>
      </c>
      <c r="AR29" s="82"/>
      <c r="AS29" s="82"/>
      <c r="AT29" s="82"/>
      <c r="AU29" s="82"/>
      <c r="AV29" s="82"/>
      <c r="AW29" s="82"/>
      <c r="AX29" s="82"/>
      <c r="AY29" s="82"/>
      <c r="AZ29" s="82" t="s">
        <v>53</v>
      </c>
      <c r="BA29" s="82"/>
      <c r="BB29" s="82"/>
      <c r="BC29" s="82"/>
      <c r="BD29" s="82"/>
      <c r="BE29" s="82"/>
      <c r="BF29" s="82"/>
      <c r="BG29" s="82"/>
      <c r="BH29" s="86"/>
    </row>
    <row r="30" spans="1:60" s="2" customFormat="1" ht="3" customHeight="1" x14ac:dyDescent="0.15">
      <c r="A30" s="42"/>
      <c r="B30" s="42"/>
      <c r="C30" s="42"/>
      <c r="D30" s="42"/>
      <c r="E30" s="43"/>
      <c r="F30" s="44"/>
      <c r="G30" s="61"/>
      <c r="H30" s="61"/>
      <c r="I30" s="61"/>
      <c r="J30" s="61"/>
      <c r="K30" s="61"/>
      <c r="L30" s="61"/>
      <c r="M30" s="61"/>
      <c r="N30" s="61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</row>
    <row r="31" spans="1:60" s="2" customFormat="1" ht="12" customHeight="1" x14ac:dyDescent="0.15">
      <c r="A31" s="87" t="s">
        <v>140</v>
      </c>
      <c r="B31" s="87"/>
      <c r="C31" s="87"/>
      <c r="D31" s="87"/>
      <c r="E31" s="88"/>
      <c r="F31" s="89">
        <v>1765329</v>
      </c>
      <c r="G31" s="91">
        <v>1765329</v>
      </c>
      <c r="H31" s="91">
        <v>1765329</v>
      </c>
      <c r="I31" s="91">
        <v>1765329</v>
      </c>
      <c r="J31" s="91">
        <v>1765329</v>
      </c>
      <c r="K31" s="91">
        <v>1765329</v>
      </c>
      <c r="L31" s="91">
        <v>1765329</v>
      </c>
      <c r="M31" s="91">
        <v>1765329</v>
      </c>
      <c r="N31" s="91">
        <v>1765329</v>
      </c>
      <c r="O31" s="91">
        <v>27091755</v>
      </c>
      <c r="P31" s="91">
        <v>27091755</v>
      </c>
      <c r="Q31" s="91">
        <v>27091755</v>
      </c>
      <c r="R31" s="91">
        <v>27091755</v>
      </c>
      <c r="S31" s="91">
        <v>27091755</v>
      </c>
      <c r="T31" s="91">
        <v>27091755</v>
      </c>
      <c r="U31" s="91">
        <v>27091755</v>
      </c>
      <c r="V31" s="91">
        <v>27091755</v>
      </c>
      <c r="W31" s="91">
        <v>27091755</v>
      </c>
      <c r="X31" s="91">
        <v>27091755</v>
      </c>
      <c r="Y31" s="91">
        <v>796249</v>
      </c>
      <c r="Z31" s="91">
        <v>796249</v>
      </c>
      <c r="AA31" s="91">
        <v>796249</v>
      </c>
      <c r="AB31" s="91">
        <v>796249</v>
      </c>
      <c r="AC31" s="91">
        <v>796249</v>
      </c>
      <c r="AD31" s="91">
        <v>796249</v>
      </c>
      <c r="AE31" s="91">
        <v>796249</v>
      </c>
      <c r="AF31" s="91">
        <v>796249</v>
      </c>
      <c r="AG31" s="91">
        <v>796249</v>
      </c>
      <c r="AH31" s="91">
        <v>12800082</v>
      </c>
      <c r="AI31" s="91">
        <v>12800082</v>
      </c>
      <c r="AJ31" s="91">
        <v>12800082</v>
      </c>
      <c r="AK31" s="91">
        <v>12800082</v>
      </c>
      <c r="AL31" s="91">
        <v>12800082</v>
      </c>
      <c r="AM31" s="91">
        <v>12800082</v>
      </c>
      <c r="AN31" s="91">
        <v>12800082</v>
      </c>
      <c r="AO31" s="91">
        <v>12800082</v>
      </c>
      <c r="AP31" s="91">
        <v>12800082</v>
      </c>
      <c r="AQ31" s="91">
        <v>5272</v>
      </c>
      <c r="AR31" s="91">
        <v>5272</v>
      </c>
      <c r="AS31" s="91">
        <v>5272</v>
      </c>
      <c r="AT31" s="91">
        <v>5272</v>
      </c>
      <c r="AU31" s="91">
        <v>5272</v>
      </c>
      <c r="AV31" s="91">
        <v>5272</v>
      </c>
      <c r="AW31" s="91">
        <v>5272</v>
      </c>
      <c r="AX31" s="91">
        <v>5272</v>
      </c>
      <c r="AY31" s="91">
        <v>5272</v>
      </c>
      <c r="AZ31" s="91">
        <v>92410</v>
      </c>
      <c r="BA31" s="91">
        <v>92410</v>
      </c>
      <c r="BB31" s="91">
        <v>92410</v>
      </c>
      <c r="BC31" s="91">
        <v>92410</v>
      </c>
      <c r="BD31" s="91">
        <v>92410</v>
      </c>
      <c r="BE31" s="91">
        <v>92410</v>
      </c>
      <c r="BF31" s="91">
        <v>92410</v>
      </c>
      <c r="BG31" s="91">
        <v>92410</v>
      </c>
      <c r="BH31" s="91">
        <v>92410</v>
      </c>
    </row>
    <row r="32" spans="1:60" s="2" customFormat="1" ht="12" customHeight="1" x14ac:dyDescent="0.15">
      <c r="A32" s="93" t="s">
        <v>118</v>
      </c>
      <c r="B32" s="93"/>
      <c r="C32" s="93"/>
      <c r="D32" s="93"/>
      <c r="E32" s="94"/>
      <c r="F32" s="89">
        <v>1567698</v>
      </c>
      <c r="G32" s="91">
        <v>1567698</v>
      </c>
      <c r="H32" s="91">
        <v>1567698</v>
      </c>
      <c r="I32" s="91">
        <v>1567698</v>
      </c>
      <c r="J32" s="91">
        <v>1567698</v>
      </c>
      <c r="K32" s="91">
        <v>1567698</v>
      </c>
      <c r="L32" s="91">
        <v>1567698</v>
      </c>
      <c r="M32" s="91">
        <v>1567698</v>
      </c>
      <c r="N32" s="91">
        <v>1567698</v>
      </c>
      <c r="O32" s="91">
        <v>25531745</v>
      </c>
      <c r="P32" s="91">
        <v>25531745</v>
      </c>
      <c r="Q32" s="91">
        <v>25531745</v>
      </c>
      <c r="R32" s="91">
        <v>25531745</v>
      </c>
      <c r="S32" s="91">
        <v>25531745</v>
      </c>
      <c r="T32" s="91">
        <v>25531745</v>
      </c>
      <c r="U32" s="91">
        <v>25531745</v>
      </c>
      <c r="V32" s="91">
        <v>25531745</v>
      </c>
      <c r="W32" s="91">
        <v>25531745</v>
      </c>
      <c r="X32" s="91">
        <v>25531745</v>
      </c>
      <c r="Y32" s="91">
        <v>752719</v>
      </c>
      <c r="Z32" s="91">
        <v>752719</v>
      </c>
      <c r="AA32" s="91">
        <v>752719</v>
      </c>
      <c r="AB32" s="91">
        <v>752719</v>
      </c>
      <c r="AC32" s="91">
        <v>752719</v>
      </c>
      <c r="AD32" s="91">
        <v>752719</v>
      </c>
      <c r="AE32" s="91">
        <v>752719</v>
      </c>
      <c r="AF32" s="91">
        <v>752719</v>
      </c>
      <c r="AG32" s="91">
        <v>752719</v>
      </c>
      <c r="AH32" s="91">
        <v>12250260</v>
      </c>
      <c r="AI32" s="91">
        <v>12250260</v>
      </c>
      <c r="AJ32" s="91">
        <v>12250260</v>
      </c>
      <c r="AK32" s="91">
        <v>12250260</v>
      </c>
      <c r="AL32" s="91">
        <v>12250260</v>
      </c>
      <c r="AM32" s="91">
        <v>12250260</v>
      </c>
      <c r="AN32" s="91">
        <v>12250260</v>
      </c>
      <c r="AO32" s="91">
        <v>12250260</v>
      </c>
      <c r="AP32" s="91">
        <v>12250260</v>
      </c>
      <c r="AQ32" s="91">
        <v>13580</v>
      </c>
      <c r="AR32" s="91">
        <v>13580</v>
      </c>
      <c r="AS32" s="91">
        <v>13580</v>
      </c>
      <c r="AT32" s="91">
        <v>13580</v>
      </c>
      <c r="AU32" s="91">
        <v>13580</v>
      </c>
      <c r="AV32" s="91">
        <v>13580</v>
      </c>
      <c r="AW32" s="91">
        <v>13580</v>
      </c>
      <c r="AX32" s="91">
        <v>13580</v>
      </c>
      <c r="AY32" s="91">
        <v>13580</v>
      </c>
      <c r="AZ32" s="91">
        <v>403420</v>
      </c>
      <c r="BA32" s="91">
        <v>403420</v>
      </c>
      <c r="BB32" s="91">
        <v>403420</v>
      </c>
      <c r="BC32" s="91">
        <v>403420</v>
      </c>
      <c r="BD32" s="91">
        <v>403420</v>
      </c>
      <c r="BE32" s="91">
        <v>403420</v>
      </c>
      <c r="BF32" s="91">
        <v>403420</v>
      </c>
      <c r="BG32" s="91">
        <v>403420</v>
      </c>
      <c r="BH32" s="91">
        <v>403420</v>
      </c>
    </row>
    <row r="33" spans="1:60" s="2" customFormat="1" ht="12" customHeight="1" x14ac:dyDescent="0.15">
      <c r="A33" s="93" t="s">
        <v>141</v>
      </c>
      <c r="B33" s="93"/>
      <c r="C33" s="93"/>
      <c r="D33" s="93"/>
      <c r="E33" s="94"/>
      <c r="F33" s="89">
        <v>1920194</v>
      </c>
      <c r="G33" s="91">
        <v>1920194</v>
      </c>
      <c r="H33" s="91">
        <v>1920194</v>
      </c>
      <c r="I33" s="91">
        <v>1920194</v>
      </c>
      <c r="J33" s="91">
        <v>1920194</v>
      </c>
      <c r="K33" s="91">
        <v>1920194</v>
      </c>
      <c r="L33" s="91">
        <v>1920194</v>
      </c>
      <c r="M33" s="91">
        <v>1920194</v>
      </c>
      <c r="N33" s="91">
        <v>1920194</v>
      </c>
      <c r="O33" s="91">
        <v>30677319</v>
      </c>
      <c r="P33" s="91">
        <v>30677319</v>
      </c>
      <c r="Q33" s="91">
        <v>30677319</v>
      </c>
      <c r="R33" s="91">
        <v>30677319</v>
      </c>
      <c r="S33" s="91">
        <v>30677319</v>
      </c>
      <c r="T33" s="91">
        <v>30677319</v>
      </c>
      <c r="U33" s="91">
        <v>30677319</v>
      </c>
      <c r="V33" s="91">
        <v>30677319</v>
      </c>
      <c r="W33" s="91">
        <v>30677319</v>
      </c>
      <c r="X33" s="91">
        <v>30677319</v>
      </c>
      <c r="Y33" s="91">
        <v>752469</v>
      </c>
      <c r="Z33" s="91">
        <v>752469</v>
      </c>
      <c r="AA33" s="91">
        <v>752469</v>
      </c>
      <c r="AB33" s="91">
        <v>752469</v>
      </c>
      <c r="AC33" s="91">
        <v>752469</v>
      </c>
      <c r="AD33" s="91">
        <v>752469</v>
      </c>
      <c r="AE33" s="91">
        <v>752469</v>
      </c>
      <c r="AF33" s="91">
        <v>752469</v>
      </c>
      <c r="AG33" s="91">
        <v>752469</v>
      </c>
      <c r="AH33" s="91">
        <v>12533426</v>
      </c>
      <c r="AI33" s="91">
        <v>12533426</v>
      </c>
      <c r="AJ33" s="91">
        <v>12533426</v>
      </c>
      <c r="AK33" s="91">
        <v>12533426</v>
      </c>
      <c r="AL33" s="91">
        <v>12533426</v>
      </c>
      <c r="AM33" s="91">
        <v>12533426</v>
      </c>
      <c r="AN33" s="91">
        <v>12533426</v>
      </c>
      <c r="AO33" s="91">
        <v>12533426</v>
      </c>
      <c r="AP33" s="91">
        <v>12533426</v>
      </c>
      <c r="AQ33" s="91">
        <v>45732</v>
      </c>
      <c r="AR33" s="91">
        <v>45732</v>
      </c>
      <c r="AS33" s="91">
        <v>45732</v>
      </c>
      <c r="AT33" s="91">
        <v>45732</v>
      </c>
      <c r="AU33" s="91">
        <v>45732</v>
      </c>
      <c r="AV33" s="91">
        <v>45732</v>
      </c>
      <c r="AW33" s="91">
        <v>45732</v>
      </c>
      <c r="AX33" s="91">
        <v>45732</v>
      </c>
      <c r="AY33" s="91">
        <v>45732</v>
      </c>
      <c r="AZ33" s="91">
        <v>1000157</v>
      </c>
      <c r="BA33" s="91">
        <v>1000157</v>
      </c>
      <c r="BB33" s="91">
        <v>1000157</v>
      </c>
      <c r="BC33" s="91">
        <v>1000157</v>
      </c>
      <c r="BD33" s="91">
        <v>1000157</v>
      </c>
      <c r="BE33" s="91">
        <v>1000157</v>
      </c>
      <c r="BF33" s="91">
        <v>1000157</v>
      </c>
      <c r="BG33" s="91">
        <v>1000157</v>
      </c>
      <c r="BH33" s="91">
        <v>1000157</v>
      </c>
    </row>
    <row r="34" spans="1:60" s="2" customFormat="1" ht="12" customHeight="1" x14ac:dyDescent="0.15">
      <c r="A34" s="93" t="s">
        <v>124</v>
      </c>
      <c r="B34" s="93"/>
      <c r="C34" s="93"/>
      <c r="D34" s="93"/>
      <c r="E34" s="94"/>
      <c r="F34" s="89">
        <v>2035374</v>
      </c>
      <c r="G34" s="91">
        <v>2035374</v>
      </c>
      <c r="H34" s="91">
        <v>2035374</v>
      </c>
      <c r="I34" s="91">
        <v>2035374</v>
      </c>
      <c r="J34" s="91">
        <v>2035374</v>
      </c>
      <c r="K34" s="91">
        <v>2035374</v>
      </c>
      <c r="L34" s="91">
        <v>2035374</v>
      </c>
      <c r="M34" s="91">
        <v>2035374</v>
      </c>
      <c r="N34" s="91">
        <v>2035374</v>
      </c>
      <c r="O34" s="91">
        <v>32445611</v>
      </c>
      <c r="P34" s="91">
        <v>32445611</v>
      </c>
      <c r="Q34" s="91">
        <v>32445611</v>
      </c>
      <c r="R34" s="91">
        <v>32445611</v>
      </c>
      <c r="S34" s="91">
        <v>32445611</v>
      </c>
      <c r="T34" s="91">
        <v>32445611</v>
      </c>
      <c r="U34" s="91">
        <v>32445611</v>
      </c>
      <c r="V34" s="91">
        <v>32445611</v>
      </c>
      <c r="W34" s="91">
        <v>32445611</v>
      </c>
      <c r="X34" s="91">
        <v>32445611</v>
      </c>
      <c r="Y34" s="91">
        <v>885974</v>
      </c>
      <c r="Z34" s="91">
        <v>885974</v>
      </c>
      <c r="AA34" s="91">
        <v>885974</v>
      </c>
      <c r="AB34" s="91">
        <v>885974</v>
      </c>
      <c r="AC34" s="91">
        <v>885974</v>
      </c>
      <c r="AD34" s="91">
        <v>885974</v>
      </c>
      <c r="AE34" s="91">
        <v>885974</v>
      </c>
      <c r="AF34" s="91">
        <v>885974</v>
      </c>
      <c r="AG34" s="91">
        <v>885974</v>
      </c>
      <c r="AH34" s="91">
        <v>15000115</v>
      </c>
      <c r="AI34" s="91">
        <v>15000115</v>
      </c>
      <c r="AJ34" s="91">
        <v>15000115</v>
      </c>
      <c r="AK34" s="91">
        <v>15000115</v>
      </c>
      <c r="AL34" s="91">
        <v>15000115</v>
      </c>
      <c r="AM34" s="91">
        <v>15000115</v>
      </c>
      <c r="AN34" s="91">
        <v>15000115</v>
      </c>
      <c r="AO34" s="91">
        <v>15000115</v>
      </c>
      <c r="AP34" s="91">
        <v>15000115</v>
      </c>
      <c r="AQ34" s="91">
        <v>10445</v>
      </c>
      <c r="AR34" s="91">
        <v>10445</v>
      </c>
      <c r="AS34" s="91">
        <v>10445</v>
      </c>
      <c r="AT34" s="91">
        <v>10445</v>
      </c>
      <c r="AU34" s="91">
        <v>10445</v>
      </c>
      <c r="AV34" s="91">
        <v>10445</v>
      </c>
      <c r="AW34" s="91">
        <v>10445</v>
      </c>
      <c r="AX34" s="91">
        <v>10445</v>
      </c>
      <c r="AY34" s="91">
        <v>10445</v>
      </c>
      <c r="AZ34" s="91">
        <v>270400</v>
      </c>
      <c r="BA34" s="91">
        <v>270400</v>
      </c>
      <c r="BB34" s="91">
        <v>270400</v>
      </c>
      <c r="BC34" s="91">
        <v>270400</v>
      </c>
      <c r="BD34" s="91">
        <v>270400</v>
      </c>
      <c r="BE34" s="91">
        <v>270400</v>
      </c>
      <c r="BF34" s="91">
        <v>270400</v>
      </c>
      <c r="BG34" s="91">
        <v>270400</v>
      </c>
      <c r="BH34" s="91">
        <v>270400</v>
      </c>
    </row>
    <row r="35" spans="1:60" s="2" customFormat="1" ht="12" customHeight="1" x14ac:dyDescent="0.15">
      <c r="A35" s="93" t="s">
        <v>142</v>
      </c>
      <c r="B35" s="93"/>
      <c r="C35" s="93"/>
      <c r="D35" s="93"/>
      <c r="E35" s="94"/>
      <c r="F35" s="89">
        <v>2537635</v>
      </c>
      <c r="G35" s="91"/>
      <c r="H35" s="91"/>
      <c r="I35" s="91"/>
      <c r="J35" s="91"/>
      <c r="K35" s="91"/>
      <c r="L35" s="91"/>
      <c r="M35" s="91"/>
      <c r="N35" s="91"/>
      <c r="O35" s="91">
        <v>42424798</v>
      </c>
      <c r="P35" s="91"/>
      <c r="Q35" s="91"/>
      <c r="R35" s="91"/>
      <c r="S35" s="91"/>
      <c r="T35" s="91"/>
      <c r="U35" s="91"/>
      <c r="V35" s="91"/>
      <c r="W35" s="91"/>
      <c r="X35" s="91"/>
      <c r="Y35" s="91">
        <v>934365</v>
      </c>
      <c r="Z35" s="91"/>
      <c r="AA35" s="91"/>
      <c r="AB35" s="91"/>
      <c r="AC35" s="91"/>
      <c r="AD35" s="91"/>
      <c r="AE35" s="91"/>
      <c r="AF35" s="91"/>
      <c r="AG35" s="91"/>
      <c r="AH35" s="91">
        <v>15975351</v>
      </c>
      <c r="AI35" s="91"/>
      <c r="AJ35" s="91"/>
      <c r="AK35" s="91"/>
      <c r="AL35" s="91"/>
      <c r="AM35" s="91"/>
      <c r="AN35" s="91"/>
      <c r="AO35" s="91"/>
      <c r="AP35" s="91"/>
      <c r="AQ35" s="91">
        <v>48273</v>
      </c>
      <c r="AR35" s="91"/>
      <c r="AS35" s="91"/>
      <c r="AT35" s="91"/>
      <c r="AU35" s="91"/>
      <c r="AV35" s="91"/>
      <c r="AW35" s="91"/>
      <c r="AX35" s="91"/>
      <c r="AY35" s="91"/>
      <c r="AZ35" s="91">
        <v>1290541</v>
      </c>
      <c r="BA35" s="91"/>
      <c r="BB35" s="91"/>
      <c r="BC35" s="91"/>
      <c r="BD35" s="91"/>
      <c r="BE35" s="91"/>
      <c r="BF35" s="91"/>
      <c r="BG35" s="91"/>
      <c r="BH35" s="91"/>
    </row>
    <row r="36" spans="1:60" s="2" customFormat="1" ht="3" customHeight="1" thickBot="1" x14ac:dyDescent="0.2">
      <c r="A36" s="101"/>
      <c r="B36" s="101"/>
      <c r="C36" s="101"/>
      <c r="D36" s="101"/>
      <c r="E36" s="102"/>
      <c r="F36" s="116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</row>
    <row r="37" spans="1:60" s="2" customFormat="1" ht="6.75" customHeight="1" thickBot="1" x14ac:dyDescent="0.2">
      <c r="A37" s="7"/>
      <c r="B37" s="7"/>
      <c r="C37" s="7"/>
      <c r="D37" s="7"/>
      <c r="E37" s="7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</row>
    <row r="38" spans="1:60" s="2" customFormat="1" ht="14.25" customHeight="1" x14ac:dyDescent="0.15">
      <c r="A38" s="79" t="s">
        <v>48</v>
      </c>
      <c r="B38" s="80"/>
      <c r="C38" s="80"/>
      <c r="D38" s="80"/>
      <c r="E38" s="80"/>
      <c r="F38" s="83" t="s">
        <v>67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  <c r="S38" s="80" t="s">
        <v>144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 t="s">
        <v>68</v>
      </c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 t="s">
        <v>93</v>
      </c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3"/>
    </row>
    <row r="39" spans="1:60" s="2" customFormat="1" ht="14.25" customHeight="1" x14ac:dyDescent="0.15">
      <c r="A39" s="81"/>
      <c r="B39" s="82"/>
      <c r="C39" s="82"/>
      <c r="D39" s="82"/>
      <c r="E39" s="82"/>
      <c r="F39" s="97" t="s">
        <v>52</v>
      </c>
      <c r="G39" s="113"/>
      <c r="H39" s="113"/>
      <c r="I39" s="113"/>
      <c r="J39" s="113"/>
      <c r="K39" s="114"/>
      <c r="L39" s="96" t="s">
        <v>53</v>
      </c>
      <c r="M39" s="96"/>
      <c r="N39" s="96"/>
      <c r="O39" s="96"/>
      <c r="P39" s="96"/>
      <c r="Q39" s="96"/>
      <c r="R39" s="96"/>
      <c r="S39" s="96" t="s">
        <v>52</v>
      </c>
      <c r="T39" s="96"/>
      <c r="U39" s="96"/>
      <c r="V39" s="96"/>
      <c r="W39" s="96"/>
      <c r="X39" s="96"/>
      <c r="Y39" s="96"/>
      <c r="Z39" s="96" t="s">
        <v>53</v>
      </c>
      <c r="AA39" s="96"/>
      <c r="AB39" s="96"/>
      <c r="AC39" s="96"/>
      <c r="AD39" s="96"/>
      <c r="AE39" s="96"/>
      <c r="AF39" s="96"/>
      <c r="AG39" s="96" t="s">
        <v>52</v>
      </c>
      <c r="AH39" s="96"/>
      <c r="AI39" s="96"/>
      <c r="AJ39" s="96"/>
      <c r="AK39" s="96"/>
      <c r="AL39" s="96"/>
      <c r="AM39" s="96"/>
      <c r="AN39" s="96" t="s">
        <v>53</v>
      </c>
      <c r="AO39" s="96"/>
      <c r="AP39" s="96"/>
      <c r="AQ39" s="96"/>
      <c r="AR39" s="96"/>
      <c r="AS39" s="96"/>
      <c r="AT39" s="96"/>
      <c r="AU39" s="96" t="s">
        <v>52</v>
      </c>
      <c r="AV39" s="96"/>
      <c r="AW39" s="96"/>
      <c r="AX39" s="96"/>
      <c r="AY39" s="96"/>
      <c r="AZ39" s="96"/>
      <c r="BA39" s="96"/>
      <c r="BB39" s="96" t="s">
        <v>53</v>
      </c>
      <c r="BC39" s="96"/>
      <c r="BD39" s="96"/>
      <c r="BE39" s="96"/>
      <c r="BF39" s="96"/>
      <c r="BG39" s="96"/>
      <c r="BH39" s="97"/>
    </row>
    <row r="40" spans="1:60" s="2" customFormat="1" ht="3" customHeight="1" x14ac:dyDescent="0.15">
      <c r="A40" s="42"/>
      <c r="B40" s="42"/>
      <c r="C40" s="42"/>
      <c r="D40" s="42"/>
      <c r="E40" s="43"/>
      <c r="F40" s="45"/>
      <c r="G40" s="61"/>
      <c r="H40" s="61"/>
      <c r="I40" s="61"/>
      <c r="J40" s="61"/>
      <c r="K40" s="61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</row>
    <row r="41" spans="1:60" s="2" customFormat="1" ht="12" customHeight="1" x14ac:dyDescent="0.15">
      <c r="A41" s="87" t="s">
        <v>140</v>
      </c>
      <c r="B41" s="87"/>
      <c r="C41" s="87"/>
      <c r="D41" s="87"/>
      <c r="E41" s="88"/>
      <c r="F41" s="89">
        <v>166095</v>
      </c>
      <c r="G41" s="90">
        <v>166095</v>
      </c>
      <c r="H41" s="90">
        <v>166095</v>
      </c>
      <c r="I41" s="90">
        <v>166095</v>
      </c>
      <c r="J41" s="90">
        <v>166095</v>
      </c>
      <c r="K41" s="90">
        <v>166095</v>
      </c>
      <c r="L41" s="91">
        <v>3266354</v>
      </c>
      <c r="M41" s="91">
        <v>3266354</v>
      </c>
      <c r="N41" s="91">
        <v>3266354</v>
      </c>
      <c r="O41" s="91">
        <v>3266354</v>
      </c>
      <c r="P41" s="91">
        <v>3266354</v>
      </c>
      <c r="Q41" s="91">
        <v>3266354</v>
      </c>
      <c r="R41" s="91">
        <v>3266354</v>
      </c>
      <c r="S41" s="91">
        <v>787923</v>
      </c>
      <c r="T41" s="91">
        <v>787923</v>
      </c>
      <c r="U41" s="91">
        <v>787923</v>
      </c>
      <c r="V41" s="91">
        <v>787923</v>
      </c>
      <c r="W41" s="91">
        <v>787923</v>
      </c>
      <c r="X41" s="91">
        <v>787923</v>
      </c>
      <c r="Y41" s="91">
        <v>787923</v>
      </c>
      <c r="Z41" s="91">
        <v>10817576</v>
      </c>
      <c r="AA41" s="91">
        <v>10817576</v>
      </c>
      <c r="AB41" s="91">
        <v>10817576</v>
      </c>
      <c r="AC41" s="91">
        <v>10817576</v>
      </c>
      <c r="AD41" s="91">
        <v>10817576</v>
      </c>
      <c r="AE41" s="91">
        <v>10817576</v>
      </c>
      <c r="AF41" s="91">
        <v>10817576</v>
      </c>
      <c r="AG41" s="91">
        <v>827</v>
      </c>
      <c r="AH41" s="91">
        <v>827</v>
      </c>
      <c r="AI41" s="91">
        <v>827</v>
      </c>
      <c r="AJ41" s="91">
        <v>827</v>
      </c>
      <c r="AK41" s="91">
        <v>827</v>
      </c>
      <c r="AL41" s="91">
        <v>827</v>
      </c>
      <c r="AM41" s="91">
        <v>827</v>
      </c>
      <c r="AN41" s="91">
        <v>11593</v>
      </c>
      <c r="AO41" s="91">
        <v>11593</v>
      </c>
      <c r="AP41" s="91">
        <v>11593</v>
      </c>
      <c r="AQ41" s="91">
        <v>11593</v>
      </c>
      <c r="AR41" s="91">
        <v>11593</v>
      </c>
      <c r="AS41" s="91">
        <v>11593</v>
      </c>
      <c r="AT41" s="91">
        <v>11593</v>
      </c>
      <c r="AU41" s="91">
        <v>8963</v>
      </c>
      <c r="AV41" s="91">
        <v>8963</v>
      </c>
      <c r="AW41" s="91">
        <v>8963</v>
      </c>
      <c r="AX41" s="91">
        <v>8963</v>
      </c>
      <c r="AY41" s="91">
        <v>8963</v>
      </c>
      <c r="AZ41" s="91">
        <v>8963</v>
      </c>
      <c r="BA41" s="91">
        <v>8963</v>
      </c>
      <c r="BB41" s="91">
        <v>103740</v>
      </c>
      <c r="BC41" s="91">
        <v>103740</v>
      </c>
      <c r="BD41" s="91">
        <v>103740</v>
      </c>
      <c r="BE41" s="91">
        <v>103740</v>
      </c>
      <c r="BF41" s="91">
        <v>103740</v>
      </c>
      <c r="BG41" s="91">
        <v>103740</v>
      </c>
      <c r="BH41" s="91">
        <v>103740</v>
      </c>
    </row>
    <row r="42" spans="1:60" s="2" customFormat="1" ht="12" customHeight="1" x14ac:dyDescent="0.15">
      <c r="A42" s="93" t="s">
        <v>118</v>
      </c>
      <c r="B42" s="93"/>
      <c r="C42" s="93"/>
      <c r="D42" s="93"/>
      <c r="E42" s="94"/>
      <c r="F42" s="89">
        <v>211594</v>
      </c>
      <c r="G42" s="90">
        <v>211594</v>
      </c>
      <c r="H42" s="90">
        <v>211594</v>
      </c>
      <c r="I42" s="90">
        <v>211594</v>
      </c>
      <c r="J42" s="90">
        <v>211594</v>
      </c>
      <c r="K42" s="90">
        <v>211594</v>
      </c>
      <c r="L42" s="91">
        <v>4251882</v>
      </c>
      <c r="M42" s="91">
        <v>4251882</v>
      </c>
      <c r="N42" s="91">
        <v>4251882</v>
      </c>
      <c r="O42" s="91">
        <v>4251882</v>
      </c>
      <c r="P42" s="91">
        <v>4251882</v>
      </c>
      <c r="Q42" s="91">
        <v>4251882</v>
      </c>
      <c r="R42" s="91">
        <v>4251882</v>
      </c>
      <c r="S42" s="91">
        <v>583294</v>
      </c>
      <c r="T42" s="91">
        <v>583294</v>
      </c>
      <c r="U42" s="91">
        <v>583294</v>
      </c>
      <c r="V42" s="91">
        <v>583294</v>
      </c>
      <c r="W42" s="91">
        <v>583294</v>
      </c>
      <c r="X42" s="91">
        <v>583294</v>
      </c>
      <c r="Y42" s="91">
        <v>583294</v>
      </c>
      <c r="Z42" s="91">
        <v>8571885</v>
      </c>
      <c r="AA42" s="91">
        <v>8571885</v>
      </c>
      <c r="AB42" s="91">
        <v>8571885</v>
      </c>
      <c r="AC42" s="91">
        <v>8571885</v>
      </c>
      <c r="AD42" s="91">
        <v>8571885</v>
      </c>
      <c r="AE42" s="91">
        <v>8571885</v>
      </c>
      <c r="AF42" s="91">
        <v>8571885</v>
      </c>
      <c r="AG42" s="91">
        <v>341</v>
      </c>
      <c r="AH42" s="91">
        <v>341</v>
      </c>
      <c r="AI42" s="91">
        <v>341</v>
      </c>
      <c r="AJ42" s="91">
        <v>341</v>
      </c>
      <c r="AK42" s="91">
        <v>341</v>
      </c>
      <c r="AL42" s="91">
        <v>341</v>
      </c>
      <c r="AM42" s="91">
        <v>341</v>
      </c>
      <c r="AN42" s="91">
        <v>3768</v>
      </c>
      <c r="AO42" s="91">
        <v>3768</v>
      </c>
      <c r="AP42" s="91">
        <v>3768</v>
      </c>
      <c r="AQ42" s="91">
        <v>3768</v>
      </c>
      <c r="AR42" s="91">
        <v>3768</v>
      </c>
      <c r="AS42" s="91">
        <v>3768</v>
      </c>
      <c r="AT42" s="91">
        <v>3768</v>
      </c>
      <c r="AU42" s="91">
        <v>6170</v>
      </c>
      <c r="AV42" s="91">
        <v>6170</v>
      </c>
      <c r="AW42" s="91">
        <v>6170</v>
      </c>
      <c r="AX42" s="91">
        <v>6170</v>
      </c>
      <c r="AY42" s="91">
        <v>6170</v>
      </c>
      <c r="AZ42" s="91">
        <v>6170</v>
      </c>
      <c r="BA42" s="91">
        <v>6170</v>
      </c>
      <c r="BB42" s="91">
        <v>50530</v>
      </c>
      <c r="BC42" s="91">
        <v>50530</v>
      </c>
      <c r="BD42" s="91">
        <v>50530</v>
      </c>
      <c r="BE42" s="91">
        <v>50530</v>
      </c>
      <c r="BF42" s="91">
        <v>50530</v>
      </c>
      <c r="BG42" s="91">
        <v>50530</v>
      </c>
      <c r="BH42" s="91">
        <v>50530</v>
      </c>
    </row>
    <row r="43" spans="1:60" s="2" customFormat="1" ht="12" customHeight="1" x14ac:dyDescent="0.15">
      <c r="A43" s="93" t="s">
        <v>141</v>
      </c>
      <c r="B43" s="93"/>
      <c r="C43" s="93"/>
      <c r="D43" s="93"/>
      <c r="E43" s="94"/>
      <c r="F43" s="89">
        <v>287294</v>
      </c>
      <c r="G43" s="90">
        <v>287294</v>
      </c>
      <c r="H43" s="90">
        <v>287294</v>
      </c>
      <c r="I43" s="90">
        <v>287294</v>
      </c>
      <c r="J43" s="90">
        <v>287294</v>
      </c>
      <c r="K43" s="90">
        <v>287294</v>
      </c>
      <c r="L43" s="91">
        <v>5895161</v>
      </c>
      <c r="M43" s="91">
        <v>5895161</v>
      </c>
      <c r="N43" s="91">
        <v>5895161</v>
      </c>
      <c r="O43" s="91">
        <v>5895161</v>
      </c>
      <c r="P43" s="91">
        <v>5895161</v>
      </c>
      <c r="Q43" s="91">
        <v>5895161</v>
      </c>
      <c r="R43" s="91">
        <v>5895161</v>
      </c>
      <c r="S43" s="91">
        <v>825980</v>
      </c>
      <c r="T43" s="91">
        <v>825980</v>
      </c>
      <c r="U43" s="91">
        <v>825980</v>
      </c>
      <c r="V43" s="91">
        <v>825980</v>
      </c>
      <c r="W43" s="91">
        <v>825980</v>
      </c>
      <c r="X43" s="91">
        <v>825980</v>
      </c>
      <c r="Y43" s="91">
        <v>825980</v>
      </c>
      <c r="Z43" s="91">
        <v>11159931</v>
      </c>
      <c r="AA43" s="91">
        <v>11159931</v>
      </c>
      <c r="AB43" s="91">
        <v>11159931</v>
      </c>
      <c r="AC43" s="91">
        <v>11159931</v>
      </c>
      <c r="AD43" s="91">
        <v>11159931</v>
      </c>
      <c r="AE43" s="91">
        <v>11159931</v>
      </c>
      <c r="AF43" s="91">
        <v>11159931</v>
      </c>
      <c r="AG43" s="91">
        <v>1702</v>
      </c>
      <c r="AH43" s="91">
        <v>1702</v>
      </c>
      <c r="AI43" s="91">
        <v>1702</v>
      </c>
      <c r="AJ43" s="91">
        <v>1702</v>
      </c>
      <c r="AK43" s="91">
        <v>1702</v>
      </c>
      <c r="AL43" s="91">
        <v>1702</v>
      </c>
      <c r="AM43" s="91">
        <v>1702</v>
      </c>
      <c r="AN43" s="91">
        <v>28490</v>
      </c>
      <c r="AO43" s="91">
        <v>28490</v>
      </c>
      <c r="AP43" s="91">
        <v>28490</v>
      </c>
      <c r="AQ43" s="91">
        <v>28490</v>
      </c>
      <c r="AR43" s="91">
        <v>28490</v>
      </c>
      <c r="AS43" s="91">
        <v>28490</v>
      </c>
      <c r="AT43" s="91">
        <v>28490</v>
      </c>
      <c r="AU43" s="91">
        <v>7017</v>
      </c>
      <c r="AV43" s="91">
        <v>7017</v>
      </c>
      <c r="AW43" s="91">
        <v>7017</v>
      </c>
      <c r="AX43" s="91">
        <v>7017</v>
      </c>
      <c r="AY43" s="91">
        <v>7017</v>
      </c>
      <c r="AZ43" s="91">
        <v>7017</v>
      </c>
      <c r="BA43" s="91">
        <v>7017</v>
      </c>
      <c r="BB43" s="91">
        <v>60154</v>
      </c>
      <c r="BC43" s="91">
        <v>60154</v>
      </c>
      <c r="BD43" s="91">
        <v>60154</v>
      </c>
      <c r="BE43" s="91">
        <v>60154</v>
      </c>
      <c r="BF43" s="91">
        <v>60154</v>
      </c>
      <c r="BG43" s="91">
        <v>60154</v>
      </c>
      <c r="BH43" s="91">
        <v>60154</v>
      </c>
    </row>
    <row r="44" spans="1:60" s="2" customFormat="1" ht="12" customHeight="1" x14ac:dyDescent="0.15">
      <c r="A44" s="93" t="s">
        <v>124</v>
      </c>
      <c r="B44" s="93"/>
      <c r="C44" s="93"/>
      <c r="D44" s="93"/>
      <c r="E44" s="94"/>
      <c r="F44" s="89">
        <v>334288</v>
      </c>
      <c r="G44" s="90">
        <v>334288</v>
      </c>
      <c r="H44" s="90">
        <v>334288</v>
      </c>
      <c r="I44" s="90">
        <v>334288</v>
      </c>
      <c r="J44" s="90">
        <v>334288</v>
      </c>
      <c r="K44" s="90">
        <v>334288</v>
      </c>
      <c r="L44" s="91">
        <v>4927913</v>
      </c>
      <c r="M44" s="91">
        <v>4927913</v>
      </c>
      <c r="N44" s="91">
        <v>4927913</v>
      </c>
      <c r="O44" s="91">
        <v>4927913</v>
      </c>
      <c r="P44" s="91">
        <v>4927913</v>
      </c>
      <c r="Q44" s="91">
        <v>4927913</v>
      </c>
      <c r="R44" s="91">
        <v>4927913</v>
      </c>
      <c r="S44" s="91">
        <v>781191</v>
      </c>
      <c r="T44" s="91">
        <v>781191</v>
      </c>
      <c r="U44" s="91">
        <v>781191</v>
      </c>
      <c r="V44" s="91">
        <v>781191</v>
      </c>
      <c r="W44" s="91">
        <v>781191</v>
      </c>
      <c r="X44" s="91">
        <v>781191</v>
      </c>
      <c r="Y44" s="91">
        <v>781191</v>
      </c>
      <c r="Z44" s="91">
        <v>11852701</v>
      </c>
      <c r="AA44" s="91">
        <v>11852701</v>
      </c>
      <c r="AB44" s="91">
        <v>11852701</v>
      </c>
      <c r="AC44" s="91">
        <v>11852701</v>
      </c>
      <c r="AD44" s="91">
        <v>11852701</v>
      </c>
      <c r="AE44" s="91">
        <v>11852701</v>
      </c>
      <c r="AF44" s="91">
        <v>11852701</v>
      </c>
      <c r="AG44" s="91">
        <v>2455</v>
      </c>
      <c r="AH44" s="91">
        <v>2455</v>
      </c>
      <c r="AI44" s="91">
        <v>2455</v>
      </c>
      <c r="AJ44" s="91">
        <v>2455</v>
      </c>
      <c r="AK44" s="91">
        <v>2455</v>
      </c>
      <c r="AL44" s="91">
        <v>2455</v>
      </c>
      <c r="AM44" s="91">
        <v>2455</v>
      </c>
      <c r="AN44" s="91">
        <v>58690</v>
      </c>
      <c r="AO44" s="91">
        <v>58690</v>
      </c>
      <c r="AP44" s="91">
        <v>58690</v>
      </c>
      <c r="AQ44" s="91">
        <v>58690</v>
      </c>
      <c r="AR44" s="91">
        <v>58690</v>
      </c>
      <c r="AS44" s="91">
        <v>58690</v>
      </c>
      <c r="AT44" s="91">
        <v>58690</v>
      </c>
      <c r="AU44" s="91">
        <v>21021</v>
      </c>
      <c r="AV44" s="91">
        <v>21021</v>
      </c>
      <c r="AW44" s="91">
        <v>21021</v>
      </c>
      <c r="AX44" s="91">
        <v>21021</v>
      </c>
      <c r="AY44" s="91">
        <v>21021</v>
      </c>
      <c r="AZ44" s="91">
        <v>21021</v>
      </c>
      <c r="BA44" s="91">
        <v>21021</v>
      </c>
      <c r="BB44" s="91">
        <v>335792</v>
      </c>
      <c r="BC44" s="91">
        <v>335792</v>
      </c>
      <c r="BD44" s="91">
        <v>335792</v>
      </c>
      <c r="BE44" s="91">
        <v>335792</v>
      </c>
      <c r="BF44" s="91">
        <v>335792</v>
      </c>
      <c r="BG44" s="91">
        <v>335792</v>
      </c>
      <c r="BH44" s="91">
        <v>335792</v>
      </c>
    </row>
    <row r="45" spans="1:60" s="2" customFormat="1" ht="12" customHeight="1" x14ac:dyDescent="0.15">
      <c r="A45" s="93" t="s">
        <v>142</v>
      </c>
      <c r="B45" s="93"/>
      <c r="C45" s="93"/>
      <c r="D45" s="93"/>
      <c r="E45" s="94"/>
      <c r="F45" s="89">
        <v>385202</v>
      </c>
      <c r="G45" s="95"/>
      <c r="H45" s="95"/>
      <c r="I45" s="95"/>
      <c r="J45" s="95"/>
      <c r="K45" s="95"/>
      <c r="L45" s="91">
        <v>8027420</v>
      </c>
      <c r="M45" s="91"/>
      <c r="N45" s="91"/>
      <c r="O45" s="91"/>
      <c r="P45" s="91"/>
      <c r="Q45" s="91"/>
      <c r="R45" s="91"/>
      <c r="S45" s="91">
        <v>1161590</v>
      </c>
      <c r="T45" s="91"/>
      <c r="U45" s="91"/>
      <c r="V45" s="91"/>
      <c r="W45" s="91"/>
      <c r="X45" s="91"/>
      <c r="Y45" s="91"/>
      <c r="Z45" s="91">
        <v>17079837</v>
      </c>
      <c r="AA45" s="91"/>
      <c r="AB45" s="91"/>
      <c r="AC45" s="91"/>
      <c r="AD45" s="91"/>
      <c r="AE45" s="91"/>
      <c r="AF45" s="91"/>
      <c r="AG45" s="91">
        <v>381</v>
      </c>
      <c r="AH45" s="91"/>
      <c r="AI45" s="91"/>
      <c r="AJ45" s="91"/>
      <c r="AK45" s="91"/>
      <c r="AL45" s="91"/>
      <c r="AM45" s="91"/>
      <c r="AN45" s="91">
        <v>5235</v>
      </c>
      <c r="AO45" s="91"/>
      <c r="AP45" s="91"/>
      <c r="AQ45" s="91"/>
      <c r="AR45" s="91"/>
      <c r="AS45" s="91"/>
      <c r="AT45" s="91"/>
      <c r="AU45" s="91">
        <v>7824</v>
      </c>
      <c r="AV45" s="91"/>
      <c r="AW45" s="91"/>
      <c r="AX45" s="91"/>
      <c r="AY45" s="91"/>
      <c r="AZ45" s="91"/>
      <c r="BA45" s="91"/>
      <c r="BB45" s="91">
        <v>46414</v>
      </c>
      <c r="BC45" s="91"/>
      <c r="BD45" s="91"/>
      <c r="BE45" s="91"/>
      <c r="BF45" s="91"/>
      <c r="BG45" s="91"/>
      <c r="BH45" s="91"/>
    </row>
    <row r="46" spans="1:60" s="2" customFormat="1" ht="3" customHeight="1" thickBot="1" x14ac:dyDescent="0.2">
      <c r="A46" s="101"/>
      <c r="B46" s="101"/>
      <c r="C46" s="101"/>
      <c r="D46" s="101"/>
      <c r="E46" s="102"/>
      <c r="F46" s="117"/>
      <c r="G46" s="118"/>
      <c r="H46" s="118"/>
      <c r="I46" s="118"/>
      <c r="J46" s="118"/>
      <c r="K46" s="118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</row>
    <row r="47" spans="1:60" s="2" customFormat="1" ht="10.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23" t="s">
        <v>148</v>
      </c>
    </row>
    <row r="48" spans="1:60" s="2" customFormat="1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41"/>
    </row>
    <row r="49" spans="1:62" s="2" customFormat="1" ht="30" customHeight="1" x14ac:dyDescent="0.15">
      <c r="A49" s="78" t="s">
        <v>127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</row>
    <row r="50" spans="1:62" s="2" customFormat="1" ht="12" thickBo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59" t="s">
        <v>74</v>
      </c>
    </row>
    <row r="51" spans="1:62" s="2" customFormat="1" ht="15" customHeight="1" x14ac:dyDescent="0.15">
      <c r="A51" s="104" t="s">
        <v>48</v>
      </c>
      <c r="B51" s="104"/>
      <c r="C51" s="104"/>
      <c r="D51" s="104"/>
      <c r="E51" s="104"/>
      <c r="F51" s="83" t="s">
        <v>49</v>
      </c>
      <c r="G51" s="98"/>
      <c r="H51" s="98"/>
      <c r="I51" s="98"/>
      <c r="J51" s="98"/>
      <c r="K51" s="98"/>
      <c r="L51" s="98"/>
      <c r="M51" s="98"/>
      <c r="N51" s="98"/>
      <c r="O51" s="98"/>
      <c r="P51" s="79"/>
      <c r="Q51" s="80" t="s">
        <v>55</v>
      </c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 t="s">
        <v>56</v>
      </c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 t="s">
        <v>57</v>
      </c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 t="s">
        <v>58</v>
      </c>
      <c r="AY51" s="80"/>
      <c r="AZ51" s="80"/>
      <c r="BA51" s="80"/>
      <c r="BB51" s="80"/>
      <c r="BC51" s="80"/>
      <c r="BD51" s="80"/>
      <c r="BE51" s="80"/>
      <c r="BF51" s="80"/>
      <c r="BG51" s="80"/>
      <c r="BH51" s="83"/>
    </row>
    <row r="52" spans="1:62" s="2" customFormat="1" ht="18" customHeight="1" x14ac:dyDescent="0.15">
      <c r="A52" s="105"/>
      <c r="B52" s="105"/>
      <c r="C52" s="105"/>
      <c r="D52" s="105"/>
      <c r="E52" s="105"/>
      <c r="F52" s="106" t="s">
        <v>59</v>
      </c>
      <c r="G52" s="106"/>
      <c r="H52" s="106"/>
      <c r="I52" s="106"/>
      <c r="J52" s="106"/>
      <c r="K52" s="106" t="s">
        <v>60</v>
      </c>
      <c r="L52" s="106"/>
      <c r="M52" s="106"/>
      <c r="N52" s="106"/>
      <c r="O52" s="106"/>
      <c r="P52" s="106"/>
      <c r="Q52" s="106" t="s">
        <v>59</v>
      </c>
      <c r="R52" s="106"/>
      <c r="S52" s="106"/>
      <c r="T52" s="106"/>
      <c r="U52" s="106"/>
      <c r="V52" s="106" t="s">
        <v>61</v>
      </c>
      <c r="W52" s="106"/>
      <c r="X52" s="106"/>
      <c r="Y52" s="106"/>
      <c r="Z52" s="106"/>
      <c r="AA52" s="106"/>
      <c r="AB52" s="106" t="s">
        <v>59</v>
      </c>
      <c r="AC52" s="106"/>
      <c r="AD52" s="106"/>
      <c r="AE52" s="106"/>
      <c r="AF52" s="106"/>
      <c r="AG52" s="106" t="s">
        <v>61</v>
      </c>
      <c r="AH52" s="106"/>
      <c r="AI52" s="106"/>
      <c r="AJ52" s="106"/>
      <c r="AK52" s="106"/>
      <c r="AL52" s="106"/>
      <c r="AM52" s="106" t="s">
        <v>59</v>
      </c>
      <c r="AN52" s="106"/>
      <c r="AO52" s="106"/>
      <c r="AP52" s="106"/>
      <c r="AQ52" s="106"/>
      <c r="AR52" s="106" t="s">
        <v>61</v>
      </c>
      <c r="AS52" s="106"/>
      <c r="AT52" s="106"/>
      <c r="AU52" s="106"/>
      <c r="AV52" s="106"/>
      <c r="AW52" s="106"/>
      <c r="AX52" s="106" t="s">
        <v>59</v>
      </c>
      <c r="AY52" s="106"/>
      <c r="AZ52" s="106"/>
      <c r="BA52" s="106"/>
      <c r="BB52" s="106"/>
      <c r="BC52" s="106" t="s">
        <v>61</v>
      </c>
      <c r="BD52" s="106"/>
      <c r="BE52" s="106"/>
      <c r="BF52" s="106"/>
      <c r="BG52" s="106"/>
      <c r="BH52" s="107"/>
    </row>
    <row r="53" spans="1:62" s="2" customFormat="1" ht="3" customHeight="1" x14ac:dyDescent="0.15">
      <c r="A53" s="48"/>
      <c r="B53" s="48"/>
      <c r="C53" s="48"/>
      <c r="D53" s="48"/>
      <c r="E53" s="49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</row>
    <row r="54" spans="1:62" s="2" customFormat="1" ht="12" customHeight="1" x14ac:dyDescent="0.15">
      <c r="A54" s="87" t="s">
        <v>140</v>
      </c>
      <c r="B54" s="87"/>
      <c r="C54" s="87"/>
      <c r="D54" s="87"/>
      <c r="E54" s="88"/>
      <c r="F54" s="108">
        <v>1765329</v>
      </c>
      <c r="G54" s="109">
        <v>1765329</v>
      </c>
      <c r="H54" s="109">
        <v>1765329</v>
      </c>
      <c r="I54" s="109">
        <v>1765329</v>
      </c>
      <c r="J54" s="109">
        <v>1765329</v>
      </c>
      <c r="K54" s="109">
        <v>27091755</v>
      </c>
      <c r="L54" s="109">
        <v>27091755</v>
      </c>
      <c r="M54" s="109">
        <v>27091755</v>
      </c>
      <c r="N54" s="109">
        <v>27091755</v>
      </c>
      <c r="O54" s="109">
        <v>27091755</v>
      </c>
      <c r="P54" s="109">
        <v>27091755</v>
      </c>
      <c r="Q54" s="109">
        <v>1100464</v>
      </c>
      <c r="R54" s="109">
        <v>1100464</v>
      </c>
      <c r="S54" s="109">
        <v>1100464</v>
      </c>
      <c r="T54" s="109">
        <v>1100464</v>
      </c>
      <c r="U54" s="109">
        <v>1100464</v>
      </c>
      <c r="V54" s="109">
        <v>18637926</v>
      </c>
      <c r="W54" s="109">
        <v>18637926</v>
      </c>
      <c r="X54" s="109">
        <v>18637926</v>
      </c>
      <c r="Y54" s="109">
        <v>18637926</v>
      </c>
      <c r="Z54" s="109">
        <v>18637926</v>
      </c>
      <c r="AA54" s="109">
        <v>18637926</v>
      </c>
      <c r="AB54" s="109">
        <v>24234</v>
      </c>
      <c r="AC54" s="109">
        <v>24234</v>
      </c>
      <c r="AD54" s="109">
        <v>24234</v>
      </c>
      <c r="AE54" s="109">
        <v>24234</v>
      </c>
      <c r="AF54" s="109">
        <v>24234</v>
      </c>
      <c r="AG54" s="109">
        <v>463394</v>
      </c>
      <c r="AH54" s="109">
        <v>463394</v>
      </c>
      <c r="AI54" s="109">
        <v>463394</v>
      </c>
      <c r="AJ54" s="109">
        <v>463394</v>
      </c>
      <c r="AK54" s="109">
        <v>463394</v>
      </c>
      <c r="AL54" s="109">
        <v>463394</v>
      </c>
      <c r="AM54" s="109">
        <v>20690</v>
      </c>
      <c r="AN54" s="109">
        <v>20690</v>
      </c>
      <c r="AO54" s="109">
        <v>20690</v>
      </c>
      <c r="AP54" s="109">
        <v>20690</v>
      </c>
      <c r="AQ54" s="109">
        <v>20690</v>
      </c>
      <c r="AR54" s="109">
        <v>156893</v>
      </c>
      <c r="AS54" s="109">
        <v>156893</v>
      </c>
      <c r="AT54" s="109">
        <v>156893</v>
      </c>
      <c r="AU54" s="109">
        <v>156893</v>
      </c>
      <c r="AV54" s="109">
        <v>156893</v>
      </c>
      <c r="AW54" s="109">
        <v>156893</v>
      </c>
      <c r="AX54" s="109">
        <v>141866</v>
      </c>
      <c r="AY54" s="109">
        <v>141866</v>
      </c>
      <c r="AZ54" s="109">
        <v>141866</v>
      </c>
      <c r="BA54" s="109">
        <v>141866</v>
      </c>
      <c r="BB54" s="109">
        <v>141866</v>
      </c>
      <c r="BC54" s="109">
        <v>1785211</v>
      </c>
      <c r="BD54" s="109">
        <v>1785211</v>
      </c>
      <c r="BE54" s="109">
        <v>1785211</v>
      </c>
      <c r="BF54" s="109">
        <v>1785211</v>
      </c>
      <c r="BG54" s="109">
        <v>1785211</v>
      </c>
      <c r="BH54" s="109">
        <v>1785211</v>
      </c>
    </row>
    <row r="55" spans="1:62" s="2" customFormat="1" ht="12" customHeight="1" x14ac:dyDescent="0.15">
      <c r="A55" s="93" t="s">
        <v>118</v>
      </c>
      <c r="B55" s="93"/>
      <c r="C55" s="93"/>
      <c r="D55" s="93"/>
      <c r="E55" s="94"/>
      <c r="F55" s="109">
        <v>1567698</v>
      </c>
      <c r="G55" s="109">
        <v>1567698</v>
      </c>
      <c r="H55" s="109">
        <v>1567698</v>
      </c>
      <c r="I55" s="109">
        <v>1567698</v>
      </c>
      <c r="J55" s="109">
        <v>1567698</v>
      </c>
      <c r="K55" s="109">
        <v>25531745</v>
      </c>
      <c r="L55" s="109">
        <v>25531745</v>
      </c>
      <c r="M55" s="109">
        <v>25531745</v>
      </c>
      <c r="N55" s="109">
        <v>25531745</v>
      </c>
      <c r="O55" s="109">
        <v>25531745</v>
      </c>
      <c r="P55" s="109">
        <v>25531745</v>
      </c>
      <c r="Q55" s="109">
        <v>1002113</v>
      </c>
      <c r="R55" s="109">
        <v>1002113</v>
      </c>
      <c r="S55" s="109">
        <v>1002113</v>
      </c>
      <c r="T55" s="109">
        <v>1002113</v>
      </c>
      <c r="U55" s="109">
        <v>1002113</v>
      </c>
      <c r="V55" s="109">
        <v>17088192</v>
      </c>
      <c r="W55" s="109">
        <v>17088192</v>
      </c>
      <c r="X55" s="109">
        <v>17088192</v>
      </c>
      <c r="Y55" s="109">
        <v>17088192</v>
      </c>
      <c r="Z55" s="109">
        <v>17088192</v>
      </c>
      <c r="AA55" s="109">
        <v>17088192</v>
      </c>
      <c r="AB55" s="109">
        <v>34144</v>
      </c>
      <c r="AC55" s="109">
        <v>34144</v>
      </c>
      <c r="AD55" s="109">
        <v>34144</v>
      </c>
      <c r="AE55" s="109">
        <v>34144</v>
      </c>
      <c r="AF55" s="109">
        <v>34144</v>
      </c>
      <c r="AG55" s="109">
        <v>585992</v>
      </c>
      <c r="AH55" s="109">
        <v>585992</v>
      </c>
      <c r="AI55" s="109">
        <v>585992</v>
      </c>
      <c r="AJ55" s="109">
        <v>585992</v>
      </c>
      <c r="AK55" s="109">
        <v>585992</v>
      </c>
      <c r="AL55" s="109">
        <v>585992</v>
      </c>
      <c r="AM55" s="109">
        <v>25656</v>
      </c>
      <c r="AN55" s="109">
        <v>25656</v>
      </c>
      <c r="AO55" s="109">
        <v>25656</v>
      </c>
      <c r="AP55" s="109">
        <v>25656</v>
      </c>
      <c r="AQ55" s="109">
        <v>25656</v>
      </c>
      <c r="AR55" s="109">
        <v>167318</v>
      </c>
      <c r="AS55" s="109">
        <v>167318</v>
      </c>
      <c r="AT55" s="109">
        <v>167318</v>
      </c>
      <c r="AU55" s="109">
        <v>167318</v>
      </c>
      <c r="AV55" s="109">
        <v>167318</v>
      </c>
      <c r="AW55" s="109">
        <v>167318</v>
      </c>
      <c r="AX55" s="109">
        <v>72714</v>
      </c>
      <c r="AY55" s="109">
        <v>72714</v>
      </c>
      <c r="AZ55" s="109">
        <v>72714</v>
      </c>
      <c r="BA55" s="109">
        <v>72714</v>
      </c>
      <c r="BB55" s="109">
        <v>72714</v>
      </c>
      <c r="BC55" s="109">
        <v>662696</v>
      </c>
      <c r="BD55" s="109">
        <v>662696</v>
      </c>
      <c r="BE55" s="109">
        <v>662696</v>
      </c>
      <c r="BF55" s="109">
        <v>662696</v>
      </c>
      <c r="BG55" s="109">
        <v>662696</v>
      </c>
      <c r="BH55" s="109">
        <v>662696</v>
      </c>
    </row>
    <row r="56" spans="1:62" s="10" customFormat="1" ht="12" customHeight="1" x14ac:dyDescent="0.15">
      <c r="A56" s="93" t="s">
        <v>141</v>
      </c>
      <c r="B56" s="93"/>
      <c r="C56" s="93"/>
      <c r="D56" s="93"/>
      <c r="E56" s="94"/>
      <c r="F56" s="109">
        <v>1920194</v>
      </c>
      <c r="G56" s="109">
        <v>1920194</v>
      </c>
      <c r="H56" s="109">
        <v>1920194</v>
      </c>
      <c r="I56" s="109">
        <v>1920194</v>
      </c>
      <c r="J56" s="109">
        <v>1920194</v>
      </c>
      <c r="K56" s="109">
        <v>30677319</v>
      </c>
      <c r="L56" s="109">
        <v>30677319</v>
      </c>
      <c r="M56" s="109">
        <v>30677319</v>
      </c>
      <c r="N56" s="109">
        <v>30677319</v>
      </c>
      <c r="O56" s="109">
        <v>30677319</v>
      </c>
      <c r="P56" s="109">
        <v>30677319</v>
      </c>
      <c r="Q56" s="109">
        <v>1037624</v>
      </c>
      <c r="R56" s="109">
        <v>1037624</v>
      </c>
      <c r="S56" s="109">
        <v>1037624</v>
      </c>
      <c r="T56" s="109">
        <v>1037624</v>
      </c>
      <c r="U56" s="109">
        <v>1037624</v>
      </c>
      <c r="V56" s="109">
        <v>18014192</v>
      </c>
      <c r="W56" s="109">
        <v>18014192</v>
      </c>
      <c r="X56" s="109">
        <v>18014192</v>
      </c>
      <c r="Y56" s="109">
        <v>18014192</v>
      </c>
      <c r="Z56" s="109">
        <v>18014192</v>
      </c>
      <c r="AA56" s="109">
        <v>18014192</v>
      </c>
      <c r="AB56" s="109">
        <v>20625</v>
      </c>
      <c r="AC56" s="109">
        <v>20625</v>
      </c>
      <c r="AD56" s="109">
        <v>20625</v>
      </c>
      <c r="AE56" s="109">
        <v>20625</v>
      </c>
      <c r="AF56" s="109">
        <v>20625</v>
      </c>
      <c r="AG56" s="109">
        <v>363355</v>
      </c>
      <c r="AH56" s="109">
        <v>363355</v>
      </c>
      <c r="AI56" s="109">
        <v>363355</v>
      </c>
      <c r="AJ56" s="109">
        <v>363355</v>
      </c>
      <c r="AK56" s="109">
        <v>363355</v>
      </c>
      <c r="AL56" s="109">
        <v>363355</v>
      </c>
      <c r="AM56" s="109">
        <v>24450</v>
      </c>
      <c r="AN56" s="109">
        <v>24450</v>
      </c>
      <c r="AO56" s="109">
        <v>24450</v>
      </c>
      <c r="AP56" s="109">
        <v>24450</v>
      </c>
      <c r="AQ56" s="109">
        <v>24450</v>
      </c>
      <c r="AR56" s="109">
        <v>138477</v>
      </c>
      <c r="AS56" s="109">
        <v>138477</v>
      </c>
      <c r="AT56" s="109">
        <v>138477</v>
      </c>
      <c r="AU56" s="109">
        <v>138477</v>
      </c>
      <c r="AV56" s="109">
        <v>138477</v>
      </c>
      <c r="AW56" s="109">
        <v>138477</v>
      </c>
      <c r="AX56" s="109">
        <v>147569</v>
      </c>
      <c r="AY56" s="109">
        <v>147569</v>
      </c>
      <c r="AZ56" s="109">
        <v>147569</v>
      </c>
      <c r="BA56" s="109">
        <v>147569</v>
      </c>
      <c r="BB56" s="109">
        <v>147569</v>
      </c>
      <c r="BC56" s="109">
        <v>1771831</v>
      </c>
      <c r="BD56" s="109">
        <v>1771831</v>
      </c>
      <c r="BE56" s="109">
        <v>1771831</v>
      </c>
      <c r="BF56" s="109">
        <v>1771831</v>
      </c>
      <c r="BG56" s="109">
        <v>1771831</v>
      </c>
      <c r="BH56" s="109">
        <v>1771831</v>
      </c>
    </row>
    <row r="57" spans="1:62" s="2" customFormat="1" ht="12" customHeight="1" x14ac:dyDescent="0.15">
      <c r="A57" s="93" t="s">
        <v>124</v>
      </c>
      <c r="B57" s="93"/>
      <c r="C57" s="93"/>
      <c r="D57" s="93"/>
      <c r="E57" s="94"/>
      <c r="F57" s="109">
        <v>2035374</v>
      </c>
      <c r="G57" s="109">
        <v>2035374</v>
      </c>
      <c r="H57" s="109">
        <v>2035374</v>
      </c>
      <c r="I57" s="109">
        <v>2035374</v>
      </c>
      <c r="J57" s="109">
        <v>2035374</v>
      </c>
      <c r="K57" s="109">
        <v>32445611</v>
      </c>
      <c r="L57" s="109">
        <v>32445611</v>
      </c>
      <c r="M57" s="109">
        <v>32445611</v>
      </c>
      <c r="N57" s="109">
        <v>32445611</v>
      </c>
      <c r="O57" s="109">
        <v>32445611</v>
      </c>
      <c r="P57" s="109">
        <v>32445611</v>
      </c>
      <c r="Q57" s="109">
        <v>1187692</v>
      </c>
      <c r="R57" s="109">
        <v>1187692</v>
      </c>
      <c r="S57" s="109">
        <v>1187692</v>
      </c>
      <c r="T57" s="109">
        <v>1187692</v>
      </c>
      <c r="U57" s="109">
        <v>1187692</v>
      </c>
      <c r="V57" s="109">
        <v>20580119</v>
      </c>
      <c r="W57" s="109">
        <v>20580119</v>
      </c>
      <c r="X57" s="109">
        <v>20580119</v>
      </c>
      <c r="Y57" s="109">
        <v>20580119</v>
      </c>
      <c r="Z57" s="109">
        <v>20580119</v>
      </c>
      <c r="AA57" s="109">
        <v>20580119</v>
      </c>
      <c r="AB57" s="109">
        <v>31253</v>
      </c>
      <c r="AC57" s="109">
        <v>31253</v>
      </c>
      <c r="AD57" s="109">
        <v>31253</v>
      </c>
      <c r="AE57" s="109">
        <v>31253</v>
      </c>
      <c r="AF57" s="109">
        <v>31253</v>
      </c>
      <c r="AG57" s="109">
        <v>576305</v>
      </c>
      <c r="AH57" s="109">
        <v>576305</v>
      </c>
      <c r="AI57" s="109">
        <v>576305</v>
      </c>
      <c r="AJ57" s="109">
        <v>576305</v>
      </c>
      <c r="AK57" s="109">
        <v>576305</v>
      </c>
      <c r="AL57" s="109">
        <v>576305</v>
      </c>
      <c r="AM57" s="109">
        <v>17796</v>
      </c>
      <c r="AN57" s="109">
        <v>17796</v>
      </c>
      <c r="AO57" s="109">
        <v>17796</v>
      </c>
      <c r="AP57" s="109">
        <v>17796</v>
      </c>
      <c r="AQ57" s="109">
        <v>17796</v>
      </c>
      <c r="AR57" s="109">
        <v>167798</v>
      </c>
      <c r="AS57" s="109">
        <v>167798</v>
      </c>
      <c r="AT57" s="109">
        <v>167798</v>
      </c>
      <c r="AU57" s="109">
        <v>167798</v>
      </c>
      <c r="AV57" s="109">
        <v>167798</v>
      </c>
      <c r="AW57" s="109">
        <v>167798</v>
      </c>
      <c r="AX57" s="109">
        <v>184646</v>
      </c>
      <c r="AY57" s="109">
        <v>184646</v>
      </c>
      <c r="AZ57" s="109">
        <v>184646</v>
      </c>
      <c r="BA57" s="109">
        <v>184646</v>
      </c>
      <c r="BB57" s="109">
        <v>184646</v>
      </c>
      <c r="BC57" s="109">
        <v>2367626</v>
      </c>
      <c r="BD57" s="109">
        <v>2367626</v>
      </c>
      <c r="BE57" s="109">
        <v>2367626</v>
      </c>
      <c r="BF57" s="109">
        <v>2367626</v>
      </c>
      <c r="BG57" s="109">
        <v>2367626</v>
      </c>
      <c r="BH57" s="109">
        <v>2367626</v>
      </c>
    </row>
    <row r="58" spans="1:62" s="2" customFormat="1" ht="12" customHeight="1" x14ac:dyDescent="0.15">
      <c r="A58" s="93" t="s">
        <v>142</v>
      </c>
      <c r="B58" s="93"/>
      <c r="C58" s="93"/>
      <c r="D58" s="93"/>
      <c r="E58" s="94"/>
      <c r="F58" s="109">
        <v>2537635</v>
      </c>
      <c r="G58" s="109"/>
      <c r="H58" s="109"/>
      <c r="I58" s="109"/>
      <c r="J58" s="109"/>
      <c r="K58" s="109">
        <v>42424798</v>
      </c>
      <c r="L58" s="109"/>
      <c r="M58" s="109"/>
      <c r="N58" s="109"/>
      <c r="O58" s="109"/>
      <c r="P58" s="109"/>
      <c r="Q58" s="109">
        <v>1257487</v>
      </c>
      <c r="R58" s="109"/>
      <c r="S58" s="109"/>
      <c r="T58" s="109"/>
      <c r="U58" s="109"/>
      <c r="V58" s="109">
        <v>22292796</v>
      </c>
      <c r="W58" s="109"/>
      <c r="X58" s="109"/>
      <c r="Y58" s="109"/>
      <c r="Z58" s="109"/>
      <c r="AA58" s="109"/>
      <c r="AB58" s="109">
        <v>26534</v>
      </c>
      <c r="AC58" s="109"/>
      <c r="AD58" s="109"/>
      <c r="AE58" s="109"/>
      <c r="AF58" s="109"/>
      <c r="AG58" s="109">
        <v>502829</v>
      </c>
      <c r="AH58" s="109"/>
      <c r="AI58" s="109"/>
      <c r="AJ58" s="109"/>
      <c r="AK58" s="109"/>
      <c r="AL58" s="109"/>
      <c r="AM58" s="109">
        <v>16620</v>
      </c>
      <c r="AN58" s="109"/>
      <c r="AO58" s="109"/>
      <c r="AP58" s="109"/>
      <c r="AQ58" s="109"/>
      <c r="AR58" s="109">
        <v>125438</v>
      </c>
      <c r="AS58" s="109"/>
      <c r="AT58" s="109"/>
      <c r="AU58" s="109"/>
      <c r="AV58" s="109"/>
      <c r="AW58" s="109"/>
      <c r="AX58" s="109">
        <v>175181</v>
      </c>
      <c r="AY58" s="109"/>
      <c r="AZ58" s="109"/>
      <c r="BA58" s="109"/>
      <c r="BB58" s="109"/>
      <c r="BC58" s="109">
        <v>2506852</v>
      </c>
      <c r="BD58" s="109"/>
      <c r="BE58" s="109"/>
      <c r="BF58" s="109"/>
      <c r="BG58" s="109"/>
      <c r="BH58" s="109"/>
    </row>
    <row r="59" spans="1:62" s="2" customFormat="1" ht="3" customHeight="1" thickBot="1" x14ac:dyDescent="0.2">
      <c r="A59" s="101"/>
      <c r="B59" s="101"/>
      <c r="C59" s="101"/>
      <c r="D59" s="101"/>
      <c r="E59" s="102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5"/>
      <c r="BJ59" s="15"/>
    </row>
    <row r="60" spans="1:62" s="2" customFormat="1" ht="6.75" customHeight="1" thickBot="1" x14ac:dyDescent="0.2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</row>
    <row r="61" spans="1:62" s="2" customFormat="1" ht="14.25" customHeight="1" x14ac:dyDescent="0.15">
      <c r="A61" s="104" t="s">
        <v>48</v>
      </c>
      <c r="B61" s="104"/>
      <c r="C61" s="104"/>
      <c r="D61" s="104"/>
      <c r="E61" s="104"/>
      <c r="F61" s="83" t="s">
        <v>62</v>
      </c>
      <c r="G61" s="98"/>
      <c r="H61" s="98"/>
      <c r="I61" s="98"/>
      <c r="J61" s="98"/>
      <c r="K61" s="98"/>
      <c r="L61" s="98"/>
      <c r="M61" s="98"/>
      <c r="N61" s="98"/>
      <c r="O61" s="98"/>
      <c r="P61" s="79"/>
      <c r="Q61" s="80" t="s">
        <v>63</v>
      </c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 t="s">
        <v>64</v>
      </c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 t="s">
        <v>65</v>
      </c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 t="s">
        <v>93</v>
      </c>
      <c r="AY61" s="80"/>
      <c r="AZ61" s="80"/>
      <c r="BA61" s="80"/>
      <c r="BB61" s="80"/>
      <c r="BC61" s="80"/>
      <c r="BD61" s="80"/>
      <c r="BE61" s="80"/>
      <c r="BF61" s="80"/>
      <c r="BG61" s="80"/>
      <c r="BH61" s="83"/>
    </row>
    <row r="62" spans="1:62" s="2" customFormat="1" ht="18" customHeight="1" x14ac:dyDescent="0.15">
      <c r="A62" s="105"/>
      <c r="B62" s="105"/>
      <c r="C62" s="105"/>
      <c r="D62" s="105"/>
      <c r="E62" s="105"/>
      <c r="F62" s="106" t="s">
        <v>59</v>
      </c>
      <c r="G62" s="106"/>
      <c r="H62" s="106"/>
      <c r="I62" s="106"/>
      <c r="J62" s="106"/>
      <c r="K62" s="106" t="s">
        <v>60</v>
      </c>
      <c r="L62" s="106"/>
      <c r="M62" s="106"/>
      <c r="N62" s="106"/>
      <c r="O62" s="106"/>
      <c r="P62" s="106"/>
      <c r="Q62" s="106" t="s">
        <v>59</v>
      </c>
      <c r="R62" s="106"/>
      <c r="S62" s="106"/>
      <c r="T62" s="106"/>
      <c r="U62" s="106"/>
      <c r="V62" s="106" t="s">
        <v>61</v>
      </c>
      <c r="W62" s="106"/>
      <c r="X62" s="106"/>
      <c r="Y62" s="106"/>
      <c r="Z62" s="106"/>
      <c r="AA62" s="106"/>
      <c r="AB62" s="106" t="s">
        <v>59</v>
      </c>
      <c r="AC62" s="106"/>
      <c r="AD62" s="106"/>
      <c r="AE62" s="106"/>
      <c r="AF62" s="106"/>
      <c r="AG62" s="106" t="s">
        <v>61</v>
      </c>
      <c r="AH62" s="106"/>
      <c r="AI62" s="106"/>
      <c r="AJ62" s="106"/>
      <c r="AK62" s="106"/>
      <c r="AL62" s="106"/>
      <c r="AM62" s="106" t="s">
        <v>59</v>
      </c>
      <c r="AN62" s="106"/>
      <c r="AO62" s="106"/>
      <c r="AP62" s="106"/>
      <c r="AQ62" s="106"/>
      <c r="AR62" s="106" t="s">
        <v>61</v>
      </c>
      <c r="AS62" s="106"/>
      <c r="AT62" s="106"/>
      <c r="AU62" s="106"/>
      <c r="AV62" s="106"/>
      <c r="AW62" s="106"/>
      <c r="AX62" s="106" t="s">
        <v>59</v>
      </c>
      <c r="AY62" s="106"/>
      <c r="AZ62" s="106"/>
      <c r="BA62" s="106"/>
      <c r="BB62" s="106"/>
      <c r="BC62" s="106" t="s">
        <v>61</v>
      </c>
      <c r="BD62" s="106"/>
      <c r="BE62" s="106"/>
      <c r="BF62" s="106"/>
      <c r="BG62" s="106"/>
      <c r="BH62" s="107"/>
    </row>
    <row r="63" spans="1:62" s="2" customFormat="1" ht="3" customHeight="1" x14ac:dyDescent="0.15">
      <c r="A63" s="48"/>
      <c r="B63" s="48"/>
      <c r="C63" s="48"/>
      <c r="D63" s="48"/>
      <c r="E63" s="49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</row>
    <row r="64" spans="1:62" s="11" customFormat="1" ht="12" customHeight="1" x14ac:dyDescent="0.15">
      <c r="A64" s="87" t="s">
        <v>140</v>
      </c>
      <c r="B64" s="87"/>
      <c r="C64" s="87"/>
      <c r="D64" s="87"/>
      <c r="E64" s="88"/>
      <c r="F64" s="109">
        <v>191355</v>
      </c>
      <c r="G64" s="109">
        <v>191355</v>
      </c>
      <c r="H64" s="109">
        <v>191355</v>
      </c>
      <c r="I64" s="109">
        <v>191355</v>
      </c>
      <c r="J64" s="109">
        <v>191355</v>
      </c>
      <c r="K64" s="109">
        <v>1377155</v>
      </c>
      <c r="L64" s="109">
        <v>1377155</v>
      </c>
      <c r="M64" s="109">
        <v>1377155</v>
      </c>
      <c r="N64" s="109">
        <v>1377155</v>
      </c>
      <c r="O64" s="109">
        <v>1377155</v>
      </c>
      <c r="P64" s="109">
        <v>1377155</v>
      </c>
      <c r="Q64" s="109">
        <v>4997</v>
      </c>
      <c r="R64" s="109">
        <v>4997</v>
      </c>
      <c r="S64" s="109">
        <v>4997</v>
      </c>
      <c r="T64" s="109">
        <v>4997</v>
      </c>
      <c r="U64" s="109">
        <v>4997</v>
      </c>
      <c r="V64" s="109">
        <v>104170</v>
      </c>
      <c r="W64" s="109">
        <v>104170</v>
      </c>
      <c r="X64" s="109">
        <v>104170</v>
      </c>
      <c r="Y64" s="109">
        <v>104170</v>
      </c>
      <c r="Z64" s="109">
        <v>104170</v>
      </c>
      <c r="AA64" s="109">
        <v>104170</v>
      </c>
      <c r="AB64" s="109">
        <v>240582</v>
      </c>
      <c r="AC64" s="109">
        <v>240582</v>
      </c>
      <c r="AD64" s="109">
        <v>240582</v>
      </c>
      <c r="AE64" s="109">
        <v>240582</v>
      </c>
      <c r="AF64" s="109">
        <v>240582</v>
      </c>
      <c r="AG64" s="109">
        <v>3802145</v>
      </c>
      <c r="AH64" s="109">
        <v>3802145</v>
      </c>
      <c r="AI64" s="109">
        <v>3802145</v>
      </c>
      <c r="AJ64" s="109">
        <v>3802145</v>
      </c>
      <c r="AK64" s="109">
        <v>3802145</v>
      </c>
      <c r="AL64" s="109">
        <v>3802145</v>
      </c>
      <c r="AM64" s="109">
        <v>26916</v>
      </c>
      <c r="AN64" s="109">
        <v>26916</v>
      </c>
      <c r="AO64" s="109">
        <v>26916</v>
      </c>
      <c r="AP64" s="109">
        <v>26916</v>
      </c>
      <c r="AQ64" s="109">
        <v>26916</v>
      </c>
      <c r="AR64" s="109">
        <v>561952</v>
      </c>
      <c r="AS64" s="109">
        <v>561952</v>
      </c>
      <c r="AT64" s="109">
        <v>561952</v>
      </c>
      <c r="AU64" s="109">
        <v>561952</v>
      </c>
      <c r="AV64" s="109">
        <v>561952</v>
      </c>
      <c r="AW64" s="109">
        <v>561952</v>
      </c>
      <c r="AX64" s="109">
        <v>14225</v>
      </c>
      <c r="AY64" s="109">
        <v>14225</v>
      </c>
      <c r="AZ64" s="109">
        <v>14225</v>
      </c>
      <c r="BA64" s="109">
        <v>14225</v>
      </c>
      <c r="BB64" s="109">
        <v>14225</v>
      </c>
      <c r="BC64" s="109">
        <v>202909</v>
      </c>
      <c r="BD64" s="109">
        <v>202909</v>
      </c>
      <c r="BE64" s="109">
        <v>202909</v>
      </c>
      <c r="BF64" s="109">
        <v>202909</v>
      </c>
      <c r="BG64" s="109">
        <v>202909</v>
      </c>
      <c r="BH64" s="109">
        <v>202909</v>
      </c>
    </row>
    <row r="65" spans="1:62" s="11" customFormat="1" ht="12" customHeight="1" x14ac:dyDescent="0.15">
      <c r="A65" s="93" t="s">
        <v>118</v>
      </c>
      <c r="B65" s="93"/>
      <c r="C65" s="93"/>
      <c r="D65" s="93"/>
      <c r="E65" s="94"/>
      <c r="F65" s="108">
        <v>82952</v>
      </c>
      <c r="G65" s="109">
        <v>82952</v>
      </c>
      <c r="H65" s="109">
        <v>82952</v>
      </c>
      <c r="I65" s="109">
        <v>82952</v>
      </c>
      <c r="J65" s="109">
        <v>82952</v>
      </c>
      <c r="K65" s="109">
        <v>864321</v>
      </c>
      <c r="L65" s="109">
        <v>864321</v>
      </c>
      <c r="M65" s="109">
        <v>864321</v>
      </c>
      <c r="N65" s="109">
        <v>864321</v>
      </c>
      <c r="O65" s="109">
        <v>864321</v>
      </c>
      <c r="P65" s="109">
        <v>864321</v>
      </c>
      <c r="Q65" s="109">
        <v>6742</v>
      </c>
      <c r="R65" s="109">
        <v>6742</v>
      </c>
      <c r="S65" s="109">
        <v>6742</v>
      </c>
      <c r="T65" s="109">
        <v>6742</v>
      </c>
      <c r="U65" s="109">
        <v>6742</v>
      </c>
      <c r="V65" s="109">
        <v>124583</v>
      </c>
      <c r="W65" s="109">
        <v>124583</v>
      </c>
      <c r="X65" s="109">
        <v>124583</v>
      </c>
      <c r="Y65" s="109">
        <v>124583</v>
      </c>
      <c r="Z65" s="109">
        <v>124583</v>
      </c>
      <c r="AA65" s="109">
        <v>124583</v>
      </c>
      <c r="AB65" s="109">
        <v>274523</v>
      </c>
      <c r="AC65" s="109">
        <v>274523</v>
      </c>
      <c r="AD65" s="109">
        <v>274523</v>
      </c>
      <c r="AE65" s="109">
        <v>274523</v>
      </c>
      <c r="AF65" s="109">
        <v>274523</v>
      </c>
      <c r="AG65" s="109">
        <v>4869631</v>
      </c>
      <c r="AH65" s="109">
        <v>4869631</v>
      </c>
      <c r="AI65" s="109">
        <v>4869631</v>
      </c>
      <c r="AJ65" s="109">
        <v>4869631</v>
      </c>
      <c r="AK65" s="109">
        <v>4869631</v>
      </c>
      <c r="AL65" s="109">
        <v>4869631</v>
      </c>
      <c r="AM65" s="109">
        <v>22465</v>
      </c>
      <c r="AN65" s="109">
        <v>22465</v>
      </c>
      <c r="AO65" s="109">
        <v>22465</v>
      </c>
      <c r="AP65" s="109">
        <v>22465</v>
      </c>
      <c r="AQ65" s="109">
        <v>22465</v>
      </c>
      <c r="AR65" s="109">
        <v>479273</v>
      </c>
      <c r="AS65" s="109">
        <v>479273</v>
      </c>
      <c r="AT65" s="109">
        <v>479273</v>
      </c>
      <c r="AU65" s="109">
        <v>479273</v>
      </c>
      <c r="AV65" s="109">
        <v>479273</v>
      </c>
      <c r="AW65" s="109">
        <v>479273</v>
      </c>
      <c r="AX65" s="109">
        <v>46389</v>
      </c>
      <c r="AY65" s="109">
        <v>46389</v>
      </c>
      <c r="AZ65" s="109">
        <v>46389</v>
      </c>
      <c r="BA65" s="109">
        <v>46389</v>
      </c>
      <c r="BB65" s="109">
        <v>46389</v>
      </c>
      <c r="BC65" s="109">
        <v>689739</v>
      </c>
      <c r="BD65" s="109">
        <v>689739</v>
      </c>
      <c r="BE65" s="109">
        <v>689739</v>
      </c>
      <c r="BF65" s="109">
        <v>689739</v>
      </c>
      <c r="BG65" s="109">
        <v>689739</v>
      </c>
      <c r="BH65" s="109">
        <v>689739</v>
      </c>
    </row>
    <row r="66" spans="1:62" s="12" customFormat="1" ht="12" customHeight="1" x14ac:dyDescent="0.15">
      <c r="A66" s="93" t="s">
        <v>141</v>
      </c>
      <c r="B66" s="93"/>
      <c r="C66" s="93"/>
      <c r="D66" s="93"/>
      <c r="E66" s="94"/>
      <c r="F66" s="108">
        <v>282396</v>
      </c>
      <c r="G66" s="109">
        <v>282396</v>
      </c>
      <c r="H66" s="109">
        <v>282396</v>
      </c>
      <c r="I66" s="109">
        <v>282396</v>
      </c>
      <c r="J66" s="109">
        <v>282396</v>
      </c>
      <c r="K66" s="109">
        <v>2700676</v>
      </c>
      <c r="L66" s="109">
        <v>2700676</v>
      </c>
      <c r="M66" s="109">
        <v>2700676</v>
      </c>
      <c r="N66" s="109">
        <v>2700676</v>
      </c>
      <c r="O66" s="109">
        <v>2700676</v>
      </c>
      <c r="P66" s="109">
        <v>2700676</v>
      </c>
      <c r="Q66" s="109">
        <v>11773</v>
      </c>
      <c r="R66" s="109">
        <v>11773</v>
      </c>
      <c r="S66" s="109">
        <v>11773</v>
      </c>
      <c r="T66" s="109">
        <v>11773</v>
      </c>
      <c r="U66" s="109">
        <v>11773</v>
      </c>
      <c r="V66" s="109">
        <v>158431</v>
      </c>
      <c r="W66" s="109">
        <v>158431</v>
      </c>
      <c r="X66" s="109">
        <v>158431</v>
      </c>
      <c r="Y66" s="109">
        <v>158431</v>
      </c>
      <c r="Z66" s="109">
        <v>158431</v>
      </c>
      <c r="AA66" s="109">
        <v>158431</v>
      </c>
      <c r="AB66" s="109">
        <v>357456</v>
      </c>
      <c r="AC66" s="109">
        <v>357456</v>
      </c>
      <c r="AD66" s="109">
        <v>357456</v>
      </c>
      <c r="AE66" s="109">
        <v>357456</v>
      </c>
      <c r="AF66" s="109">
        <v>357456</v>
      </c>
      <c r="AG66" s="109">
        <v>6761440</v>
      </c>
      <c r="AH66" s="109">
        <v>6761440</v>
      </c>
      <c r="AI66" s="109">
        <v>6761440</v>
      </c>
      <c r="AJ66" s="109">
        <v>6761440</v>
      </c>
      <c r="AK66" s="109">
        <v>6761440</v>
      </c>
      <c r="AL66" s="109">
        <v>6761440</v>
      </c>
      <c r="AM66" s="109">
        <v>25959</v>
      </c>
      <c r="AN66" s="109">
        <v>25959</v>
      </c>
      <c r="AO66" s="109">
        <v>25959</v>
      </c>
      <c r="AP66" s="109">
        <v>25959</v>
      </c>
      <c r="AQ66" s="109">
        <v>25959</v>
      </c>
      <c r="AR66" s="109">
        <v>549508</v>
      </c>
      <c r="AS66" s="109">
        <v>549508</v>
      </c>
      <c r="AT66" s="109">
        <v>549508</v>
      </c>
      <c r="AU66" s="109">
        <v>549508</v>
      </c>
      <c r="AV66" s="109">
        <v>549508</v>
      </c>
      <c r="AW66" s="109">
        <v>549508</v>
      </c>
      <c r="AX66" s="109">
        <v>12342</v>
      </c>
      <c r="AY66" s="109">
        <v>12342</v>
      </c>
      <c r="AZ66" s="109">
        <v>12342</v>
      </c>
      <c r="BA66" s="109">
        <v>12342</v>
      </c>
      <c r="BB66" s="109">
        <v>12342</v>
      </c>
      <c r="BC66" s="109">
        <v>219439</v>
      </c>
      <c r="BD66" s="109">
        <v>219439</v>
      </c>
      <c r="BE66" s="109">
        <v>219439</v>
      </c>
      <c r="BF66" s="109">
        <v>219439</v>
      </c>
      <c r="BG66" s="109">
        <v>219439</v>
      </c>
      <c r="BH66" s="109">
        <v>219439</v>
      </c>
      <c r="BI66" s="58"/>
      <c r="BJ66" s="58"/>
    </row>
    <row r="67" spans="1:62" s="11" customFormat="1" ht="12" customHeight="1" x14ac:dyDescent="0.15">
      <c r="A67" s="93" t="s">
        <v>124</v>
      </c>
      <c r="B67" s="93"/>
      <c r="C67" s="93"/>
      <c r="D67" s="93"/>
      <c r="E67" s="94"/>
      <c r="F67" s="108">
        <v>223755</v>
      </c>
      <c r="G67" s="109">
        <v>223755</v>
      </c>
      <c r="H67" s="109">
        <v>223755</v>
      </c>
      <c r="I67" s="109">
        <v>223755</v>
      </c>
      <c r="J67" s="109">
        <v>223755</v>
      </c>
      <c r="K67" s="109">
        <v>2047845</v>
      </c>
      <c r="L67" s="109">
        <v>2047845</v>
      </c>
      <c r="M67" s="109">
        <v>2047845</v>
      </c>
      <c r="N67" s="109">
        <v>2047845</v>
      </c>
      <c r="O67" s="109">
        <v>2047845</v>
      </c>
      <c r="P67" s="109">
        <v>2047845</v>
      </c>
      <c r="Q67" s="109">
        <v>6528</v>
      </c>
      <c r="R67" s="109">
        <v>6528</v>
      </c>
      <c r="S67" s="109">
        <v>6528</v>
      </c>
      <c r="T67" s="109">
        <v>6528</v>
      </c>
      <c r="U67" s="109">
        <v>6528</v>
      </c>
      <c r="V67" s="109">
        <v>206285</v>
      </c>
      <c r="W67" s="109">
        <v>206285</v>
      </c>
      <c r="X67" s="109">
        <v>206285</v>
      </c>
      <c r="Y67" s="109">
        <v>206285</v>
      </c>
      <c r="Z67" s="109">
        <v>206285</v>
      </c>
      <c r="AA67" s="109">
        <v>206285</v>
      </c>
      <c r="AB67" s="109">
        <v>328739</v>
      </c>
      <c r="AC67" s="109">
        <v>328739</v>
      </c>
      <c r="AD67" s="109">
        <v>328739</v>
      </c>
      <c r="AE67" s="109">
        <v>328739</v>
      </c>
      <c r="AF67" s="109">
        <v>328739</v>
      </c>
      <c r="AG67" s="109">
        <v>5712106</v>
      </c>
      <c r="AH67" s="109">
        <v>5712106</v>
      </c>
      <c r="AI67" s="109">
        <v>5712106</v>
      </c>
      <c r="AJ67" s="109">
        <v>5712106</v>
      </c>
      <c r="AK67" s="109">
        <v>5712106</v>
      </c>
      <c r="AL67" s="109">
        <v>5712106</v>
      </c>
      <c r="AM67" s="109">
        <v>11433</v>
      </c>
      <c r="AN67" s="109">
        <v>11433</v>
      </c>
      <c r="AO67" s="109">
        <v>11433</v>
      </c>
      <c r="AP67" s="109">
        <v>11433</v>
      </c>
      <c r="AQ67" s="109">
        <v>11433</v>
      </c>
      <c r="AR67" s="109">
        <v>256376</v>
      </c>
      <c r="AS67" s="109">
        <v>256376</v>
      </c>
      <c r="AT67" s="109">
        <v>256376</v>
      </c>
      <c r="AU67" s="109">
        <v>256376</v>
      </c>
      <c r="AV67" s="109">
        <v>256376</v>
      </c>
      <c r="AW67" s="109">
        <v>256376</v>
      </c>
      <c r="AX67" s="109">
        <v>43532</v>
      </c>
      <c r="AY67" s="109">
        <v>43532</v>
      </c>
      <c r="AZ67" s="109">
        <v>43532</v>
      </c>
      <c r="BA67" s="109">
        <v>43532</v>
      </c>
      <c r="BB67" s="109">
        <v>43532</v>
      </c>
      <c r="BC67" s="109">
        <v>531151</v>
      </c>
      <c r="BD67" s="109">
        <v>531151</v>
      </c>
      <c r="BE67" s="109">
        <v>531151</v>
      </c>
      <c r="BF67" s="109">
        <v>531151</v>
      </c>
      <c r="BG67" s="109">
        <v>531151</v>
      </c>
      <c r="BH67" s="109">
        <v>531151</v>
      </c>
      <c r="BI67" s="13"/>
      <c r="BJ67" s="13"/>
    </row>
    <row r="68" spans="1:62" s="11" customFormat="1" ht="12" customHeight="1" x14ac:dyDescent="0.15">
      <c r="A68" s="93" t="s">
        <v>142</v>
      </c>
      <c r="B68" s="93"/>
      <c r="C68" s="93"/>
      <c r="D68" s="93"/>
      <c r="E68" s="94"/>
      <c r="F68" s="108">
        <v>401550</v>
      </c>
      <c r="G68" s="109"/>
      <c r="H68" s="109"/>
      <c r="I68" s="109"/>
      <c r="J68" s="109"/>
      <c r="K68" s="109">
        <v>4905007</v>
      </c>
      <c r="L68" s="109"/>
      <c r="M68" s="109"/>
      <c r="N68" s="109"/>
      <c r="O68" s="109"/>
      <c r="P68" s="109"/>
      <c r="Q68" s="109">
        <v>5251</v>
      </c>
      <c r="R68" s="109"/>
      <c r="S68" s="109"/>
      <c r="T68" s="109"/>
      <c r="U68" s="109"/>
      <c r="V68" s="109">
        <v>70279</v>
      </c>
      <c r="W68" s="109"/>
      <c r="X68" s="109"/>
      <c r="Y68" s="109"/>
      <c r="Z68" s="109"/>
      <c r="AA68" s="109"/>
      <c r="AB68" s="109">
        <v>555146</v>
      </c>
      <c r="AC68" s="109"/>
      <c r="AD68" s="109"/>
      <c r="AE68" s="109"/>
      <c r="AF68" s="109"/>
      <c r="AG68" s="109">
        <v>10384166</v>
      </c>
      <c r="AH68" s="109"/>
      <c r="AI68" s="109"/>
      <c r="AJ68" s="109"/>
      <c r="AK68" s="109"/>
      <c r="AL68" s="109"/>
      <c r="AM68" s="109">
        <v>40154</v>
      </c>
      <c r="AN68" s="109"/>
      <c r="AO68" s="109"/>
      <c r="AP68" s="109"/>
      <c r="AQ68" s="109"/>
      <c r="AR68" s="109">
        <v>775599</v>
      </c>
      <c r="AS68" s="109"/>
      <c r="AT68" s="109"/>
      <c r="AU68" s="109"/>
      <c r="AV68" s="109"/>
      <c r="AW68" s="109"/>
      <c r="AX68" s="109">
        <v>59712</v>
      </c>
      <c r="AY68" s="109"/>
      <c r="AZ68" s="109"/>
      <c r="BA68" s="109"/>
      <c r="BB68" s="109"/>
      <c r="BC68" s="109">
        <v>861832</v>
      </c>
      <c r="BD68" s="109"/>
      <c r="BE68" s="109"/>
      <c r="BF68" s="109"/>
      <c r="BG68" s="109"/>
      <c r="BH68" s="109"/>
      <c r="BI68" s="13"/>
      <c r="BJ68" s="13"/>
    </row>
    <row r="69" spans="1:62" s="11" customFormat="1" ht="3" customHeight="1" thickBot="1" x14ac:dyDescent="0.2">
      <c r="A69" s="101"/>
      <c r="B69" s="101"/>
      <c r="C69" s="101"/>
      <c r="D69" s="101"/>
      <c r="E69" s="102"/>
      <c r="F69" s="11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</row>
    <row r="70" spans="1:62" s="2" customFormat="1" ht="11.2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57" t="s">
        <v>148</v>
      </c>
    </row>
    <row r="71" spans="1:62" s="2" customForma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1:62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1:62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1:62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</sheetData>
  <mergeCells count="401">
    <mergeCell ref="BC68:BH68"/>
    <mergeCell ref="AR58:AW58"/>
    <mergeCell ref="AX58:BB58"/>
    <mergeCell ref="BC58:BH58"/>
    <mergeCell ref="F68:J68"/>
    <mergeCell ref="K68:P68"/>
    <mergeCell ref="Q68:U68"/>
    <mergeCell ref="V68:AA68"/>
    <mergeCell ref="AB68:AF68"/>
    <mergeCell ref="AG68:AL68"/>
    <mergeCell ref="AM68:AQ68"/>
    <mergeCell ref="K67:P67"/>
    <mergeCell ref="Q67:U67"/>
    <mergeCell ref="V67:AA67"/>
    <mergeCell ref="F66:J66"/>
    <mergeCell ref="K66:P66"/>
    <mergeCell ref="Q66:U66"/>
    <mergeCell ref="V66:AA66"/>
    <mergeCell ref="AB66:AF66"/>
    <mergeCell ref="AB65:AF65"/>
    <mergeCell ref="AG65:AL65"/>
    <mergeCell ref="AM65:AQ65"/>
    <mergeCell ref="AR65:AW65"/>
    <mergeCell ref="AX65:BB65"/>
    <mergeCell ref="BB45:BH45"/>
    <mergeCell ref="A58:E58"/>
    <mergeCell ref="F58:J58"/>
    <mergeCell ref="K58:P58"/>
    <mergeCell ref="Q58:U58"/>
    <mergeCell ref="V58:AA58"/>
    <mergeCell ref="AB58:AF58"/>
    <mergeCell ref="AG58:AL58"/>
    <mergeCell ref="AM58:AQ58"/>
    <mergeCell ref="A45:E45"/>
    <mergeCell ref="F45:K45"/>
    <mergeCell ref="L45:R45"/>
    <mergeCell ref="S45:Y45"/>
    <mergeCell ref="Z45:AF45"/>
    <mergeCell ref="AG45:AM45"/>
    <mergeCell ref="AN45:AT45"/>
    <mergeCell ref="AN46:AT46"/>
    <mergeCell ref="AU46:BA46"/>
    <mergeCell ref="BB46:BH46"/>
    <mergeCell ref="A46:E46"/>
    <mergeCell ref="F46:K46"/>
    <mergeCell ref="L46:R46"/>
    <mergeCell ref="S46:Y46"/>
    <mergeCell ref="Z46:AF46"/>
    <mergeCell ref="A13:E13"/>
    <mergeCell ref="A35:E35"/>
    <mergeCell ref="F35:N35"/>
    <mergeCell ref="O35:X35"/>
    <mergeCell ref="Y35:AG35"/>
    <mergeCell ref="AH35:AP35"/>
    <mergeCell ref="AQ35:AY35"/>
    <mergeCell ref="AZ35:BH35"/>
    <mergeCell ref="A22:E22"/>
    <mergeCell ref="F22:K22"/>
    <mergeCell ref="L22:R22"/>
    <mergeCell ref="S22:Y22"/>
    <mergeCell ref="Z22:AF22"/>
    <mergeCell ref="AG22:AM22"/>
    <mergeCell ref="AN22:AT22"/>
    <mergeCell ref="AZ33:BH33"/>
    <mergeCell ref="A34:E34"/>
    <mergeCell ref="F34:N34"/>
    <mergeCell ref="O34:X34"/>
    <mergeCell ref="Y34:AG34"/>
    <mergeCell ref="AH34:AP34"/>
    <mergeCell ref="AQ34:AY34"/>
    <mergeCell ref="AZ34:BH34"/>
    <mergeCell ref="A33:E33"/>
    <mergeCell ref="BB43:BH43"/>
    <mergeCell ref="A44:E44"/>
    <mergeCell ref="F44:K44"/>
    <mergeCell ref="L44:R44"/>
    <mergeCell ref="S44:Y44"/>
    <mergeCell ref="Z44:AF44"/>
    <mergeCell ref="AG44:AM44"/>
    <mergeCell ref="AN44:AT44"/>
    <mergeCell ref="AU44:BA44"/>
    <mergeCell ref="BB44:BH44"/>
    <mergeCell ref="A43:E43"/>
    <mergeCell ref="F43:K43"/>
    <mergeCell ref="L43:R43"/>
    <mergeCell ref="S43:Y43"/>
    <mergeCell ref="Z43:AF43"/>
    <mergeCell ref="AG43:AM43"/>
    <mergeCell ref="AN43:AT43"/>
    <mergeCell ref="AU43:BA43"/>
    <mergeCell ref="AG46:AM46"/>
    <mergeCell ref="AU45:BA45"/>
    <mergeCell ref="A42:E42"/>
    <mergeCell ref="F42:K42"/>
    <mergeCell ref="L42:R42"/>
    <mergeCell ref="S42:Y42"/>
    <mergeCell ref="Z42:AF42"/>
    <mergeCell ref="AG42:AM42"/>
    <mergeCell ref="AN42:AT42"/>
    <mergeCell ref="AU42:BA42"/>
    <mergeCell ref="BB42:BH42"/>
    <mergeCell ref="A41:E41"/>
    <mergeCell ref="F41:K41"/>
    <mergeCell ref="L41:R41"/>
    <mergeCell ref="S41:Y41"/>
    <mergeCell ref="Z41:AF41"/>
    <mergeCell ref="AG41:AM41"/>
    <mergeCell ref="AN41:AT41"/>
    <mergeCell ref="AU41:BA41"/>
    <mergeCell ref="BB41:BH41"/>
    <mergeCell ref="AZ36:BH36"/>
    <mergeCell ref="A38:E39"/>
    <mergeCell ref="F38:R38"/>
    <mergeCell ref="S38:AF38"/>
    <mergeCell ref="AG38:AT38"/>
    <mergeCell ref="AU38:BH38"/>
    <mergeCell ref="F39:K39"/>
    <mergeCell ref="L39:R39"/>
    <mergeCell ref="S39:Y39"/>
    <mergeCell ref="Z39:AF39"/>
    <mergeCell ref="A36:E36"/>
    <mergeCell ref="F36:N36"/>
    <mergeCell ref="O36:X36"/>
    <mergeCell ref="Y36:AG36"/>
    <mergeCell ref="AH36:AP36"/>
    <mergeCell ref="AQ36:AY36"/>
    <mergeCell ref="AG39:AM39"/>
    <mergeCell ref="AN39:AT39"/>
    <mergeCell ref="AU39:BA39"/>
    <mergeCell ref="BB39:BH39"/>
    <mergeCell ref="F33:N33"/>
    <mergeCell ref="O33:X33"/>
    <mergeCell ref="Y33:AG33"/>
    <mergeCell ref="AH33:AP33"/>
    <mergeCell ref="AQ33:AY33"/>
    <mergeCell ref="AZ31:BH31"/>
    <mergeCell ref="A32:E32"/>
    <mergeCell ref="F32:N32"/>
    <mergeCell ref="O32:X32"/>
    <mergeCell ref="Y32:AG32"/>
    <mergeCell ref="AH32:AP32"/>
    <mergeCell ref="AQ32:AY32"/>
    <mergeCell ref="AZ32:BH32"/>
    <mergeCell ref="Y29:AG29"/>
    <mergeCell ref="AH29:AP29"/>
    <mergeCell ref="AQ29:AY29"/>
    <mergeCell ref="AZ29:BH29"/>
    <mergeCell ref="A31:E31"/>
    <mergeCell ref="F31:N31"/>
    <mergeCell ref="O31:X31"/>
    <mergeCell ref="Y31:AG31"/>
    <mergeCell ref="AH31:AP31"/>
    <mergeCell ref="AQ31:AY31"/>
    <mergeCell ref="A26:BH26"/>
    <mergeCell ref="A28:E29"/>
    <mergeCell ref="F28:X28"/>
    <mergeCell ref="Y28:AP28"/>
    <mergeCell ref="AQ28:BH28"/>
    <mergeCell ref="F29:N29"/>
    <mergeCell ref="O29:X29"/>
    <mergeCell ref="AR68:AW68"/>
    <mergeCell ref="AX68:BB68"/>
    <mergeCell ref="A68:E68"/>
    <mergeCell ref="A67:E67"/>
    <mergeCell ref="A66:E66"/>
    <mergeCell ref="AB67:AF67"/>
    <mergeCell ref="AG67:AL67"/>
    <mergeCell ref="AM67:AQ67"/>
    <mergeCell ref="AR67:AW67"/>
    <mergeCell ref="AX67:BB67"/>
    <mergeCell ref="BC67:BH67"/>
    <mergeCell ref="AG66:AL66"/>
    <mergeCell ref="AM66:AQ66"/>
    <mergeCell ref="AR66:AW66"/>
    <mergeCell ref="AX66:BB66"/>
    <mergeCell ref="BC66:BH66"/>
    <mergeCell ref="F67:J67"/>
    <mergeCell ref="AG69:AL69"/>
    <mergeCell ref="AM69:AQ69"/>
    <mergeCell ref="AR69:AW69"/>
    <mergeCell ref="AX69:BB69"/>
    <mergeCell ref="BC69:BH69"/>
    <mergeCell ref="A69:E69"/>
    <mergeCell ref="F69:J69"/>
    <mergeCell ref="K69:P69"/>
    <mergeCell ref="Q69:U69"/>
    <mergeCell ref="V69:AA69"/>
    <mergeCell ref="AB69:AF69"/>
    <mergeCell ref="BC65:BH65"/>
    <mergeCell ref="AG64:AL64"/>
    <mergeCell ref="AM64:AQ64"/>
    <mergeCell ref="AR64:AW64"/>
    <mergeCell ref="AX64:BB64"/>
    <mergeCell ref="BC64:BH64"/>
    <mergeCell ref="A65:E65"/>
    <mergeCell ref="F65:J65"/>
    <mergeCell ref="K65:P65"/>
    <mergeCell ref="Q65:U65"/>
    <mergeCell ref="V65:AA65"/>
    <mergeCell ref="A64:E64"/>
    <mergeCell ref="F64:J64"/>
    <mergeCell ref="K64:P64"/>
    <mergeCell ref="Q64:U64"/>
    <mergeCell ref="V64:AA64"/>
    <mergeCell ref="AB64:AF64"/>
    <mergeCell ref="AB62:AF62"/>
    <mergeCell ref="AG62:AL62"/>
    <mergeCell ref="AM62:AQ62"/>
    <mergeCell ref="AR62:AW62"/>
    <mergeCell ref="AX62:BB62"/>
    <mergeCell ref="BC62:BH62"/>
    <mergeCell ref="A61:E62"/>
    <mergeCell ref="F61:P61"/>
    <mergeCell ref="Q61:AA61"/>
    <mergeCell ref="AB61:AL61"/>
    <mergeCell ref="AM61:AW61"/>
    <mergeCell ref="AX61:BH61"/>
    <mergeCell ref="F62:J62"/>
    <mergeCell ref="K62:P62"/>
    <mergeCell ref="Q62:U62"/>
    <mergeCell ref="V62:AA62"/>
    <mergeCell ref="AX55:BB55"/>
    <mergeCell ref="BC55:BH55"/>
    <mergeCell ref="A59:E59"/>
    <mergeCell ref="F59:J59"/>
    <mergeCell ref="K59:P59"/>
    <mergeCell ref="Q59:U59"/>
    <mergeCell ref="V59:AA59"/>
    <mergeCell ref="A57:E57"/>
    <mergeCell ref="F57:J57"/>
    <mergeCell ref="K57:P57"/>
    <mergeCell ref="Q57:U57"/>
    <mergeCell ref="V57:AA57"/>
    <mergeCell ref="AB59:AF59"/>
    <mergeCell ref="AG59:AL59"/>
    <mergeCell ref="AM59:AQ59"/>
    <mergeCell ref="AR59:AW59"/>
    <mergeCell ref="AX59:BB59"/>
    <mergeCell ref="BC59:BH59"/>
    <mergeCell ref="AG57:AL57"/>
    <mergeCell ref="AM57:AQ57"/>
    <mergeCell ref="AR57:AW57"/>
    <mergeCell ref="AX57:BB57"/>
    <mergeCell ref="BC57:BH57"/>
    <mergeCell ref="AB57:AF57"/>
    <mergeCell ref="A56:E56"/>
    <mergeCell ref="F56:J56"/>
    <mergeCell ref="K56:P56"/>
    <mergeCell ref="Q56:U56"/>
    <mergeCell ref="V56:AA56"/>
    <mergeCell ref="AM54:AQ54"/>
    <mergeCell ref="AR54:AW54"/>
    <mergeCell ref="AX54:BB54"/>
    <mergeCell ref="BC54:BH54"/>
    <mergeCell ref="A55:E55"/>
    <mergeCell ref="F55:J55"/>
    <mergeCell ref="K55:P55"/>
    <mergeCell ref="Q55:U55"/>
    <mergeCell ref="V55:AA55"/>
    <mergeCell ref="AB55:AF55"/>
    <mergeCell ref="AB56:AF56"/>
    <mergeCell ref="AG56:AL56"/>
    <mergeCell ref="AM56:AQ56"/>
    <mergeCell ref="AR56:AW56"/>
    <mergeCell ref="AX56:BB56"/>
    <mergeCell ref="BC56:BH56"/>
    <mergeCell ref="AG55:AL55"/>
    <mergeCell ref="AM55:AQ55"/>
    <mergeCell ref="AR55:AW55"/>
    <mergeCell ref="A54:E54"/>
    <mergeCell ref="F54:J54"/>
    <mergeCell ref="K54:P54"/>
    <mergeCell ref="Q54:U54"/>
    <mergeCell ref="V54:AA54"/>
    <mergeCell ref="AB54:AF54"/>
    <mergeCell ref="AG54:AL54"/>
    <mergeCell ref="K52:P52"/>
    <mergeCell ref="Q52:U52"/>
    <mergeCell ref="V52:AA52"/>
    <mergeCell ref="AB52:AF52"/>
    <mergeCell ref="AG52:AL52"/>
    <mergeCell ref="A49:BH49"/>
    <mergeCell ref="A51:E52"/>
    <mergeCell ref="F51:P51"/>
    <mergeCell ref="Q51:AA51"/>
    <mergeCell ref="AB51:AL51"/>
    <mergeCell ref="AM51:AW51"/>
    <mergeCell ref="AX51:BH51"/>
    <mergeCell ref="F52:J52"/>
    <mergeCell ref="AR52:AW52"/>
    <mergeCell ref="AX52:BB52"/>
    <mergeCell ref="BC52:BH52"/>
    <mergeCell ref="AM52:AQ52"/>
    <mergeCell ref="AN21:AT21"/>
    <mergeCell ref="AU21:BA21"/>
    <mergeCell ref="BB21:BH21"/>
    <mergeCell ref="A23:E23"/>
    <mergeCell ref="F23:K23"/>
    <mergeCell ref="L23:R23"/>
    <mergeCell ref="S23:Y23"/>
    <mergeCell ref="Z23:AF23"/>
    <mergeCell ref="AG23:AM23"/>
    <mergeCell ref="AN23:AT23"/>
    <mergeCell ref="A21:E21"/>
    <mergeCell ref="F21:K21"/>
    <mergeCell ref="L21:R21"/>
    <mergeCell ref="S21:Y21"/>
    <mergeCell ref="Z21:AF21"/>
    <mergeCell ref="AG21:AM21"/>
    <mergeCell ref="AU23:BA23"/>
    <mergeCell ref="BB23:BH23"/>
    <mergeCell ref="AU22:BA22"/>
    <mergeCell ref="BB22:BH22"/>
    <mergeCell ref="A20:E20"/>
    <mergeCell ref="F20:K20"/>
    <mergeCell ref="L20:R20"/>
    <mergeCell ref="S20:Y20"/>
    <mergeCell ref="Z20:AF20"/>
    <mergeCell ref="AG20:AM20"/>
    <mergeCell ref="AN20:AT20"/>
    <mergeCell ref="AU20:BA20"/>
    <mergeCell ref="BB20:BH20"/>
    <mergeCell ref="A19:E19"/>
    <mergeCell ref="F19:K19"/>
    <mergeCell ref="L19:R19"/>
    <mergeCell ref="S19:Y19"/>
    <mergeCell ref="Z19:AF19"/>
    <mergeCell ref="AG19:AM19"/>
    <mergeCell ref="AN19:AT19"/>
    <mergeCell ref="AU19:BA19"/>
    <mergeCell ref="BB19:BH19"/>
    <mergeCell ref="AN16:AT16"/>
    <mergeCell ref="AU16:BA16"/>
    <mergeCell ref="BB16:BH16"/>
    <mergeCell ref="A18:E18"/>
    <mergeCell ref="F18:K18"/>
    <mergeCell ref="L18:R18"/>
    <mergeCell ref="S18:Y18"/>
    <mergeCell ref="Z18:AF18"/>
    <mergeCell ref="AG18:AM18"/>
    <mergeCell ref="AN18:AT18"/>
    <mergeCell ref="A15:E16"/>
    <mergeCell ref="F15:R15"/>
    <mergeCell ref="S15:AF15"/>
    <mergeCell ref="AG15:AT15"/>
    <mergeCell ref="AU15:BH15"/>
    <mergeCell ref="F16:K16"/>
    <mergeCell ref="L16:R16"/>
    <mergeCell ref="S16:Y16"/>
    <mergeCell ref="Z16:AF16"/>
    <mergeCell ref="AG16:AM16"/>
    <mergeCell ref="AU18:BA18"/>
    <mergeCell ref="BB18:BH18"/>
    <mergeCell ref="AZ11:BH11"/>
    <mergeCell ref="A12:E12"/>
    <mergeCell ref="F12:N12"/>
    <mergeCell ref="O12:X12"/>
    <mergeCell ref="Y12:AG12"/>
    <mergeCell ref="AH12:AP12"/>
    <mergeCell ref="AQ12:AY12"/>
    <mergeCell ref="AZ12:BH12"/>
    <mergeCell ref="A11:E11"/>
    <mergeCell ref="F11:N11"/>
    <mergeCell ref="O11:X11"/>
    <mergeCell ref="Y11:AG11"/>
    <mergeCell ref="AH11:AP11"/>
    <mergeCell ref="AQ11:AY11"/>
    <mergeCell ref="A8:E8"/>
    <mergeCell ref="F8:N8"/>
    <mergeCell ref="O8:X8"/>
    <mergeCell ref="Y8:AG8"/>
    <mergeCell ref="AH8:AP8"/>
    <mergeCell ref="AQ8:AY8"/>
    <mergeCell ref="AZ8:BH8"/>
    <mergeCell ref="AZ9:BH9"/>
    <mergeCell ref="A10:E10"/>
    <mergeCell ref="F10:N10"/>
    <mergeCell ref="O10:X10"/>
    <mergeCell ref="Y10:AG10"/>
    <mergeCell ref="AH10:AP10"/>
    <mergeCell ref="AQ10:AY10"/>
    <mergeCell ref="AZ10:BH10"/>
    <mergeCell ref="A9:E9"/>
    <mergeCell ref="F9:N9"/>
    <mergeCell ref="O9:X9"/>
    <mergeCell ref="Y9:AG9"/>
    <mergeCell ref="AH9:AP9"/>
    <mergeCell ref="AQ9:AY9"/>
    <mergeCell ref="A1:BH1"/>
    <mergeCell ref="A2:BH2"/>
    <mergeCell ref="A3:BH3"/>
    <mergeCell ref="A5:E6"/>
    <mergeCell ref="F5:X5"/>
    <mergeCell ref="Y5:AP5"/>
    <mergeCell ref="AQ5:BH5"/>
    <mergeCell ref="F6:N6"/>
    <mergeCell ref="O6:X6"/>
    <mergeCell ref="Y6:AG6"/>
    <mergeCell ref="AH6:AP6"/>
    <mergeCell ref="AQ6:AY6"/>
    <mergeCell ref="AZ6:BH6"/>
  </mergeCells>
  <phoneticPr fontId="9"/>
  <pageMargins left="0.59055118110236227" right="0.59055118110236227" top="0.31496062992125984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view="pageBreakPreview" zoomScale="120" zoomScaleNormal="120" zoomScaleSheetLayoutView="120" workbookViewId="0">
      <selection activeCell="A3" sqref="A3:BH3"/>
    </sheetView>
  </sheetViews>
  <sheetFormatPr defaultRowHeight="11.25" x14ac:dyDescent="0.15"/>
  <cols>
    <col min="1" max="1" width="10.33203125" style="2" customWidth="1"/>
    <col min="2" max="4" width="3.33203125" style="2" customWidth="1"/>
    <col min="5" max="7" width="3.6640625" style="2" customWidth="1"/>
    <col min="8" max="17" width="3.33203125" style="2" customWidth="1"/>
    <col min="18" max="18" width="3.5" style="2" customWidth="1"/>
    <col min="19" max="29" width="3.33203125" style="2" customWidth="1"/>
    <col min="30" max="30" width="3.5" style="2" customWidth="1"/>
    <col min="31" max="31" width="3.33203125" style="2" customWidth="1"/>
    <col min="32" max="32" width="11.33203125" style="2" bestFit="1" customWidth="1"/>
    <col min="33" max="33" width="12.6640625" style="2" bestFit="1" customWidth="1"/>
    <col min="34" max="34" width="15.33203125" style="2" customWidth="1"/>
    <col min="35" max="16384" width="9.33203125" style="2"/>
  </cols>
  <sheetData>
    <row r="1" spans="1:33" ht="24" customHeight="1" x14ac:dyDescent="0.15">
      <c r="A1" s="162" t="s">
        <v>145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2" spans="1:33" ht="39.950000000000003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</row>
    <row r="3" spans="1:33" ht="30" customHeight="1" x14ac:dyDescent="0.15">
      <c r="A3" s="78" t="s">
        <v>128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1:33" ht="11.25" customHeight="1" thickBot="1" x14ac:dyDescent="0.2">
      <c r="A4" s="145" t="s">
        <v>82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</row>
    <row r="5" spans="1:33" ht="26.25" customHeight="1" x14ac:dyDescent="0.15">
      <c r="A5" s="22" t="s">
        <v>48</v>
      </c>
      <c r="B5" s="127" t="s">
        <v>49</v>
      </c>
      <c r="C5" s="128"/>
      <c r="D5" s="128"/>
      <c r="E5" s="128"/>
      <c r="F5" s="129"/>
      <c r="G5" s="151" t="s">
        <v>75</v>
      </c>
      <c r="H5" s="152"/>
      <c r="I5" s="152"/>
      <c r="J5" s="152"/>
      <c r="K5" s="153"/>
      <c r="L5" s="127" t="s">
        <v>70</v>
      </c>
      <c r="M5" s="128"/>
      <c r="N5" s="128"/>
      <c r="O5" s="128"/>
      <c r="P5" s="129"/>
      <c r="Q5" s="151" t="s">
        <v>76</v>
      </c>
      <c r="R5" s="152"/>
      <c r="S5" s="152"/>
      <c r="T5" s="152"/>
      <c r="U5" s="153"/>
      <c r="V5" s="151" t="s">
        <v>77</v>
      </c>
      <c r="W5" s="152"/>
      <c r="X5" s="152"/>
      <c r="Y5" s="152"/>
      <c r="Z5" s="153"/>
      <c r="AA5" s="127" t="s">
        <v>71</v>
      </c>
      <c r="AB5" s="128"/>
      <c r="AC5" s="128"/>
      <c r="AD5" s="128"/>
      <c r="AE5" s="128"/>
    </row>
    <row r="6" spans="1:33" ht="3.75" customHeight="1" x14ac:dyDescent="0.15">
      <c r="A6" s="18"/>
      <c r="B6" s="123"/>
      <c r="C6" s="124"/>
      <c r="D6" s="124"/>
      <c r="E6" s="124"/>
      <c r="F6" s="124"/>
      <c r="G6" s="157"/>
      <c r="H6" s="157"/>
      <c r="I6" s="157"/>
      <c r="J6" s="157"/>
      <c r="K6" s="157"/>
      <c r="L6" s="156"/>
      <c r="M6" s="156"/>
      <c r="N6" s="156"/>
      <c r="O6" s="156"/>
      <c r="P6" s="156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6"/>
      <c r="AB6" s="156"/>
      <c r="AC6" s="156"/>
      <c r="AD6" s="156"/>
      <c r="AE6" s="156"/>
    </row>
    <row r="7" spans="1:33" ht="11.25" customHeight="1" x14ac:dyDescent="0.15">
      <c r="A7" s="20" t="s">
        <v>139</v>
      </c>
      <c r="B7" s="126">
        <v>11388</v>
      </c>
      <c r="C7" s="95"/>
      <c r="D7" s="95"/>
      <c r="E7" s="95"/>
      <c r="F7" s="95"/>
      <c r="G7" s="95">
        <v>9840</v>
      </c>
      <c r="H7" s="95"/>
      <c r="I7" s="95"/>
      <c r="J7" s="95"/>
      <c r="K7" s="95"/>
      <c r="L7" s="95">
        <v>32</v>
      </c>
      <c r="M7" s="95"/>
      <c r="N7" s="95"/>
      <c r="O7" s="95"/>
      <c r="P7" s="95"/>
      <c r="Q7" s="95">
        <v>496</v>
      </c>
      <c r="R7" s="95"/>
      <c r="S7" s="95"/>
      <c r="T7" s="95"/>
      <c r="U7" s="95"/>
      <c r="V7" s="95">
        <v>0</v>
      </c>
      <c r="W7" s="95"/>
      <c r="X7" s="95"/>
      <c r="Y7" s="95"/>
      <c r="Z7" s="95"/>
      <c r="AA7" s="95">
        <v>1020</v>
      </c>
      <c r="AB7" s="95"/>
      <c r="AC7" s="95"/>
      <c r="AD7" s="95"/>
      <c r="AE7" s="95"/>
    </row>
    <row r="8" spans="1:33" ht="11.25" customHeight="1" x14ac:dyDescent="0.15">
      <c r="A8" s="16" t="s">
        <v>118</v>
      </c>
      <c r="B8" s="125">
        <v>10231</v>
      </c>
      <c r="C8" s="121"/>
      <c r="D8" s="121"/>
      <c r="E8" s="121"/>
      <c r="F8" s="121"/>
      <c r="G8" s="121">
        <v>8686</v>
      </c>
      <c r="H8" s="121"/>
      <c r="I8" s="121"/>
      <c r="J8" s="121"/>
      <c r="K8" s="121"/>
      <c r="L8" s="121">
        <v>50</v>
      </c>
      <c r="M8" s="121"/>
      <c r="N8" s="121"/>
      <c r="O8" s="121"/>
      <c r="P8" s="121"/>
      <c r="Q8" s="121">
        <v>758</v>
      </c>
      <c r="R8" s="121"/>
      <c r="S8" s="121"/>
      <c r="T8" s="121"/>
      <c r="U8" s="121"/>
      <c r="V8" s="121">
        <v>0</v>
      </c>
      <c r="W8" s="121"/>
      <c r="X8" s="121"/>
      <c r="Y8" s="121"/>
      <c r="Z8" s="121"/>
      <c r="AA8" s="121">
        <v>737</v>
      </c>
      <c r="AB8" s="121"/>
      <c r="AC8" s="121"/>
      <c r="AD8" s="121"/>
      <c r="AE8" s="121"/>
    </row>
    <row r="9" spans="1:33" ht="11.25" customHeight="1" x14ac:dyDescent="0.15">
      <c r="A9" s="16" t="s">
        <v>119</v>
      </c>
      <c r="B9" s="125">
        <v>10325</v>
      </c>
      <c r="C9" s="121"/>
      <c r="D9" s="121"/>
      <c r="E9" s="121"/>
      <c r="F9" s="121"/>
      <c r="G9" s="121">
        <v>8466</v>
      </c>
      <c r="H9" s="121"/>
      <c r="I9" s="121"/>
      <c r="J9" s="121"/>
      <c r="K9" s="121"/>
      <c r="L9" s="121">
        <v>7</v>
      </c>
      <c r="M9" s="121"/>
      <c r="N9" s="121"/>
      <c r="O9" s="121"/>
      <c r="P9" s="121"/>
      <c r="Q9" s="121">
        <v>918</v>
      </c>
      <c r="R9" s="121"/>
      <c r="S9" s="121"/>
      <c r="T9" s="121"/>
      <c r="U9" s="121"/>
      <c r="V9" s="121">
        <v>0</v>
      </c>
      <c r="W9" s="121"/>
      <c r="X9" s="121"/>
      <c r="Y9" s="121"/>
      <c r="Z9" s="121"/>
      <c r="AA9" s="121">
        <v>934</v>
      </c>
      <c r="AB9" s="121"/>
      <c r="AC9" s="121"/>
      <c r="AD9" s="121"/>
      <c r="AE9" s="121"/>
    </row>
    <row r="10" spans="1:33" ht="11.25" customHeight="1" x14ac:dyDescent="0.15">
      <c r="A10" s="16" t="s">
        <v>120</v>
      </c>
      <c r="B10" s="125">
        <v>12500</v>
      </c>
      <c r="C10" s="121"/>
      <c r="D10" s="121"/>
      <c r="E10" s="121"/>
      <c r="F10" s="121"/>
      <c r="G10" s="121">
        <v>10544</v>
      </c>
      <c r="H10" s="121"/>
      <c r="I10" s="121"/>
      <c r="J10" s="121"/>
      <c r="K10" s="121"/>
      <c r="L10" s="121">
        <v>11</v>
      </c>
      <c r="M10" s="121"/>
      <c r="N10" s="121"/>
      <c r="O10" s="121"/>
      <c r="P10" s="121"/>
      <c r="Q10" s="121">
        <v>824</v>
      </c>
      <c r="R10" s="121"/>
      <c r="S10" s="121"/>
      <c r="T10" s="121"/>
      <c r="U10" s="121"/>
      <c r="V10" s="121">
        <v>0</v>
      </c>
      <c r="W10" s="121"/>
      <c r="X10" s="121"/>
      <c r="Y10" s="121"/>
      <c r="Z10" s="121"/>
      <c r="AA10" s="121">
        <v>1121</v>
      </c>
      <c r="AB10" s="121"/>
      <c r="AC10" s="121"/>
      <c r="AD10" s="121"/>
      <c r="AE10" s="121"/>
    </row>
    <row r="11" spans="1:33" ht="11.25" customHeight="1" x14ac:dyDescent="0.15">
      <c r="A11" s="16" t="s">
        <v>142</v>
      </c>
      <c r="B11" s="125">
        <v>12831</v>
      </c>
      <c r="C11" s="121"/>
      <c r="D11" s="121"/>
      <c r="E11" s="121"/>
      <c r="F11" s="121"/>
      <c r="G11" s="121">
        <v>11015</v>
      </c>
      <c r="H11" s="121"/>
      <c r="I11" s="121"/>
      <c r="J11" s="121"/>
      <c r="K11" s="121"/>
      <c r="L11" s="121">
        <v>141</v>
      </c>
      <c r="M11" s="121"/>
      <c r="N11" s="121"/>
      <c r="O11" s="121"/>
      <c r="P11" s="121"/>
      <c r="Q11" s="121">
        <v>692</v>
      </c>
      <c r="R11" s="121"/>
      <c r="S11" s="121"/>
      <c r="T11" s="121"/>
      <c r="U11" s="121"/>
      <c r="V11" s="121">
        <v>0</v>
      </c>
      <c r="W11" s="121"/>
      <c r="X11" s="121"/>
      <c r="Y11" s="121"/>
      <c r="Z11" s="121"/>
      <c r="AA11" s="121">
        <v>983</v>
      </c>
      <c r="AB11" s="121"/>
      <c r="AC11" s="121"/>
      <c r="AD11" s="121"/>
      <c r="AE11" s="121"/>
    </row>
    <row r="12" spans="1:33" ht="3.75" customHeight="1" thickBot="1" x14ac:dyDescent="0.2">
      <c r="A12" s="21"/>
      <c r="B12" s="155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</row>
    <row r="13" spans="1:33" ht="11.25" customHeight="1" x14ac:dyDescent="0.15">
      <c r="A13" s="134" t="s">
        <v>121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</row>
    <row r="14" spans="1:33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6"/>
    </row>
    <row r="15" spans="1:33" ht="28.5" customHeight="1" x14ac:dyDescent="0.15">
      <c r="A15" s="158" t="s">
        <v>129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</row>
    <row r="16" spans="1:33" ht="12" thickBot="1" x14ac:dyDescent="0.2">
      <c r="A16" s="145" t="s">
        <v>83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</row>
    <row r="17" spans="1:42" ht="15" customHeight="1" x14ac:dyDescent="0.15">
      <c r="A17" s="119" t="s">
        <v>48</v>
      </c>
      <c r="B17" s="127" t="s">
        <v>49</v>
      </c>
      <c r="C17" s="128"/>
      <c r="D17" s="128"/>
      <c r="E17" s="128"/>
      <c r="F17" s="128"/>
      <c r="G17" s="129"/>
      <c r="H17" s="127" t="s">
        <v>84</v>
      </c>
      <c r="I17" s="128"/>
      <c r="J17" s="128"/>
      <c r="K17" s="128"/>
      <c r="L17" s="128"/>
      <c r="M17" s="129"/>
      <c r="N17" s="127" t="s">
        <v>85</v>
      </c>
      <c r="O17" s="128"/>
      <c r="P17" s="128"/>
      <c r="Q17" s="128"/>
      <c r="R17" s="128"/>
      <c r="S17" s="129"/>
      <c r="T17" s="127" t="s">
        <v>7</v>
      </c>
      <c r="U17" s="128"/>
      <c r="V17" s="128"/>
      <c r="W17" s="128"/>
      <c r="X17" s="128"/>
      <c r="Y17" s="129"/>
      <c r="Z17" s="127" t="s">
        <v>69</v>
      </c>
      <c r="AA17" s="128"/>
      <c r="AB17" s="128"/>
      <c r="AC17" s="128"/>
      <c r="AD17" s="128"/>
      <c r="AE17" s="128"/>
    </row>
    <row r="18" spans="1:42" ht="15" customHeight="1" x14ac:dyDescent="0.15">
      <c r="A18" s="120"/>
      <c r="B18" s="136" t="s">
        <v>86</v>
      </c>
      <c r="C18" s="137"/>
      <c r="D18" s="138"/>
      <c r="E18" s="146" t="s">
        <v>52</v>
      </c>
      <c r="F18" s="147"/>
      <c r="G18" s="148"/>
      <c r="H18" s="136" t="s">
        <v>87</v>
      </c>
      <c r="I18" s="137"/>
      <c r="J18" s="138"/>
      <c r="K18" s="146" t="s">
        <v>52</v>
      </c>
      <c r="L18" s="147"/>
      <c r="M18" s="148"/>
      <c r="N18" s="136" t="s">
        <v>87</v>
      </c>
      <c r="O18" s="137"/>
      <c r="P18" s="138"/>
      <c r="Q18" s="146" t="s">
        <v>52</v>
      </c>
      <c r="R18" s="147"/>
      <c r="S18" s="148"/>
      <c r="T18" s="136" t="s">
        <v>87</v>
      </c>
      <c r="U18" s="137"/>
      <c r="V18" s="138"/>
      <c r="W18" s="146" t="s">
        <v>52</v>
      </c>
      <c r="X18" s="147"/>
      <c r="Y18" s="148"/>
      <c r="Z18" s="136" t="s">
        <v>87</v>
      </c>
      <c r="AA18" s="137"/>
      <c r="AB18" s="138"/>
      <c r="AC18" s="146" t="s">
        <v>52</v>
      </c>
      <c r="AD18" s="147"/>
      <c r="AE18" s="147"/>
    </row>
    <row r="19" spans="1:42" ht="3.75" customHeight="1" x14ac:dyDescent="0.15">
      <c r="A19" s="19"/>
      <c r="B19" s="123"/>
      <c r="C19" s="124"/>
      <c r="D19" s="124"/>
      <c r="E19" s="149"/>
      <c r="F19" s="149"/>
      <c r="G19" s="149"/>
      <c r="H19" s="124"/>
      <c r="I19" s="124"/>
      <c r="J19" s="124"/>
      <c r="K19" s="150"/>
      <c r="L19" s="150"/>
      <c r="M19" s="150"/>
      <c r="N19" s="124"/>
      <c r="O19" s="124"/>
      <c r="P19" s="124"/>
      <c r="Q19" s="149"/>
      <c r="R19" s="149"/>
      <c r="S19" s="149"/>
      <c r="T19" s="124"/>
      <c r="U19" s="124"/>
      <c r="V19" s="124"/>
      <c r="W19" s="149"/>
      <c r="X19" s="149"/>
      <c r="Y19" s="149"/>
      <c r="Z19" s="124"/>
      <c r="AA19" s="124"/>
      <c r="AB19" s="124"/>
      <c r="AC19" s="149"/>
      <c r="AD19" s="149"/>
      <c r="AE19" s="149"/>
    </row>
    <row r="20" spans="1:42" ht="11.25" customHeight="1" x14ac:dyDescent="0.15">
      <c r="A20" s="20" t="s">
        <v>139</v>
      </c>
      <c r="B20" s="125">
        <v>11388</v>
      </c>
      <c r="C20" s="121"/>
      <c r="D20" s="121"/>
      <c r="E20" s="121">
        <v>1031478</v>
      </c>
      <c r="F20" s="121"/>
      <c r="G20" s="121"/>
      <c r="H20" s="121">
        <v>5526</v>
      </c>
      <c r="I20" s="121"/>
      <c r="J20" s="121"/>
      <c r="K20" s="121">
        <v>702360</v>
      </c>
      <c r="L20" s="121"/>
      <c r="M20" s="121"/>
      <c r="N20" s="121">
        <v>4274</v>
      </c>
      <c r="O20" s="121"/>
      <c r="P20" s="121"/>
      <c r="Q20" s="121">
        <v>206975</v>
      </c>
      <c r="R20" s="121"/>
      <c r="S20" s="121"/>
      <c r="T20" s="121">
        <v>441</v>
      </c>
      <c r="U20" s="121"/>
      <c r="V20" s="121"/>
      <c r="W20" s="121">
        <v>10944</v>
      </c>
      <c r="X20" s="121"/>
      <c r="Y20" s="121"/>
      <c r="Z20" s="121">
        <v>1147</v>
      </c>
      <c r="AA20" s="121"/>
      <c r="AB20" s="121"/>
      <c r="AC20" s="121">
        <v>111199</v>
      </c>
      <c r="AD20" s="121"/>
      <c r="AE20" s="121"/>
    </row>
    <row r="21" spans="1:42" ht="11.25" customHeight="1" x14ac:dyDescent="0.15">
      <c r="A21" s="16" t="s">
        <v>118</v>
      </c>
      <c r="B21" s="125">
        <v>10231</v>
      </c>
      <c r="C21" s="121"/>
      <c r="D21" s="121"/>
      <c r="E21" s="121">
        <v>983850</v>
      </c>
      <c r="F21" s="121"/>
      <c r="G21" s="121"/>
      <c r="H21" s="121">
        <v>5432</v>
      </c>
      <c r="I21" s="121"/>
      <c r="J21" s="121"/>
      <c r="K21" s="121">
        <v>678605</v>
      </c>
      <c r="L21" s="121"/>
      <c r="M21" s="121"/>
      <c r="N21" s="121">
        <v>3630</v>
      </c>
      <c r="O21" s="121"/>
      <c r="P21" s="121"/>
      <c r="Q21" s="121">
        <v>188704</v>
      </c>
      <c r="R21" s="121"/>
      <c r="S21" s="121"/>
      <c r="T21" s="121">
        <v>140</v>
      </c>
      <c r="U21" s="121"/>
      <c r="V21" s="121"/>
      <c r="W21" s="121">
        <v>18093</v>
      </c>
      <c r="X21" s="121"/>
      <c r="Y21" s="121"/>
      <c r="Z21" s="121">
        <v>1029</v>
      </c>
      <c r="AA21" s="121"/>
      <c r="AB21" s="121"/>
      <c r="AC21" s="121">
        <v>98448</v>
      </c>
      <c r="AD21" s="121"/>
      <c r="AE21" s="121"/>
      <c r="AG21" s="35"/>
      <c r="AH21" s="35"/>
      <c r="AI21" s="35"/>
      <c r="AJ21" s="35"/>
      <c r="AK21" s="35"/>
      <c r="AL21" s="35"/>
      <c r="AM21" s="35"/>
      <c r="AN21" s="35"/>
      <c r="AO21" s="35"/>
      <c r="AP21" s="35"/>
    </row>
    <row r="22" spans="1:42" ht="11.25" customHeight="1" x14ac:dyDescent="0.15">
      <c r="A22" s="16" t="s">
        <v>119</v>
      </c>
      <c r="B22" s="125">
        <v>10325</v>
      </c>
      <c r="C22" s="121"/>
      <c r="D22" s="121"/>
      <c r="E22" s="121">
        <v>1007929</v>
      </c>
      <c r="F22" s="121"/>
      <c r="G22" s="121"/>
      <c r="H22" s="121">
        <v>5713</v>
      </c>
      <c r="I22" s="121"/>
      <c r="J22" s="121"/>
      <c r="K22" s="121">
        <v>712823</v>
      </c>
      <c r="L22" s="121"/>
      <c r="M22" s="121"/>
      <c r="N22" s="121">
        <v>3254</v>
      </c>
      <c r="O22" s="121"/>
      <c r="P22" s="121"/>
      <c r="Q22" s="121">
        <v>169854</v>
      </c>
      <c r="R22" s="121"/>
      <c r="S22" s="121"/>
      <c r="T22" s="121">
        <v>159</v>
      </c>
      <c r="U22" s="121"/>
      <c r="V22" s="121"/>
      <c r="W22" s="121">
        <v>10421</v>
      </c>
      <c r="X22" s="121"/>
      <c r="Y22" s="121"/>
      <c r="Z22" s="121">
        <v>1199</v>
      </c>
      <c r="AA22" s="121"/>
      <c r="AB22" s="121"/>
      <c r="AC22" s="121">
        <v>114831</v>
      </c>
      <c r="AD22" s="121"/>
      <c r="AE22" s="121"/>
    </row>
    <row r="23" spans="1:42" ht="11.25" customHeight="1" x14ac:dyDescent="0.15">
      <c r="A23" s="16" t="s">
        <v>120</v>
      </c>
      <c r="B23" s="125">
        <v>12500</v>
      </c>
      <c r="C23" s="121"/>
      <c r="D23" s="121"/>
      <c r="E23" s="121">
        <v>1167824</v>
      </c>
      <c r="F23" s="121"/>
      <c r="G23" s="121"/>
      <c r="H23" s="121">
        <v>6329</v>
      </c>
      <c r="I23" s="121"/>
      <c r="J23" s="121"/>
      <c r="K23" s="121">
        <v>777133</v>
      </c>
      <c r="L23" s="121"/>
      <c r="M23" s="121"/>
      <c r="N23" s="121">
        <v>4656</v>
      </c>
      <c r="O23" s="121"/>
      <c r="P23" s="121"/>
      <c r="Q23" s="121">
        <v>248180</v>
      </c>
      <c r="R23" s="121"/>
      <c r="S23" s="121"/>
      <c r="T23" s="121">
        <v>198</v>
      </c>
      <c r="U23" s="121"/>
      <c r="V23" s="121"/>
      <c r="W23" s="121">
        <v>14709</v>
      </c>
      <c r="X23" s="121"/>
      <c r="Y23" s="121"/>
      <c r="Z23" s="121">
        <v>1317</v>
      </c>
      <c r="AA23" s="121"/>
      <c r="AB23" s="121"/>
      <c r="AC23" s="121">
        <v>127802</v>
      </c>
      <c r="AD23" s="121"/>
      <c r="AE23" s="121"/>
    </row>
    <row r="24" spans="1:42" ht="11.25" customHeight="1" x14ac:dyDescent="0.15">
      <c r="A24" s="16" t="s">
        <v>142</v>
      </c>
      <c r="B24" s="125">
        <v>12831</v>
      </c>
      <c r="C24" s="121"/>
      <c r="D24" s="121"/>
      <c r="E24" s="121">
        <v>1231856</v>
      </c>
      <c r="F24" s="121"/>
      <c r="G24" s="121"/>
      <c r="H24" s="121">
        <v>6731</v>
      </c>
      <c r="I24" s="121"/>
      <c r="J24" s="121"/>
      <c r="K24" s="121">
        <v>828364</v>
      </c>
      <c r="L24" s="121"/>
      <c r="M24" s="121"/>
      <c r="N24" s="121">
        <v>4435</v>
      </c>
      <c r="O24" s="121"/>
      <c r="P24" s="121"/>
      <c r="Q24" s="121">
        <v>242594</v>
      </c>
      <c r="R24" s="121"/>
      <c r="S24" s="121"/>
      <c r="T24" s="121">
        <v>56</v>
      </c>
      <c r="U24" s="121"/>
      <c r="V24" s="121"/>
      <c r="W24" s="121">
        <v>4589</v>
      </c>
      <c r="X24" s="121"/>
      <c r="Y24" s="121"/>
      <c r="Z24" s="121">
        <v>1609</v>
      </c>
      <c r="AA24" s="121"/>
      <c r="AB24" s="121"/>
      <c r="AC24" s="121">
        <v>156309</v>
      </c>
      <c r="AD24" s="121"/>
      <c r="AE24" s="121"/>
    </row>
    <row r="25" spans="1:42" ht="3.75" customHeight="1" thickBot="1" x14ac:dyDescent="0.2">
      <c r="A25" s="21"/>
      <c r="B25" s="133"/>
      <c r="C25" s="122"/>
      <c r="D25" s="122"/>
      <c r="E25" s="141"/>
      <c r="F25" s="141"/>
      <c r="G25" s="141"/>
      <c r="H25" s="122"/>
      <c r="I25" s="122"/>
      <c r="J25" s="122"/>
      <c r="K25" s="141"/>
      <c r="L25" s="141"/>
      <c r="M25" s="141"/>
      <c r="N25" s="122"/>
      <c r="O25" s="122"/>
      <c r="P25" s="122"/>
      <c r="Q25" s="141"/>
      <c r="R25" s="141"/>
      <c r="S25" s="141"/>
      <c r="T25" s="122"/>
      <c r="U25" s="122"/>
      <c r="V25" s="122"/>
      <c r="W25" s="141"/>
      <c r="X25" s="141"/>
      <c r="Y25" s="141"/>
      <c r="Z25" s="122"/>
      <c r="AA25" s="122"/>
      <c r="AB25" s="122"/>
      <c r="AC25" s="141"/>
      <c r="AD25" s="141"/>
      <c r="AE25" s="141"/>
    </row>
    <row r="26" spans="1:42" ht="11.25" customHeight="1" x14ac:dyDescent="0.15">
      <c r="A26" s="134" t="s">
        <v>121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</row>
    <row r="27" spans="1:42" ht="1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42" ht="28.5" customHeight="1" x14ac:dyDescent="0.15">
      <c r="A28" s="78" t="s">
        <v>130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</row>
    <row r="29" spans="1:42" ht="12" thickBot="1" x14ac:dyDescent="0.2">
      <c r="A29" s="145" t="s">
        <v>36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</row>
    <row r="30" spans="1:42" ht="15" customHeight="1" x14ac:dyDescent="0.15">
      <c r="A30" s="119" t="s">
        <v>48</v>
      </c>
      <c r="B30" s="142" t="s">
        <v>97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4"/>
      <c r="T30" s="142" t="s">
        <v>98</v>
      </c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42" ht="15" customHeight="1" x14ac:dyDescent="0.15">
      <c r="A31" s="120"/>
      <c r="B31" s="136" t="s">
        <v>88</v>
      </c>
      <c r="C31" s="137"/>
      <c r="D31" s="137"/>
      <c r="E31" s="137"/>
      <c r="F31" s="138"/>
      <c r="G31" s="136" t="s">
        <v>89</v>
      </c>
      <c r="H31" s="137"/>
      <c r="I31" s="137"/>
      <c r="J31" s="137"/>
      <c r="K31" s="138"/>
      <c r="L31" s="136" t="s">
        <v>90</v>
      </c>
      <c r="M31" s="137"/>
      <c r="N31" s="137"/>
      <c r="O31" s="138"/>
      <c r="P31" s="136" t="s">
        <v>91</v>
      </c>
      <c r="Q31" s="137"/>
      <c r="R31" s="137"/>
      <c r="S31" s="138"/>
      <c r="T31" s="136" t="s">
        <v>88</v>
      </c>
      <c r="U31" s="137"/>
      <c r="V31" s="137"/>
      <c r="W31" s="138"/>
      <c r="X31" s="136" t="s">
        <v>90</v>
      </c>
      <c r="Y31" s="137"/>
      <c r="Z31" s="137"/>
      <c r="AA31" s="138"/>
      <c r="AB31" s="136" t="s">
        <v>91</v>
      </c>
      <c r="AC31" s="137"/>
      <c r="AD31" s="137"/>
      <c r="AE31" s="137"/>
    </row>
    <row r="32" spans="1:42" ht="3.75" customHeight="1" x14ac:dyDescent="0.15">
      <c r="A32" s="18"/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</row>
    <row r="33" spans="1:31" ht="11.25" customHeight="1" x14ac:dyDescent="0.15">
      <c r="A33" s="20" t="s">
        <v>139</v>
      </c>
      <c r="B33" s="126">
        <v>11388</v>
      </c>
      <c r="C33" s="95"/>
      <c r="D33" s="95"/>
      <c r="E33" s="95"/>
      <c r="F33" s="95"/>
      <c r="G33" s="95">
        <v>11322</v>
      </c>
      <c r="H33" s="95"/>
      <c r="I33" s="95"/>
      <c r="J33" s="95"/>
      <c r="K33" s="95"/>
      <c r="L33" s="95">
        <v>64</v>
      </c>
      <c r="M33" s="95"/>
      <c r="N33" s="95"/>
      <c r="O33" s="95"/>
      <c r="P33" s="95">
        <v>2</v>
      </c>
      <c r="Q33" s="95"/>
      <c r="R33" s="95"/>
      <c r="S33" s="95"/>
      <c r="T33" s="95">
        <v>1000</v>
      </c>
      <c r="U33" s="95"/>
      <c r="V33" s="95"/>
      <c r="W33" s="95"/>
      <c r="X33" s="95">
        <v>980</v>
      </c>
      <c r="Y33" s="95"/>
      <c r="Z33" s="95"/>
      <c r="AA33" s="95"/>
      <c r="AB33" s="95">
        <v>20</v>
      </c>
      <c r="AC33" s="95"/>
      <c r="AD33" s="95"/>
      <c r="AE33" s="95"/>
    </row>
    <row r="34" spans="1:31" ht="11.25" customHeight="1" x14ac:dyDescent="0.15">
      <c r="A34" s="16" t="s">
        <v>118</v>
      </c>
      <c r="B34" s="125">
        <v>10231</v>
      </c>
      <c r="C34" s="121"/>
      <c r="D34" s="121"/>
      <c r="E34" s="121"/>
      <c r="F34" s="121"/>
      <c r="G34" s="121">
        <v>9728</v>
      </c>
      <c r="H34" s="121"/>
      <c r="I34" s="121"/>
      <c r="J34" s="121"/>
      <c r="K34" s="121"/>
      <c r="L34" s="121">
        <v>486</v>
      </c>
      <c r="M34" s="121"/>
      <c r="N34" s="121"/>
      <c r="O34" s="121"/>
      <c r="P34" s="121">
        <v>17</v>
      </c>
      <c r="Q34" s="121"/>
      <c r="R34" s="121"/>
      <c r="S34" s="121"/>
      <c r="T34" s="121">
        <v>726</v>
      </c>
      <c r="U34" s="121"/>
      <c r="V34" s="121"/>
      <c r="W34" s="121"/>
      <c r="X34" s="121">
        <v>715</v>
      </c>
      <c r="Y34" s="121"/>
      <c r="Z34" s="121"/>
      <c r="AA34" s="121"/>
      <c r="AB34" s="121">
        <v>11</v>
      </c>
      <c r="AC34" s="121"/>
      <c r="AD34" s="121"/>
      <c r="AE34" s="121"/>
    </row>
    <row r="35" spans="1:31" ht="11.25" customHeight="1" x14ac:dyDescent="0.15">
      <c r="A35" s="16" t="s">
        <v>119</v>
      </c>
      <c r="B35" s="125">
        <v>10325</v>
      </c>
      <c r="C35" s="121"/>
      <c r="D35" s="121"/>
      <c r="E35" s="121"/>
      <c r="F35" s="121"/>
      <c r="G35" s="121">
        <v>9899</v>
      </c>
      <c r="H35" s="121"/>
      <c r="I35" s="121"/>
      <c r="J35" s="121"/>
      <c r="K35" s="121"/>
      <c r="L35" s="121">
        <v>402</v>
      </c>
      <c r="M35" s="121"/>
      <c r="N35" s="121"/>
      <c r="O35" s="121"/>
      <c r="P35" s="121">
        <v>24</v>
      </c>
      <c r="Q35" s="121"/>
      <c r="R35" s="121"/>
      <c r="S35" s="121"/>
      <c r="T35" s="121">
        <v>572</v>
      </c>
      <c r="U35" s="121"/>
      <c r="V35" s="121"/>
      <c r="W35" s="121"/>
      <c r="X35" s="121">
        <v>568</v>
      </c>
      <c r="Y35" s="121"/>
      <c r="Z35" s="121"/>
      <c r="AA35" s="121"/>
      <c r="AB35" s="121">
        <v>4</v>
      </c>
      <c r="AC35" s="121"/>
      <c r="AD35" s="121"/>
      <c r="AE35" s="121"/>
    </row>
    <row r="36" spans="1:31" ht="11.25" customHeight="1" x14ac:dyDescent="0.15">
      <c r="A36" s="16" t="s">
        <v>120</v>
      </c>
      <c r="B36" s="125">
        <v>12500</v>
      </c>
      <c r="C36" s="121"/>
      <c r="D36" s="121"/>
      <c r="E36" s="121"/>
      <c r="F36" s="121"/>
      <c r="G36" s="121">
        <v>12130</v>
      </c>
      <c r="H36" s="121"/>
      <c r="I36" s="121"/>
      <c r="J36" s="121"/>
      <c r="K36" s="121"/>
      <c r="L36" s="121">
        <v>359</v>
      </c>
      <c r="M36" s="121"/>
      <c r="N36" s="121"/>
      <c r="O36" s="121"/>
      <c r="P36" s="121">
        <v>11</v>
      </c>
      <c r="Q36" s="121"/>
      <c r="R36" s="121"/>
      <c r="S36" s="121"/>
      <c r="T36" s="121">
        <v>701</v>
      </c>
      <c r="U36" s="121"/>
      <c r="V36" s="121"/>
      <c r="W36" s="121"/>
      <c r="X36" s="121">
        <v>700</v>
      </c>
      <c r="Y36" s="121"/>
      <c r="Z36" s="121"/>
      <c r="AA36" s="121"/>
      <c r="AB36" s="121">
        <v>1</v>
      </c>
      <c r="AC36" s="121"/>
      <c r="AD36" s="121"/>
      <c r="AE36" s="121"/>
    </row>
    <row r="37" spans="1:31" ht="11.25" customHeight="1" x14ac:dyDescent="0.15">
      <c r="A37" s="16" t="s">
        <v>142</v>
      </c>
      <c r="B37" s="125">
        <v>12831</v>
      </c>
      <c r="C37" s="121"/>
      <c r="D37" s="121"/>
      <c r="E37" s="121"/>
      <c r="F37" s="121"/>
      <c r="G37" s="121">
        <v>12389</v>
      </c>
      <c r="H37" s="121"/>
      <c r="I37" s="121"/>
      <c r="J37" s="121"/>
      <c r="K37" s="121"/>
      <c r="L37" s="121">
        <v>419</v>
      </c>
      <c r="M37" s="121"/>
      <c r="N37" s="121"/>
      <c r="O37" s="121"/>
      <c r="P37" s="121">
        <v>23</v>
      </c>
      <c r="Q37" s="121"/>
      <c r="R37" s="121"/>
      <c r="S37" s="121"/>
      <c r="T37" s="121">
        <v>822</v>
      </c>
      <c r="U37" s="121"/>
      <c r="V37" s="121"/>
      <c r="W37" s="121"/>
      <c r="X37" s="121">
        <v>819</v>
      </c>
      <c r="Y37" s="121"/>
      <c r="Z37" s="121"/>
      <c r="AA37" s="121"/>
      <c r="AB37" s="121">
        <v>3</v>
      </c>
      <c r="AC37" s="121"/>
      <c r="AD37" s="121"/>
      <c r="AE37" s="121"/>
    </row>
    <row r="38" spans="1:31" ht="3.75" customHeight="1" thickBot="1" x14ac:dyDescent="0.2">
      <c r="A38" s="21"/>
      <c r="B38" s="140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1:31" ht="11.25" customHeight="1" x14ac:dyDescent="0.15">
      <c r="A39" s="134" t="s">
        <v>121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</row>
    <row r="40" spans="1:31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28.5" customHeight="1" x14ac:dyDescent="0.15">
      <c r="A41" s="78" t="s">
        <v>131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</row>
    <row r="42" spans="1:31" ht="10.5" customHeight="1" thickBot="1" x14ac:dyDescent="0.2">
      <c r="A42" s="161" t="s">
        <v>74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</row>
    <row r="43" spans="1:31" ht="15" customHeight="1" x14ac:dyDescent="0.15">
      <c r="A43" s="119" t="s">
        <v>48</v>
      </c>
      <c r="B43" s="127" t="s">
        <v>49</v>
      </c>
      <c r="C43" s="128"/>
      <c r="D43" s="128"/>
      <c r="E43" s="128"/>
      <c r="F43" s="128"/>
      <c r="G43" s="128"/>
      <c r="H43" s="128"/>
      <c r="I43" s="128"/>
      <c r="J43" s="128"/>
      <c r="K43" s="129"/>
      <c r="L43" s="127" t="s">
        <v>92</v>
      </c>
      <c r="M43" s="128"/>
      <c r="N43" s="128"/>
      <c r="O43" s="128"/>
      <c r="P43" s="128"/>
      <c r="Q43" s="128"/>
      <c r="R43" s="128"/>
      <c r="S43" s="128"/>
      <c r="T43" s="128"/>
      <c r="U43" s="129"/>
      <c r="V43" s="127" t="s">
        <v>93</v>
      </c>
      <c r="W43" s="128"/>
      <c r="X43" s="128"/>
      <c r="Y43" s="128"/>
      <c r="Z43" s="128"/>
      <c r="AA43" s="128"/>
      <c r="AB43" s="128"/>
      <c r="AC43" s="128"/>
      <c r="AD43" s="128"/>
      <c r="AE43" s="128"/>
    </row>
    <row r="44" spans="1:31" ht="15" customHeight="1" x14ac:dyDescent="0.15">
      <c r="A44" s="120"/>
      <c r="B44" s="136" t="s">
        <v>52</v>
      </c>
      <c r="C44" s="137"/>
      <c r="D44" s="137"/>
      <c r="E44" s="137"/>
      <c r="F44" s="138"/>
      <c r="G44" s="136" t="s">
        <v>47</v>
      </c>
      <c r="H44" s="137"/>
      <c r="I44" s="137"/>
      <c r="J44" s="137"/>
      <c r="K44" s="138"/>
      <c r="L44" s="136" t="s">
        <v>52</v>
      </c>
      <c r="M44" s="137"/>
      <c r="N44" s="137"/>
      <c r="O44" s="137"/>
      <c r="P44" s="138"/>
      <c r="Q44" s="136" t="s">
        <v>47</v>
      </c>
      <c r="R44" s="137"/>
      <c r="S44" s="137"/>
      <c r="T44" s="137"/>
      <c r="U44" s="138"/>
      <c r="V44" s="136" t="s">
        <v>52</v>
      </c>
      <c r="W44" s="137"/>
      <c r="X44" s="137"/>
      <c r="Y44" s="137"/>
      <c r="Z44" s="138"/>
      <c r="AA44" s="136" t="s">
        <v>47</v>
      </c>
      <c r="AB44" s="137"/>
      <c r="AC44" s="137"/>
      <c r="AD44" s="137"/>
      <c r="AE44" s="137"/>
    </row>
    <row r="45" spans="1:31" ht="3.75" customHeight="1" x14ac:dyDescent="0.15">
      <c r="A45" s="17"/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</row>
    <row r="46" spans="1:31" ht="10.5" customHeight="1" x14ac:dyDescent="0.15">
      <c r="A46" s="20" t="s">
        <v>139</v>
      </c>
      <c r="B46" s="126">
        <v>116539</v>
      </c>
      <c r="C46" s="95"/>
      <c r="D46" s="95"/>
      <c r="E46" s="95"/>
      <c r="F46" s="95"/>
      <c r="G46" s="95">
        <v>53019</v>
      </c>
      <c r="H46" s="95"/>
      <c r="I46" s="95"/>
      <c r="J46" s="95"/>
      <c r="K46" s="95"/>
      <c r="L46" s="95">
        <v>94089</v>
      </c>
      <c r="M46" s="95"/>
      <c r="N46" s="95"/>
      <c r="O46" s="95"/>
      <c r="P46" s="95"/>
      <c r="Q46" s="95">
        <v>48598</v>
      </c>
      <c r="R46" s="95"/>
      <c r="S46" s="95"/>
      <c r="T46" s="95"/>
      <c r="U46" s="95"/>
      <c r="V46" s="95">
        <v>22450</v>
      </c>
      <c r="W46" s="95"/>
      <c r="X46" s="95"/>
      <c r="Y46" s="95"/>
      <c r="Z46" s="95"/>
      <c r="AA46" s="95">
        <v>4421</v>
      </c>
      <c r="AB46" s="95"/>
      <c r="AC46" s="95"/>
      <c r="AD46" s="95"/>
      <c r="AE46" s="95"/>
    </row>
    <row r="47" spans="1:31" ht="10.5" customHeight="1" x14ac:dyDescent="0.15">
      <c r="A47" s="16" t="s">
        <v>122</v>
      </c>
      <c r="B47" s="125">
        <v>100466</v>
      </c>
      <c r="C47" s="121"/>
      <c r="D47" s="121"/>
      <c r="E47" s="121"/>
      <c r="F47" s="121"/>
      <c r="G47" s="121">
        <v>45718</v>
      </c>
      <c r="H47" s="121"/>
      <c r="I47" s="121"/>
      <c r="J47" s="121"/>
      <c r="K47" s="121"/>
      <c r="L47" s="121">
        <v>85228</v>
      </c>
      <c r="M47" s="121"/>
      <c r="N47" s="121"/>
      <c r="O47" s="121"/>
      <c r="P47" s="121"/>
      <c r="Q47" s="121">
        <v>34333</v>
      </c>
      <c r="R47" s="121"/>
      <c r="S47" s="121"/>
      <c r="T47" s="121"/>
      <c r="U47" s="121"/>
      <c r="V47" s="121">
        <v>15238</v>
      </c>
      <c r="W47" s="121"/>
      <c r="X47" s="121"/>
      <c r="Y47" s="121"/>
      <c r="Z47" s="121"/>
      <c r="AA47" s="121">
        <v>11385</v>
      </c>
      <c r="AB47" s="121"/>
      <c r="AC47" s="121"/>
      <c r="AD47" s="121"/>
      <c r="AE47" s="121"/>
    </row>
    <row r="48" spans="1:31" ht="10.5" customHeight="1" x14ac:dyDescent="0.15">
      <c r="A48" s="16" t="s">
        <v>123</v>
      </c>
      <c r="B48" s="125">
        <v>111701</v>
      </c>
      <c r="C48" s="121"/>
      <c r="D48" s="121"/>
      <c r="E48" s="121"/>
      <c r="F48" s="121"/>
      <c r="G48" s="121">
        <v>52077</v>
      </c>
      <c r="H48" s="121"/>
      <c r="I48" s="121"/>
      <c r="J48" s="121"/>
      <c r="K48" s="121"/>
      <c r="L48" s="121">
        <v>94493</v>
      </c>
      <c r="M48" s="121"/>
      <c r="N48" s="121"/>
      <c r="O48" s="121"/>
      <c r="P48" s="121"/>
      <c r="Q48" s="121">
        <v>42215</v>
      </c>
      <c r="R48" s="121"/>
      <c r="S48" s="121"/>
      <c r="T48" s="121"/>
      <c r="U48" s="121"/>
      <c r="V48" s="121">
        <v>17208</v>
      </c>
      <c r="W48" s="121"/>
      <c r="X48" s="121"/>
      <c r="Y48" s="121"/>
      <c r="Z48" s="121"/>
      <c r="AA48" s="121">
        <v>9862</v>
      </c>
      <c r="AB48" s="121"/>
      <c r="AC48" s="121"/>
      <c r="AD48" s="121"/>
      <c r="AE48" s="121"/>
    </row>
    <row r="49" spans="1:31" ht="10.5" customHeight="1" x14ac:dyDescent="0.15">
      <c r="A49" s="16" t="s">
        <v>124</v>
      </c>
      <c r="B49" s="125">
        <v>123629</v>
      </c>
      <c r="C49" s="121"/>
      <c r="D49" s="121"/>
      <c r="E49" s="121"/>
      <c r="F49" s="121"/>
      <c r="G49" s="121">
        <v>74514</v>
      </c>
      <c r="H49" s="121"/>
      <c r="I49" s="121"/>
      <c r="J49" s="121"/>
      <c r="K49" s="121"/>
      <c r="L49" s="121">
        <v>111081</v>
      </c>
      <c r="M49" s="121"/>
      <c r="N49" s="121"/>
      <c r="O49" s="121"/>
      <c r="P49" s="121"/>
      <c r="Q49" s="121">
        <v>66476</v>
      </c>
      <c r="R49" s="121"/>
      <c r="S49" s="121"/>
      <c r="T49" s="121"/>
      <c r="U49" s="121"/>
      <c r="V49" s="121">
        <f>B49-L49</f>
        <v>12548</v>
      </c>
      <c r="W49" s="121"/>
      <c r="X49" s="121"/>
      <c r="Y49" s="121"/>
      <c r="Z49" s="121"/>
      <c r="AA49" s="121">
        <f>G49-Q49</f>
        <v>8038</v>
      </c>
      <c r="AB49" s="121"/>
      <c r="AC49" s="121"/>
      <c r="AD49" s="121"/>
      <c r="AE49" s="121"/>
    </row>
    <row r="50" spans="1:31" ht="10.5" customHeight="1" x14ac:dyDescent="0.15">
      <c r="A50" s="16" t="s">
        <v>142</v>
      </c>
      <c r="B50" s="125">
        <v>141640</v>
      </c>
      <c r="C50" s="121"/>
      <c r="D50" s="121"/>
      <c r="E50" s="121"/>
      <c r="F50" s="121"/>
      <c r="G50" s="121">
        <v>82791</v>
      </c>
      <c r="H50" s="121"/>
      <c r="I50" s="121"/>
      <c r="J50" s="121"/>
      <c r="K50" s="121"/>
      <c r="L50" s="121">
        <v>118557</v>
      </c>
      <c r="M50" s="121"/>
      <c r="N50" s="121"/>
      <c r="O50" s="121"/>
      <c r="P50" s="121"/>
      <c r="Q50" s="121">
        <v>72414</v>
      </c>
      <c r="R50" s="121"/>
      <c r="S50" s="121"/>
      <c r="T50" s="121"/>
      <c r="U50" s="121"/>
      <c r="V50" s="121">
        <v>23083</v>
      </c>
      <c r="W50" s="121"/>
      <c r="X50" s="121"/>
      <c r="Y50" s="121"/>
      <c r="Z50" s="121"/>
      <c r="AA50" s="121">
        <v>10377</v>
      </c>
      <c r="AB50" s="121"/>
      <c r="AC50" s="121"/>
      <c r="AD50" s="121"/>
      <c r="AE50" s="121"/>
    </row>
    <row r="51" spans="1:31" ht="3.75" customHeight="1" thickBot="1" x14ac:dyDescent="0.2">
      <c r="A51" s="21"/>
      <c r="B51" s="133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</row>
    <row r="52" spans="1:31" ht="12" customHeight="1" x14ac:dyDescent="0.15">
      <c r="A52" s="53" t="s">
        <v>38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34" t="s">
        <v>37</v>
      </c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</row>
    <row r="53" spans="1:31" ht="15" customHeight="1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1:31" ht="27.75" customHeight="1" x14ac:dyDescent="0.15">
      <c r="A54" s="158" t="s">
        <v>132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</row>
    <row r="55" spans="1:31" ht="11.25" customHeight="1" thickBot="1" x14ac:dyDescent="0.2">
      <c r="A55" s="145" t="s">
        <v>39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</row>
    <row r="56" spans="1:31" ht="15" customHeight="1" x14ac:dyDescent="0.15">
      <c r="A56" s="119" t="s">
        <v>48</v>
      </c>
      <c r="B56" s="127" t="s">
        <v>49</v>
      </c>
      <c r="C56" s="128"/>
      <c r="D56" s="128"/>
      <c r="E56" s="128"/>
      <c r="F56" s="128"/>
      <c r="G56" s="129"/>
      <c r="H56" s="127" t="s">
        <v>94</v>
      </c>
      <c r="I56" s="128"/>
      <c r="J56" s="128"/>
      <c r="K56" s="128"/>
      <c r="L56" s="128"/>
      <c r="M56" s="129"/>
      <c r="N56" s="127" t="s">
        <v>95</v>
      </c>
      <c r="O56" s="128"/>
      <c r="P56" s="128"/>
      <c r="Q56" s="128"/>
      <c r="R56" s="128"/>
      <c r="S56" s="129"/>
      <c r="T56" s="127" t="s">
        <v>96</v>
      </c>
      <c r="U56" s="128"/>
      <c r="V56" s="128"/>
      <c r="W56" s="128"/>
      <c r="X56" s="128"/>
      <c r="Y56" s="129"/>
      <c r="Z56" s="127" t="s">
        <v>72</v>
      </c>
      <c r="AA56" s="128"/>
      <c r="AB56" s="128"/>
      <c r="AC56" s="128"/>
      <c r="AD56" s="128"/>
      <c r="AE56" s="128"/>
    </row>
    <row r="57" spans="1:31" ht="22.5" customHeight="1" x14ac:dyDescent="0.15">
      <c r="A57" s="120"/>
      <c r="B57" s="130" t="s">
        <v>59</v>
      </c>
      <c r="C57" s="131"/>
      <c r="D57" s="132"/>
      <c r="E57" s="130" t="s">
        <v>73</v>
      </c>
      <c r="F57" s="131"/>
      <c r="G57" s="132"/>
      <c r="H57" s="130" t="s">
        <v>59</v>
      </c>
      <c r="I57" s="131"/>
      <c r="J57" s="132"/>
      <c r="K57" s="130" t="s">
        <v>73</v>
      </c>
      <c r="L57" s="131"/>
      <c r="M57" s="132"/>
      <c r="N57" s="130" t="s">
        <v>59</v>
      </c>
      <c r="O57" s="131"/>
      <c r="P57" s="132"/>
      <c r="Q57" s="130" t="s">
        <v>73</v>
      </c>
      <c r="R57" s="131"/>
      <c r="S57" s="132"/>
      <c r="T57" s="130" t="s">
        <v>59</v>
      </c>
      <c r="U57" s="131"/>
      <c r="V57" s="132"/>
      <c r="W57" s="130" t="s">
        <v>73</v>
      </c>
      <c r="X57" s="131"/>
      <c r="Y57" s="132"/>
      <c r="Z57" s="130" t="s">
        <v>59</v>
      </c>
      <c r="AA57" s="131"/>
      <c r="AB57" s="132"/>
      <c r="AC57" s="130" t="s">
        <v>73</v>
      </c>
      <c r="AD57" s="131"/>
      <c r="AE57" s="131"/>
    </row>
    <row r="58" spans="1:31" ht="3.75" customHeight="1" x14ac:dyDescent="0.15">
      <c r="A58" s="18"/>
      <c r="B58" s="159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1.25" customHeight="1" x14ac:dyDescent="0.15">
      <c r="A59" s="20" t="s">
        <v>139</v>
      </c>
      <c r="B59" s="126">
        <v>321608</v>
      </c>
      <c r="C59" s="95"/>
      <c r="D59" s="95"/>
      <c r="E59" s="95">
        <v>308519</v>
      </c>
      <c r="F59" s="95"/>
      <c r="G59" s="95"/>
      <c r="H59" s="95">
        <v>305540</v>
      </c>
      <c r="I59" s="95"/>
      <c r="J59" s="95"/>
      <c r="K59" s="95">
        <v>243465</v>
      </c>
      <c r="L59" s="95"/>
      <c r="M59" s="95"/>
      <c r="N59" s="95">
        <v>16068</v>
      </c>
      <c r="O59" s="95"/>
      <c r="P59" s="95"/>
      <c r="Q59" s="95">
        <v>65054</v>
      </c>
      <c r="R59" s="95"/>
      <c r="S59" s="95"/>
      <c r="T59" s="121">
        <v>0</v>
      </c>
      <c r="U59" s="121"/>
      <c r="V59" s="121"/>
      <c r="W59" s="121">
        <v>0</v>
      </c>
      <c r="X59" s="121"/>
      <c r="Y59" s="121"/>
      <c r="Z59" s="121">
        <v>0</v>
      </c>
      <c r="AA59" s="121"/>
      <c r="AB59" s="121"/>
      <c r="AC59" s="121">
        <v>0</v>
      </c>
      <c r="AD59" s="121"/>
      <c r="AE59" s="121"/>
    </row>
    <row r="60" spans="1:31" ht="11.25" customHeight="1" x14ac:dyDescent="0.15">
      <c r="A60" s="16" t="s">
        <v>122</v>
      </c>
      <c r="B60" s="125">
        <v>398199</v>
      </c>
      <c r="C60" s="121"/>
      <c r="D60" s="121"/>
      <c r="E60" s="121">
        <v>579857</v>
      </c>
      <c r="F60" s="121"/>
      <c r="G60" s="121"/>
      <c r="H60" s="121">
        <v>385070</v>
      </c>
      <c r="I60" s="121"/>
      <c r="J60" s="121"/>
      <c r="K60" s="121">
        <v>522168</v>
      </c>
      <c r="L60" s="121"/>
      <c r="M60" s="121"/>
      <c r="N60" s="121">
        <v>13129</v>
      </c>
      <c r="O60" s="121"/>
      <c r="P60" s="121"/>
      <c r="Q60" s="121">
        <v>57689</v>
      </c>
      <c r="R60" s="121"/>
      <c r="S60" s="121"/>
      <c r="T60" s="121">
        <v>0</v>
      </c>
      <c r="U60" s="121"/>
      <c r="V60" s="121"/>
      <c r="W60" s="121">
        <v>0</v>
      </c>
      <c r="X60" s="121"/>
      <c r="Y60" s="121"/>
      <c r="Z60" s="121">
        <v>0</v>
      </c>
      <c r="AA60" s="121"/>
      <c r="AB60" s="121"/>
      <c r="AC60" s="121">
        <v>0</v>
      </c>
      <c r="AD60" s="121"/>
      <c r="AE60" s="121"/>
    </row>
    <row r="61" spans="1:31" ht="11.25" customHeight="1" x14ac:dyDescent="0.15">
      <c r="A61" s="16" t="s">
        <v>123</v>
      </c>
      <c r="B61" s="125">
        <v>360883</v>
      </c>
      <c r="C61" s="121"/>
      <c r="D61" s="121"/>
      <c r="E61" s="121">
        <v>375432</v>
      </c>
      <c r="F61" s="121"/>
      <c r="G61" s="121"/>
      <c r="H61" s="121">
        <v>351814</v>
      </c>
      <c r="I61" s="121"/>
      <c r="J61" s="121"/>
      <c r="K61" s="121">
        <v>336334</v>
      </c>
      <c r="L61" s="121"/>
      <c r="M61" s="121"/>
      <c r="N61" s="121">
        <v>9069</v>
      </c>
      <c r="O61" s="121"/>
      <c r="P61" s="121"/>
      <c r="Q61" s="121">
        <v>39098</v>
      </c>
      <c r="R61" s="121"/>
      <c r="S61" s="121"/>
      <c r="T61" s="121">
        <v>0</v>
      </c>
      <c r="U61" s="121"/>
      <c r="V61" s="121"/>
      <c r="W61" s="121">
        <v>0</v>
      </c>
      <c r="X61" s="121"/>
      <c r="Y61" s="121"/>
      <c r="Z61" s="121">
        <v>0</v>
      </c>
      <c r="AA61" s="121"/>
      <c r="AB61" s="121"/>
      <c r="AC61" s="121">
        <v>0</v>
      </c>
      <c r="AD61" s="121"/>
      <c r="AE61" s="121"/>
    </row>
    <row r="62" spans="1:31" ht="11.25" customHeight="1" x14ac:dyDescent="0.15">
      <c r="A62" s="16" t="s">
        <v>124</v>
      </c>
      <c r="B62" s="125">
        <f>H62+N62</f>
        <v>382330</v>
      </c>
      <c r="C62" s="121"/>
      <c r="D62" s="121"/>
      <c r="E62" s="121">
        <f>K62+Q62</f>
        <v>592524</v>
      </c>
      <c r="F62" s="121"/>
      <c r="G62" s="121"/>
      <c r="H62" s="121">
        <v>365318</v>
      </c>
      <c r="I62" s="121"/>
      <c r="J62" s="121"/>
      <c r="K62" s="121">
        <v>484524</v>
      </c>
      <c r="L62" s="121"/>
      <c r="M62" s="121"/>
      <c r="N62" s="121">
        <v>17012</v>
      </c>
      <c r="O62" s="121"/>
      <c r="P62" s="121"/>
      <c r="Q62" s="121">
        <v>108000</v>
      </c>
      <c r="R62" s="121"/>
      <c r="S62" s="121"/>
      <c r="T62" s="121">
        <v>0</v>
      </c>
      <c r="U62" s="121"/>
      <c r="V62" s="121"/>
      <c r="W62" s="121">
        <v>0</v>
      </c>
      <c r="X62" s="121"/>
      <c r="Y62" s="121"/>
      <c r="Z62" s="121">
        <v>0</v>
      </c>
      <c r="AA62" s="121"/>
      <c r="AB62" s="121"/>
      <c r="AC62" s="121">
        <v>0</v>
      </c>
      <c r="AD62" s="121"/>
      <c r="AE62" s="121"/>
    </row>
    <row r="63" spans="1:31" ht="11.25" customHeight="1" x14ac:dyDescent="0.15">
      <c r="A63" s="16" t="s">
        <v>142</v>
      </c>
      <c r="B63" s="125">
        <v>397093</v>
      </c>
      <c r="C63" s="121"/>
      <c r="D63" s="121"/>
      <c r="E63" s="121">
        <v>499932</v>
      </c>
      <c r="F63" s="121"/>
      <c r="G63" s="121"/>
      <c r="H63" s="121">
        <v>386997</v>
      </c>
      <c r="I63" s="121"/>
      <c r="J63" s="121"/>
      <c r="K63" s="121">
        <v>470815</v>
      </c>
      <c r="L63" s="121"/>
      <c r="M63" s="121"/>
      <c r="N63" s="121">
        <v>10096</v>
      </c>
      <c r="O63" s="121"/>
      <c r="P63" s="121"/>
      <c r="Q63" s="121">
        <v>29117</v>
      </c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</row>
    <row r="64" spans="1:31" ht="3.75" customHeight="1" thickBot="1" x14ac:dyDescent="0.2">
      <c r="A64" s="21"/>
      <c r="B64" s="133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</row>
    <row r="65" spans="1:32" ht="11.25" customHeight="1" x14ac:dyDescent="0.15">
      <c r="A65" s="160" t="s">
        <v>37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</row>
    <row r="66" spans="1:32" x14ac:dyDescent="0.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5"/>
    </row>
    <row r="67" spans="1:32" x14ac:dyDescent="0.1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</sheetData>
  <mergeCells count="348">
    <mergeCell ref="A1:AE1"/>
    <mergeCell ref="A2:AE2"/>
    <mergeCell ref="AA12:AE12"/>
    <mergeCell ref="V5:Z5"/>
    <mergeCell ref="A16:AE16"/>
    <mergeCell ref="A26:AE26"/>
    <mergeCell ref="B20:D20"/>
    <mergeCell ref="E20:G20"/>
    <mergeCell ref="H21:J21"/>
    <mergeCell ref="H22:J22"/>
    <mergeCell ref="B11:F11"/>
    <mergeCell ref="G11:K11"/>
    <mergeCell ref="L11:P11"/>
    <mergeCell ref="Q11:U11"/>
    <mergeCell ref="V11:Z11"/>
    <mergeCell ref="AA11:AE11"/>
    <mergeCell ref="B24:D24"/>
    <mergeCell ref="E24:G24"/>
    <mergeCell ref="AA7:AE7"/>
    <mergeCell ref="AA8:AE8"/>
    <mergeCell ref="AA9:AE9"/>
    <mergeCell ref="V7:Z7"/>
    <mergeCell ref="H24:J24"/>
    <mergeCell ref="K24:M24"/>
    <mergeCell ref="E64:G64"/>
    <mergeCell ref="E60:G60"/>
    <mergeCell ref="N58:P58"/>
    <mergeCell ref="A65:AE65"/>
    <mergeCell ref="A55:AE55"/>
    <mergeCell ref="A42:AE42"/>
    <mergeCell ref="A3:AE3"/>
    <mergeCell ref="A15:AE15"/>
    <mergeCell ref="E18:G18"/>
    <mergeCell ref="B61:D61"/>
    <mergeCell ref="V6:Z6"/>
    <mergeCell ref="B18:D18"/>
    <mergeCell ref="B19:D19"/>
    <mergeCell ref="V10:Z10"/>
    <mergeCell ref="A13:AE13"/>
    <mergeCell ref="Q8:U8"/>
    <mergeCell ref="Q9:U9"/>
    <mergeCell ref="Q12:U12"/>
    <mergeCell ref="L8:P8"/>
    <mergeCell ref="V12:Z12"/>
    <mergeCell ref="E19:G19"/>
    <mergeCell ref="A28:AE28"/>
    <mergeCell ref="A41:AE41"/>
    <mergeCell ref="A4:AE4"/>
    <mergeCell ref="AC63:AE63"/>
    <mergeCell ref="H64:J64"/>
    <mergeCell ref="K59:M59"/>
    <mergeCell ref="N62:P62"/>
    <mergeCell ref="Z62:AB62"/>
    <mergeCell ref="Q59:S59"/>
    <mergeCell ref="B62:D62"/>
    <mergeCell ref="B64:D64"/>
    <mergeCell ref="A54:AE54"/>
    <mergeCell ref="B57:D57"/>
    <mergeCell ref="B58:D58"/>
    <mergeCell ref="B59:D59"/>
    <mergeCell ref="B60:D60"/>
    <mergeCell ref="H62:J62"/>
    <mergeCell ref="B63:D63"/>
    <mergeCell ref="E63:G63"/>
    <mergeCell ref="H63:J63"/>
    <mergeCell ref="K63:M63"/>
    <mergeCell ref="N63:P63"/>
    <mergeCell ref="Q63:S63"/>
    <mergeCell ref="T63:V63"/>
    <mergeCell ref="W63:Y63"/>
    <mergeCell ref="Z64:AB64"/>
    <mergeCell ref="T59:V59"/>
    <mergeCell ref="AC20:AE20"/>
    <mergeCell ref="AC64:AE64"/>
    <mergeCell ref="Z57:AB57"/>
    <mergeCell ref="Z58:AB58"/>
    <mergeCell ref="L35:O35"/>
    <mergeCell ref="L36:O36"/>
    <mergeCell ref="L33:O33"/>
    <mergeCell ref="K64:M64"/>
    <mergeCell ref="N57:P57"/>
    <mergeCell ref="N61:P61"/>
    <mergeCell ref="K60:M60"/>
    <mergeCell ref="K61:M61"/>
    <mergeCell ref="K62:M62"/>
    <mergeCell ref="T58:V58"/>
    <mergeCell ref="T57:V57"/>
    <mergeCell ref="W64:Y64"/>
    <mergeCell ref="T62:V62"/>
    <mergeCell ref="T64:V64"/>
    <mergeCell ref="Q64:S64"/>
    <mergeCell ref="W62:Y62"/>
    <mergeCell ref="N64:P64"/>
    <mergeCell ref="T61:V61"/>
    <mergeCell ref="Q60:S60"/>
    <mergeCell ref="Q61:S61"/>
    <mergeCell ref="AA5:AE5"/>
    <mergeCell ref="AA6:AE6"/>
    <mergeCell ref="L32:O32"/>
    <mergeCell ref="AA10:AE10"/>
    <mergeCell ref="V9:Z9"/>
    <mergeCell ref="AC18:AE18"/>
    <mergeCell ref="AC19:AE19"/>
    <mergeCell ref="V50:Z50"/>
    <mergeCell ref="AA50:AE50"/>
    <mergeCell ref="AC22:AE22"/>
    <mergeCell ref="W21:Y21"/>
    <mergeCell ref="W22:Y22"/>
    <mergeCell ref="Z17:AE17"/>
    <mergeCell ref="T17:Y17"/>
    <mergeCell ref="T30:AE30"/>
    <mergeCell ref="T31:W31"/>
    <mergeCell ref="X31:AA31"/>
    <mergeCell ref="X32:AA32"/>
    <mergeCell ref="X33:AA33"/>
    <mergeCell ref="T18:V18"/>
    <mergeCell ref="T19:V19"/>
    <mergeCell ref="T20:V20"/>
    <mergeCell ref="Q10:U10"/>
    <mergeCell ref="W18:Y18"/>
    <mergeCell ref="Z63:AB63"/>
    <mergeCell ref="Q62:S62"/>
    <mergeCell ref="Z59:AB59"/>
    <mergeCell ref="N59:P59"/>
    <mergeCell ref="N17:S17"/>
    <mergeCell ref="L34:O34"/>
    <mergeCell ref="P35:S35"/>
    <mergeCell ref="N60:P60"/>
    <mergeCell ref="E57:G57"/>
    <mergeCell ref="E58:G58"/>
    <mergeCell ref="E59:G59"/>
    <mergeCell ref="H61:J61"/>
    <mergeCell ref="H58:J58"/>
    <mergeCell ref="H59:J59"/>
    <mergeCell ref="H60:J60"/>
    <mergeCell ref="W19:Y19"/>
    <mergeCell ref="W20:Y20"/>
    <mergeCell ref="T60:V60"/>
    <mergeCell ref="B5:F5"/>
    <mergeCell ref="B6:F6"/>
    <mergeCell ref="B7:F7"/>
    <mergeCell ref="L9:P9"/>
    <mergeCell ref="L10:P10"/>
    <mergeCell ref="L12:P12"/>
    <mergeCell ref="B8:F8"/>
    <mergeCell ref="B9:F9"/>
    <mergeCell ref="B10:F10"/>
    <mergeCell ref="B12:F12"/>
    <mergeCell ref="L5:P5"/>
    <mergeCell ref="L6:P6"/>
    <mergeCell ref="L7:P7"/>
    <mergeCell ref="G9:K9"/>
    <mergeCell ref="G10:K10"/>
    <mergeCell ref="G12:K12"/>
    <mergeCell ref="G5:K5"/>
    <mergeCell ref="G6:K6"/>
    <mergeCell ref="G7:K7"/>
    <mergeCell ref="Q5:U5"/>
    <mergeCell ref="Q6:U6"/>
    <mergeCell ref="Q7:U7"/>
    <mergeCell ref="G8:K8"/>
    <mergeCell ref="V8:Z8"/>
    <mergeCell ref="AC25:AE25"/>
    <mergeCell ref="AC21:AE21"/>
    <mergeCell ref="T25:V25"/>
    <mergeCell ref="T22:V22"/>
    <mergeCell ref="T21:V21"/>
    <mergeCell ref="T23:V23"/>
    <mergeCell ref="Z23:AB23"/>
    <mergeCell ref="Z25:AB25"/>
    <mergeCell ref="T24:V24"/>
    <mergeCell ref="W24:Y24"/>
    <mergeCell ref="Z24:AB24"/>
    <mergeCell ref="AC24:AE24"/>
    <mergeCell ref="W23:Y23"/>
    <mergeCell ref="W25:Y25"/>
    <mergeCell ref="Z21:AB21"/>
    <mergeCell ref="Z22:AB22"/>
    <mergeCell ref="Z20:AB20"/>
    <mergeCell ref="Z18:AB18"/>
    <mergeCell ref="Z19:AB19"/>
    <mergeCell ref="A17:A18"/>
    <mergeCell ref="Q18:S18"/>
    <mergeCell ref="Q19:S19"/>
    <mergeCell ref="Q20:S20"/>
    <mergeCell ref="N18:P18"/>
    <mergeCell ref="N19:P19"/>
    <mergeCell ref="N20:P20"/>
    <mergeCell ref="B17:G17"/>
    <mergeCell ref="K18:M18"/>
    <mergeCell ref="K19:M19"/>
    <mergeCell ref="K20:M20"/>
    <mergeCell ref="H17:M17"/>
    <mergeCell ref="H18:J18"/>
    <mergeCell ref="H19:J19"/>
    <mergeCell ref="H20:J20"/>
    <mergeCell ref="K21:M21"/>
    <mergeCell ref="N23:P23"/>
    <mergeCell ref="N25:P25"/>
    <mergeCell ref="Q21:S21"/>
    <mergeCell ref="Q22:S22"/>
    <mergeCell ref="Q23:S23"/>
    <mergeCell ref="Q25:S25"/>
    <mergeCell ref="B30:S30"/>
    <mergeCell ref="K22:M22"/>
    <mergeCell ref="K23:M23"/>
    <mergeCell ref="K25:M25"/>
    <mergeCell ref="B23:D23"/>
    <mergeCell ref="B25:D25"/>
    <mergeCell ref="E21:G21"/>
    <mergeCell ref="E22:G22"/>
    <mergeCell ref="E23:G23"/>
    <mergeCell ref="E25:G25"/>
    <mergeCell ref="B21:D21"/>
    <mergeCell ref="B22:D22"/>
    <mergeCell ref="N21:P21"/>
    <mergeCell ref="N22:P22"/>
    <mergeCell ref="A29:AE29"/>
    <mergeCell ref="N24:P24"/>
    <mergeCell ref="Q24:S24"/>
    <mergeCell ref="A30:A31"/>
    <mergeCell ref="H25:J25"/>
    <mergeCell ref="H23:J23"/>
    <mergeCell ref="AC23:AE23"/>
    <mergeCell ref="B37:F37"/>
    <mergeCell ref="G37:K37"/>
    <mergeCell ref="L37:O37"/>
    <mergeCell ref="P37:S37"/>
    <mergeCell ref="T37:W37"/>
    <mergeCell ref="X37:AA37"/>
    <mergeCell ref="AB37:AE37"/>
    <mergeCell ref="B36:F36"/>
    <mergeCell ref="L31:O31"/>
    <mergeCell ref="B31:F31"/>
    <mergeCell ref="B33:F33"/>
    <mergeCell ref="B32:F32"/>
    <mergeCell ref="B35:F35"/>
    <mergeCell ref="B34:F34"/>
    <mergeCell ref="G33:K33"/>
    <mergeCell ref="G34:K34"/>
    <mergeCell ref="AB36:AE36"/>
    <mergeCell ref="T36:W36"/>
    <mergeCell ref="AB34:AE34"/>
    <mergeCell ref="G36:K36"/>
    <mergeCell ref="G31:K31"/>
    <mergeCell ref="G44:K44"/>
    <mergeCell ref="L44:P44"/>
    <mergeCell ref="Q44:U44"/>
    <mergeCell ref="V44:Z44"/>
    <mergeCell ref="AA44:AE44"/>
    <mergeCell ref="G38:K38"/>
    <mergeCell ref="B43:K43"/>
    <mergeCell ref="B44:F44"/>
    <mergeCell ref="T38:W38"/>
    <mergeCell ref="L38:O38"/>
    <mergeCell ref="AB38:AE38"/>
    <mergeCell ref="V43:AE43"/>
    <mergeCell ref="L43:U43"/>
    <mergeCell ref="P38:S38"/>
    <mergeCell ref="X38:AA38"/>
    <mergeCell ref="B38:F38"/>
    <mergeCell ref="A39:AE39"/>
    <mergeCell ref="A43:A44"/>
    <mergeCell ref="AB31:AE31"/>
    <mergeCell ref="G32:K32"/>
    <mergeCell ref="G35:K35"/>
    <mergeCell ref="AB32:AE32"/>
    <mergeCell ref="AB33:AE33"/>
    <mergeCell ref="P36:S36"/>
    <mergeCell ref="T32:W32"/>
    <mergeCell ref="T33:W33"/>
    <mergeCell ref="P34:S34"/>
    <mergeCell ref="X34:AA34"/>
    <mergeCell ref="X35:AA35"/>
    <mergeCell ref="T34:W34"/>
    <mergeCell ref="T35:W35"/>
    <mergeCell ref="P31:S31"/>
    <mergeCell ref="P32:S32"/>
    <mergeCell ref="P33:S33"/>
    <mergeCell ref="AB35:AE35"/>
    <mergeCell ref="X36:AA36"/>
    <mergeCell ref="AA51:AE51"/>
    <mergeCell ref="V51:Z51"/>
    <mergeCell ref="AA45:AE45"/>
    <mergeCell ref="AA46:AE46"/>
    <mergeCell ref="AA47:AE47"/>
    <mergeCell ref="V46:Z46"/>
    <mergeCell ref="V47:Z47"/>
    <mergeCell ref="L50:P50"/>
    <mergeCell ref="Q50:U50"/>
    <mergeCell ref="L49:P49"/>
    <mergeCell ref="AA48:AE48"/>
    <mergeCell ref="L48:P48"/>
    <mergeCell ref="AA49:AE49"/>
    <mergeCell ref="V49:Z49"/>
    <mergeCell ref="V48:Z48"/>
    <mergeCell ref="Q45:U45"/>
    <mergeCell ref="Q46:U46"/>
    <mergeCell ref="L46:P46"/>
    <mergeCell ref="V45:Z45"/>
    <mergeCell ref="Q47:U47"/>
    <mergeCell ref="AC58:AE58"/>
    <mergeCell ref="AC59:AE59"/>
    <mergeCell ref="W61:Y61"/>
    <mergeCell ref="W60:Y60"/>
    <mergeCell ref="W58:Y58"/>
    <mergeCell ref="W59:Y59"/>
    <mergeCell ref="K57:M57"/>
    <mergeCell ref="K58:M58"/>
    <mergeCell ref="T56:Y56"/>
    <mergeCell ref="Z60:AB60"/>
    <mergeCell ref="Z61:AB61"/>
    <mergeCell ref="E61:G61"/>
    <mergeCell ref="E62:G62"/>
    <mergeCell ref="Q57:S57"/>
    <mergeCell ref="Q48:U48"/>
    <mergeCell ref="Q49:U49"/>
    <mergeCell ref="Q51:U51"/>
    <mergeCell ref="L45:P45"/>
    <mergeCell ref="L51:P51"/>
    <mergeCell ref="B51:F51"/>
    <mergeCell ref="G45:K45"/>
    <mergeCell ref="N56:S56"/>
    <mergeCell ref="H56:M56"/>
    <mergeCell ref="L47:P47"/>
    <mergeCell ref="G46:K46"/>
    <mergeCell ref="G47:K47"/>
    <mergeCell ref="L52:AE52"/>
    <mergeCell ref="W57:Y57"/>
    <mergeCell ref="Q58:S58"/>
    <mergeCell ref="H57:J57"/>
    <mergeCell ref="AC60:AE60"/>
    <mergeCell ref="AC61:AE61"/>
    <mergeCell ref="AC62:AE62"/>
    <mergeCell ref="Z56:AE56"/>
    <mergeCell ref="AC57:AE57"/>
    <mergeCell ref="A56:A57"/>
    <mergeCell ref="G48:K48"/>
    <mergeCell ref="G49:K49"/>
    <mergeCell ref="G51:K51"/>
    <mergeCell ref="B45:F45"/>
    <mergeCell ref="B47:F47"/>
    <mergeCell ref="B48:F48"/>
    <mergeCell ref="B49:F49"/>
    <mergeCell ref="B46:F46"/>
    <mergeCell ref="B50:F50"/>
    <mergeCell ref="G50:K50"/>
    <mergeCell ref="B56:G56"/>
  </mergeCells>
  <phoneticPr fontId="9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zoomScale="120" zoomScaleNormal="100" zoomScaleSheetLayoutView="120" workbookViewId="0">
      <selection activeCell="A3" sqref="A3:BH3"/>
    </sheetView>
  </sheetViews>
  <sheetFormatPr defaultRowHeight="11.25" x14ac:dyDescent="0.15"/>
  <cols>
    <col min="1" max="1" width="12.33203125" style="1" customWidth="1"/>
    <col min="2" max="10" width="11" style="1" customWidth="1"/>
    <col min="11" max="16384" width="9.33203125" style="1"/>
  </cols>
  <sheetData>
    <row r="1" spans="1:10" s="26" customFormat="1" ht="24" customHeight="1" x14ac:dyDescent="0.15">
      <c r="A1" s="76" t="s">
        <v>146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30" customHeight="1" x14ac:dyDescent="0.15">
      <c r="A2" s="78" t="s">
        <v>133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5" customHeight="1" thickBot="1" x14ac:dyDescent="0.2">
      <c r="A3" s="27" t="s">
        <v>100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5" customHeight="1" x14ac:dyDescent="0.15">
      <c r="A4" s="129" t="s">
        <v>79</v>
      </c>
      <c r="B4" s="166" t="s">
        <v>0</v>
      </c>
      <c r="C4" s="166"/>
      <c r="D4" s="166"/>
      <c r="E4" s="166"/>
      <c r="F4" s="166"/>
      <c r="G4" s="166"/>
      <c r="H4" s="166"/>
      <c r="I4" s="166"/>
      <c r="J4" s="127"/>
    </row>
    <row r="5" spans="1:10" ht="15" customHeight="1" x14ac:dyDescent="0.15">
      <c r="A5" s="138"/>
      <c r="B5" s="165" t="s">
        <v>49</v>
      </c>
      <c r="C5" s="165" t="s">
        <v>1</v>
      </c>
      <c r="D5" s="165"/>
      <c r="E5" s="165"/>
      <c r="F5" s="165"/>
      <c r="G5" s="165"/>
      <c r="H5" s="165"/>
      <c r="I5" s="165"/>
      <c r="J5" s="163" t="s">
        <v>2</v>
      </c>
    </row>
    <row r="6" spans="1:10" ht="15" customHeight="1" x14ac:dyDescent="0.15">
      <c r="A6" s="138"/>
      <c r="B6" s="165"/>
      <c r="C6" s="165" t="s">
        <v>49</v>
      </c>
      <c r="D6" s="165" t="s">
        <v>3</v>
      </c>
      <c r="E6" s="165"/>
      <c r="F6" s="165"/>
      <c r="G6" s="165"/>
      <c r="H6" s="165"/>
      <c r="I6" s="167" t="s">
        <v>4</v>
      </c>
      <c r="J6" s="164"/>
    </row>
    <row r="7" spans="1:10" ht="30.75" customHeight="1" x14ac:dyDescent="0.15">
      <c r="A7" s="138"/>
      <c r="B7" s="165"/>
      <c r="C7" s="165"/>
      <c r="D7" s="29" t="s">
        <v>49</v>
      </c>
      <c r="E7" s="29" t="s">
        <v>99</v>
      </c>
      <c r="F7" s="30" t="s">
        <v>5</v>
      </c>
      <c r="G7" s="29" t="s">
        <v>6</v>
      </c>
      <c r="H7" s="29" t="s">
        <v>7</v>
      </c>
      <c r="I7" s="168"/>
      <c r="J7" s="164"/>
    </row>
    <row r="8" spans="1:10" ht="6" customHeight="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</row>
    <row r="9" spans="1:10" s="33" customFormat="1" ht="13.5" customHeight="1" x14ac:dyDescent="0.15">
      <c r="A9" s="62" t="s">
        <v>101</v>
      </c>
      <c r="B9" s="68">
        <v>752878</v>
      </c>
      <c r="C9" s="68">
        <v>741479</v>
      </c>
      <c r="D9" s="68">
        <v>734536</v>
      </c>
      <c r="E9" s="68">
        <v>495439</v>
      </c>
      <c r="F9" s="68">
        <v>25463</v>
      </c>
      <c r="G9" s="68">
        <v>194358</v>
      </c>
      <c r="H9" s="68">
        <v>19276</v>
      </c>
      <c r="I9" s="68">
        <v>6943</v>
      </c>
      <c r="J9" s="68">
        <v>11399</v>
      </c>
    </row>
    <row r="10" spans="1:10" s="33" customFormat="1" ht="13.5" customHeight="1" x14ac:dyDescent="0.15">
      <c r="A10" s="62"/>
      <c r="B10" s="68"/>
      <c r="C10" s="68"/>
      <c r="D10" s="68"/>
      <c r="E10" s="68"/>
      <c r="F10" s="68"/>
      <c r="G10" s="68"/>
      <c r="H10" s="68"/>
      <c r="I10" s="68"/>
      <c r="J10" s="68"/>
    </row>
    <row r="11" spans="1:10" s="33" customFormat="1" ht="13.5" customHeight="1" x14ac:dyDescent="0.15">
      <c r="A11" s="62" t="s">
        <v>102</v>
      </c>
      <c r="B11" s="68">
        <v>711207</v>
      </c>
      <c r="C11" s="68">
        <v>700351</v>
      </c>
      <c r="D11" s="68">
        <v>693745</v>
      </c>
      <c r="E11" s="68">
        <v>460140</v>
      </c>
      <c r="F11" s="68">
        <v>23747</v>
      </c>
      <c r="G11" s="68">
        <v>191261</v>
      </c>
      <c r="H11" s="68">
        <v>18597</v>
      </c>
      <c r="I11" s="68">
        <v>6606</v>
      </c>
      <c r="J11" s="68">
        <v>10856</v>
      </c>
    </row>
    <row r="12" spans="1:10" s="33" customFormat="1" ht="13.5" customHeight="1" x14ac:dyDescent="0.15">
      <c r="A12" s="62"/>
      <c r="B12" s="68"/>
      <c r="C12" s="68"/>
      <c r="D12" s="68"/>
      <c r="E12" s="68"/>
      <c r="F12" s="68"/>
      <c r="G12" s="68"/>
      <c r="H12" s="68"/>
      <c r="I12" s="68"/>
      <c r="J12" s="68"/>
    </row>
    <row r="13" spans="1:10" s="33" customFormat="1" ht="13.5" customHeight="1" x14ac:dyDescent="0.15">
      <c r="A13" s="62" t="s">
        <v>103</v>
      </c>
      <c r="B13" s="68">
        <v>41671</v>
      </c>
      <c r="C13" s="68">
        <v>41128</v>
      </c>
      <c r="D13" s="68">
        <v>40791</v>
      </c>
      <c r="E13" s="68">
        <v>35299</v>
      </c>
      <c r="F13" s="68">
        <v>1716</v>
      </c>
      <c r="G13" s="68">
        <v>3097</v>
      </c>
      <c r="H13" s="68">
        <v>679</v>
      </c>
      <c r="I13" s="68">
        <v>337</v>
      </c>
      <c r="J13" s="68">
        <v>543</v>
      </c>
    </row>
    <row r="14" spans="1:10" s="5" customFormat="1" ht="13.5" customHeight="1" x14ac:dyDescent="0.15">
      <c r="A14" s="34"/>
      <c r="B14" s="68"/>
      <c r="C14" s="68"/>
      <c r="D14" s="68"/>
      <c r="E14" s="68"/>
      <c r="F14" s="68"/>
      <c r="G14" s="68"/>
      <c r="H14" s="68"/>
      <c r="I14" s="68"/>
      <c r="J14" s="68"/>
    </row>
    <row r="15" spans="1:10" s="11" customFormat="1" ht="10.5" customHeight="1" x14ac:dyDescent="0.15">
      <c r="A15" s="63" t="s">
        <v>8</v>
      </c>
      <c r="B15" s="68">
        <v>296290</v>
      </c>
      <c r="C15" s="68">
        <v>293815</v>
      </c>
      <c r="D15" s="68">
        <v>291441</v>
      </c>
      <c r="E15" s="68">
        <v>164979</v>
      </c>
      <c r="F15" s="68">
        <v>7606</v>
      </c>
      <c r="G15" s="68">
        <v>110385</v>
      </c>
      <c r="H15" s="68">
        <v>8471</v>
      </c>
      <c r="I15" s="68">
        <v>2374</v>
      </c>
      <c r="J15" s="68">
        <v>2475</v>
      </c>
    </row>
    <row r="16" spans="1:10" s="11" customFormat="1" ht="10.5" customHeight="1" x14ac:dyDescent="0.15">
      <c r="A16" s="34" t="s">
        <v>104</v>
      </c>
      <c r="B16" s="69">
        <v>138957</v>
      </c>
      <c r="C16" s="69">
        <v>137693</v>
      </c>
      <c r="D16" s="69">
        <v>136405</v>
      </c>
      <c r="E16" s="69">
        <v>65146</v>
      </c>
      <c r="F16" s="69">
        <v>1768</v>
      </c>
      <c r="G16" s="69">
        <v>64113</v>
      </c>
      <c r="H16" s="69">
        <v>5378</v>
      </c>
      <c r="I16" s="69">
        <v>1288</v>
      </c>
      <c r="J16" s="69">
        <v>1264</v>
      </c>
    </row>
    <row r="17" spans="1:10" s="11" customFormat="1" ht="10.5" customHeight="1" x14ac:dyDescent="0.15">
      <c r="A17" s="34" t="s">
        <v>105</v>
      </c>
      <c r="B17" s="69">
        <v>58859</v>
      </c>
      <c r="C17" s="69">
        <v>58600</v>
      </c>
      <c r="D17" s="69">
        <v>58116</v>
      </c>
      <c r="E17" s="69">
        <v>33176</v>
      </c>
      <c r="F17" s="69">
        <v>3285</v>
      </c>
      <c r="G17" s="69">
        <v>20172</v>
      </c>
      <c r="H17" s="69">
        <v>1483</v>
      </c>
      <c r="I17" s="69">
        <v>484</v>
      </c>
      <c r="J17" s="69">
        <v>259</v>
      </c>
    </row>
    <row r="18" spans="1:10" s="11" customFormat="1" ht="10.5" customHeight="1" x14ac:dyDescent="0.15">
      <c r="A18" s="34" t="s">
        <v>106</v>
      </c>
      <c r="B18" s="69">
        <v>35137</v>
      </c>
      <c r="C18" s="69">
        <v>34897</v>
      </c>
      <c r="D18" s="69">
        <v>34634</v>
      </c>
      <c r="E18" s="69">
        <v>26335</v>
      </c>
      <c r="F18" s="69">
        <v>1354</v>
      </c>
      <c r="G18" s="69">
        <v>6377</v>
      </c>
      <c r="H18" s="69">
        <v>568</v>
      </c>
      <c r="I18" s="69">
        <v>263</v>
      </c>
      <c r="J18" s="69">
        <v>240</v>
      </c>
    </row>
    <row r="19" spans="1:10" s="11" customFormat="1" ht="10.5" customHeight="1" x14ac:dyDescent="0.15">
      <c r="A19" s="34" t="s">
        <v>107</v>
      </c>
      <c r="B19" s="69">
        <v>63337</v>
      </c>
      <c r="C19" s="69">
        <v>62625</v>
      </c>
      <c r="D19" s="69">
        <v>62286</v>
      </c>
      <c r="E19" s="69">
        <v>40322</v>
      </c>
      <c r="F19" s="69">
        <v>1199</v>
      </c>
      <c r="G19" s="69">
        <v>19723</v>
      </c>
      <c r="H19" s="69">
        <v>1042</v>
      </c>
      <c r="I19" s="69">
        <v>339</v>
      </c>
      <c r="J19" s="69">
        <v>712</v>
      </c>
    </row>
    <row r="20" spans="1:10" s="11" customFormat="1" ht="10.5" customHeight="1" x14ac:dyDescent="0.15">
      <c r="A20" s="34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11" customFormat="1" ht="10.5" customHeight="1" x14ac:dyDescent="0.15">
      <c r="A21" s="63" t="s">
        <v>9</v>
      </c>
      <c r="B21" s="68">
        <v>183045</v>
      </c>
      <c r="C21" s="68">
        <v>178473</v>
      </c>
      <c r="D21" s="68">
        <v>176309</v>
      </c>
      <c r="E21" s="68">
        <v>116202</v>
      </c>
      <c r="F21" s="68">
        <v>5908</v>
      </c>
      <c r="G21" s="68">
        <v>48855</v>
      </c>
      <c r="H21" s="68">
        <v>5344</v>
      </c>
      <c r="I21" s="68">
        <v>2164</v>
      </c>
      <c r="J21" s="68">
        <v>4572</v>
      </c>
    </row>
    <row r="22" spans="1:10" s="11" customFormat="1" ht="10.5" customHeight="1" x14ac:dyDescent="0.15">
      <c r="A22" s="63" t="s">
        <v>10</v>
      </c>
      <c r="B22" s="68">
        <v>39749</v>
      </c>
      <c r="C22" s="68">
        <v>39207</v>
      </c>
      <c r="D22" s="68">
        <v>38818</v>
      </c>
      <c r="E22" s="68">
        <v>27418</v>
      </c>
      <c r="F22" s="68">
        <v>1263</v>
      </c>
      <c r="G22" s="68">
        <v>8833</v>
      </c>
      <c r="H22" s="68">
        <v>1304</v>
      </c>
      <c r="I22" s="68">
        <v>389</v>
      </c>
      <c r="J22" s="68">
        <v>542</v>
      </c>
    </row>
    <row r="23" spans="1:10" s="11" customFormat="1" ht="10.5" customHeight="1" x14ac:dyDescent="0.15">
      <c r="A23" s="63" t="s">
        <v>11</v>
      </c>
      <c r="B23" s="68">
        <v>25408</v>
      </c>
      <c r="C23" s="68">
        <v>24312</v>
      </c>
      <c r="D23" s="68">
        <v>24036</v>
      </c>
      <c r="E23" s="68">
        <v>18920</v>
      </c>
      <c r="F23" s="68">
        <v>1250</v>
      </c>
      <c r="G23" s="68">
        <v>3305</v>
      </c>
      <c r="H23" s="68">
        <v>561</v>
      </c>
      <c r="I23" s="68">
        <v>276</v>
      </c>
      <c r="J23" s="68">
        <v>1096</v>
      </c>
    </row>
    <row r="24" spans="1:10" s="11" customFormat="1" ht="10.5" customHeight="1" x14ac:dyDescent="0.15">
      <c r="A24" s="63" t="s">
        <v>12</v>
      </c>
      <c r="B24" s="68">
        <v>19604</v>
      </c>
      <c r="C24" s="68">
        <v>19440</v>
      </c>
      <c r="D24" s="68">
        <v>19248</v>
      </c>
      <c r="E24" s="68">
        <v>15116</v>
      </c>
      <c r="F24" s="68">
        <v>1269</v>
      </c>
      <c r="G24" s="68">
        <v>2580</v>
      </c>
      <c r="H24" s="68">
        <v>283</v>
      </c>
      <c r="I24" s="68">
        <v>192</v>
      </c>
      <c r="J24" s="68">
        <v>164</v>
      </c>
    </row>
    <row r="25" spans="1:10" s="11" customFormat="1" ht="10.5" customHeight="1" x14ac:dyDescent="0.15">
      <c r="A25" s="63" t="s">
        <v>13</v>
      </c>
      <c r="B25" s="68">
        <v>15078</v>
      </c>
      <c r="C25" s="68">
        <v>14787</v>
      </c>
      <c r="D25" s="68">
        <v>14661</v>
      </c>
      <c r="E25" s="68">
        <v>12068</v>
      </c>
      <c r="F25" s="68">
        <v>805</v>
      </c>
      <c r="G25" s="68">
        <v>1569</v>
      </c>
      <c r="H25" s="68">
        <v>219</v>
      </c>
      <c r="I25" s="68">
        <v>126</v>
      </c>
      <c r="J25" s="68">
        <v>291</v>
      </c>
    </row>
    <row r="26" spans="1:10" s="11" customFormat="1" ht="10.5" customHeight="1" x14ac:dyDescent="0.15">
      <c r="A26" s="63"/>
      <c r="B26" s="68"/>
      <c r="C26" s="68"/>
      <c r="D26" s="68"/>
      <c r="E26" s="68"/>
      <c r="F26" s="68"/>
      <c r="G26" s="68"/>
      <c r="H26" s="68"/>
      <c r="I26" s="68"/>
      <c r="J26" s="68"/>
    </row>
    <row r="27" spans="1:10" s="11" customFormat="1" ht="10.5" customHeight="1" x14ac:dyDescent="0.15">
      <c r="A27" s="63" t="s">
        <v>14</v>
      </c>
      <c r="B27" s="68">
        <v>23410</v>
      </c>
      <c r="C27" s="68">
        <v>23124</v>
      </c>
      <c r="D27" s="68">
        <v>23004</v>
      </c>
      <c r="E27" s="68">
        <v>16778</v>
      </c>
      <c r="F27" s="68">
        <v>996</v>
      </c>
      <c r="G27" s="68">
        <v>4700</v>
      </c>
      <c r="H27" s="68">
        <v>530</v>
      </c>
      <c r="I27" s="68">
        <v>120</v>
      </c>
      <c r="J27" s="68">
        <v>286</v>
      </c>
    </row>
    <row r="28" spans="1:10" s="11" customFormat="1" ht="10.5" customHeight="1" x14ac:dyDescent="0.15">
      <c r="A28" s="63" t="s">
        <v>15</v>
      </c>
      <c r="B28" s="68">
        <v>14077</v>
      </c>
      <c r="C28" s="68">
        <v>13874</v>
      </c>
      <c r="D28" s="68">
        <v>13799</v>
      </c>
      <c r="E28" s="68">
        <v>9734</v>
      </c>
      <c r="F28" s="68">
        <v>904</v>
      </c>
      <c r="G28" s="68">
        <v>2916</v>
      </c>
      <c r="H28" s="68">
        <v>245</v>
      </c>
      <c r="I28" s="68">
        <v>75</v>
      </c>
      <c r="J28" s="68">
        <v>203</v>
      </c>
    </row>
    <row r="29" spans="1:10" s="11" customFormat="1" ht="10.5" customHeight="1" x14ac:dyDescent="0.15">
      <c r="A29" s="63" t="s">
        <v>108</v>
      </c>
      <c r="B29" s="68">
        <v>12169</v>
      </c>
      <c r="C29" s="68">
        <v>11976</v>
      </c>
      <c r="D29" s="68">
        <v>11876</v>
      </c>
      <c r="E29" s="68">
        <v>9529</v>
      </c>
      <c r="F29" s="68">
        <v>405</v>
      </c>
      <c r="G29" s="68">
        <v>1665</v>
      </c>
      <c r="H29" s="68">
        <v>277</v>
      </c>
      <c r="I29" s="68">
        <v>100</v>
      </c>
      <c r="J29" s="68">
        <v>193</v>
      </c>
    </row>
    <row r="30" spans="1:10" s="11" customFormat="1" ht="10.5" customHeight="1" x14ac:dyDescent="0.15">
      <c r="A30" s="63" t="s">
        <v>16</v>
      </c>
      <c r="B30" s="68">
        <v>14112</v>
      </c>
      <c r="C30" s="68">
        <v>13744</v>
      </c>
      <c r="D30" s="68">
        <v>13616</v>
      </c>
      <c r="E30" s="68">
        <v>11573</v>
      </c>
      <c r="F30" s="68">
        <v>659</v>
      </c>
      <c r="G30" s="68">
        <v>1082</v>
      </c>
      <c r="H30" s="68">
        <v>302</v>
      </c>
      <c r="I30" s="68">
        <v>128</v>
      </c>
      <c r="J30" s="68">
        <v>368</v>
      </c>
    </row>
    <row r="31" spans="1:10" s="11" customFormat="1" ht="10.5" customHeight="1" x14ac:dyDescent="0.15">
      <c r="A31" s="63" t="s">
        <v>40</v>
      </c>
      <c r="B31" s="68">
        <v>13219</v>
      </c>
      <c r="C31" s="68">
        <v>13082</v>
      </c>
      <c r="D31" s="68">
        <v>13012</v>
      </c>
      <c r="E31" s="68">
        <v>11415</v>
      </c>
      <c r="F31" s="68">
        <v>253</v>
      </c>
      <c r="G31" s="68">
        <v>1099</v>
      </c>
      <c r="H31" s="68">
        <v>245</v>
      </c>
      <c r="I31" s="68">
        <v>70</v>
      </c>
      <c r="J31" s="68">
        <v>137</v>
      </c>
    </row>
    <row r="32" spans="1:10" s="11" customFormat="1" ht="10.5" customHeight="1" x14ac:dyDescent="0.15">
      <c r="A32" s="62"/>
      <c r="B32" s="68"/>
      <c r="C32" s="68"/>
      <c r="D32" s="68"/>
      <c r="E32" s="68"/>
      <c r="F32" s="68"/>
      <c r="G32" s="68"/>
      <c r="H32" s="68"/>
      <c r="I32" s="68"/>
      <c r="J32" s="68"/>
    </row>
    <row r="33" spans="1:10" s="11" customFormat="1" ht="10.5" customHeight="1" x14ac:dyDescent="0.15">
      <c r="A33" s="63" t="s">
        <v>41</v>
      </c>
      <c r="B33" s="68">
        <v>15222</v>
      </c>
      <c r="C33" s="68">
        <v>15170</v>
      </c>
      <c r="D33" s="68">
        <v>15056</v>
      </c>
      <c r="E33" s="68">
        <v>12949</v>
      </c>
      <c r="F33" s="68">
        <v>1148</v>
      </c>
      <c r="G33" s="68">
        <v>847</v>
      </c>
      <c r="H33" s="68">
        <v>112</v>
      </c>
      <c r="I33" s="68">
        <v>114</v>
      </c>
      <c r="J33" s="68">
        <v>52</v>
      </c>
    </row>
    <row r="34" spans="1:10" s="11" customFormat="1" ht="10.5" customHeight="1" x14ac:dyDescent="0.15">
      <c r="A34" s="63" t="s">
        <v>42</v>
      </c>
      <c r="B34" s="68">
        <v>16395</v>
      </c>
      <c r="C34" s="68">
        <v>16144</v>
      </c>
      <c r="D34" s="68">
        <v>16025</v>
      </c>
      <c r="E34" s="68">
        <v>13634</v>
      </c>
      <c r="F34" s="68">
        <v>545</v>
      </c>
      <c r="G34" s="68">
        <v>1534</v>
      </c>
      <c r="H34" s="68">
        <v>312</v>
      </c>
      <c r="I34" s="68">
        <v>119</v>
      </c>
      <c r="J34" s="68">
        <v>251</v>
      </c>
    </row>
    <row r="35" spans="1:10" s="11" customFormat="1" ht="10.5" customHeight="1" x14ac:dyDescent="0.15">
      <c r="A35" s="63" t="s">
        <v>43</v>
      </c>
      <c r="B35" s="68">
        <v>11177</v>
      </c>
      <c r="C35" s="68">
        <v>11074</v>
      </c>
      <c r="D35" s="68">
        <v>10970</v>
      </c>
      <c r="E35" s="68">
        <v>9334</v>
      </c>
      <c r="F35" s="68">
        <v>639</v>
      </c>
      <c r="G35" s="68">
        <v>785</v>
      </c>
      <c r="H35" s="68">
        <v>212</v>
      </c>
      <c r="I35" s="68">
        <v>104</v>
      </c>
      <c r="J35" s="68">
        <v>103</v>
      </c>
    </row>
    <row r="36" spans="1:10" s="11" customFormat="1" ht="10.5" customHeight="1" x14ac:dyDescent="0.15">
      <c r="A36" s="63" t="s">
        <v>109</v>
      </c>
      <c r="B36" s="68">
        <v>12252</v>
      </c>
      <c r="C36" s="68">
        <v>12129</v>
      </c>
      <c r="D36" s="68">
        <v>11874</v>
      </c>
      <c r="E36" s="68">
        <v>10491</v>
      </c>
      <c r="F36" s="68">
        <v>97</v>
      </c>
      <c r="G36" s="68">
        <v>1106</v>
      </c>
      <c r="H36" s="68">
        <v>180</v>
      </c>
      <c r="I36" s="68">
        <v>255</v>
      </c>
      <c r="J36" s="68">
        <v>123</v>
      </c>
    </row>
    <row r="37" spans="1:10" ht="10.5" customHeight="1" x14ac:dyDescent="0.15">
      <c r="A37" s="64"/>
      <c r="B37" s="70"/>
      <c r="C37" s="70"/>
      <c r="D37" s="70"/>
      <c r="E37" s="70"/>
      <c r="F37" s="70"/>
      <c r="G37" s="70"/>
      <c r="H37" s="70"/>
      <c r="I37" s="70"/>
      <c r="J37" s="70"/>
    </row>
    <row r="38" spans="1:10" ht="10.5" customHeight="1" x14ac:dyDescent="0.15">
      <c r="A38" s="62" t="s">
        <v>17</v>
      </c>
      <c r="B38" s="69"/>
      <c r="C38" s="69"/>
      <c r="D38" s="69"/>
      <c r="E38" s="69"/>
      <c r="F38" s="69"/>
      <c r="G38" s="69"/>
      <c r="H38" s="69"/>
      <c r="I38" s="69"/>
      <c r="J38" s="69"/>
    </row>
    <row r="39" spans="1:10" ht="10.5" customHeight="1" x14ac:dyDescent="0.15">
      <c r="A39" s="34" t="s">
        <v>18</v>
      </c>
      <c r="B39" s="69">
        <v>5370</v>
      </c>
      <c r="C39" s="69">
        <v>5343</v>
      </c>
      <c r="D39" s="69">
        <v>5301</v>
      </c>
      <c r="E39" s="69">
        <v>4529</v>
      </c>
      <c r="F39" s="69">
        <v>419</v>
      </c>
      <c r="G39" s="69">
        <v>309</v>
      </c>
      <c r="H39" s="69">
        <v>44</v>
      </c>
      <c r="I39" s="69">
        <v>42</v>
      </c>
      <c r="J39" s="69">
        <v>27</v>
      </c>
    </row>
    <row r="40" spans="1:10" ht="10.5" customHeight="1" x14ac:dyDescent="0.15">
      <c r="A40" s="34"/>
      <c r="B40" s="69"/>
      <c r="C40" s="69"/>
      <c r="D40" s="69"/>
      <c r="E40" s="69"/>
      <c r="F40" s="69"/>
      <c r="G40" s="69"/>
      <c r="H40" s="69"/>
      <c r="I40" s="69"/>
      <c r="J40" s="69"/>
    </row>
    <row r="41" spans="1:10" ht="10.5" customHeight="1" x14ac:dyDescent="0.15">
      <c r="A41" s="62" t="s">
        <v>19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s="11" customFormat="1" ht="10.5" customHeight="1" x14ac:dyDescent="0.15">
      <c r="A42" s="34" t="s">
        <v>20</v>
      </c>
      <c r="B42" s="69">
        <v>4187</v>
      </c>
      <c r="C42" s="69">
        <v>4169</v>
      </c>
      <c r="D42" s="69">
        <v>4149</v>
      </c>
      <c r="E42" s="69">
        <v>3121</v>
      </c>
      <c r="F42" s="69">
        <v>153</v>
      </c>
      <c r="G42" s="69">
        <v>780</v>
      </c>
      <c r="H42" s="69">
        <v>95</v>
      </c>
      <c r="I42" s="69">
        <v>20</v>
      </c>
      <c r="J42" s="69">
        <v>18</v>
      </c>
    </row>
    <row r="43" spans="1:10" s="11" customFormat="1" ht="10.5" customHeight="1" x14ac:dyDescent="0.15">
      <c r="A43" s="65"/>
      <c r="B43" s="71"/>
      <c r="C43" s="71"/>
      <c r="D43" s="71"/>
      <c r="E43" s="71"/>
      <c r="F43" s="71"/>
      <c r="G43" s="71"/>
      <c r="H43" s="71"/>
      <c r="I43" s="71"/>
      <c r="J43" s="71"/>
    </row>
    <row r="44" spans="1:10" s="2" customFormat="1" ht="10.5" customHeight="1" x14ac:dyDescent="0.15">
      <c r="A44" s="62" t="s">
        <v>21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 s="11" customFormat="1" ht="10.5" customHeight="1" x14ac:dyDescent="0.15">
      <c r="A45" s="34" t="s">
        <v>22</v>
      </c>
      <c r="B45" s="69">
        <v>3786</v>
      </c>
      <c r="C45" s="69">
        <v>3753</v>
      </c>
      <c r="D45" s="69">
        <v>3715</v>
      </c>
      <c r="E45" s="69">
        <v>3137</v>
      </c>
      <c r="F45" s="69">
        <v>24</v>
      </c>
      <c r="G45" s="69">
        <v>522</v>
      </c>
      <c r="H45" s="69">
        <v>32</v>
      </c>
      <c r="I45" s="69">
        <v>38</v>
      </c>
      <c r="J45" s="69">
        <v>33</v>
      </c>
    </row>
    <row r="46" spans="1:10" s="11" customFormat="1" ht="10.5" customHeight="1" x14ac:dyDescent="0.15">
      <c r="A46" s="34"/>
      <c r="B46" s="69"/>
      <c r="C46" s="69"/>
      <c r="D46" s="69"/>
      <c r="E46" s="69"/>
      <c r="F46" s="69"/>
      <c r="G46" s="69"/>
      <c r="H46" s="69"/>
      <c r="I46" s="69"/>
      <c r="J46" s="69"/>
    </row>
    <row r="47" spans="1:10" s="11" customFormat="1" ht="10.5" customHeight="1" x14ac:dyDescent="0.15">
      <c r="A47" s="62" t="s">
        <v>23</v>
      </c>
      <c r="B47" s="69"/>
      <c r="C47" s="69"/>
      <c r="D47" s="69"/>
      <c r="E47" s="69"/>
      <c r="F47" s="69"/>
      <c r="G47" s="69"/>
      <c r="H47" s="69"/>
      <c r="I47" s="69"/>
      <c r="J47" s="69"/>
    </row>
    <row r="48" spans="1:10" s="11" customFormat="1" ht="10.5" customHeight="1" x14ac:dyDescent="0.15">
      <c r="A48" s="34" t="s">
        <v>24</v>
      </c>
      <c r="B48" s="69">
        <v>4934</v>
      </c>
      <c r="C48" s="69">
        <v>4850</v>
      </c>
      <c r="D48" s="69">
        <v>4807</v>
      </c>
      <c r="E48" s="69">
        <v>4290</v>
      </c>
      <c r="F48" s="69">
        <v>202</v>
      </c>
      <c r="G48" s="69">
        <v>254</v>
      </c>
      <c r="H48" s="69">
        <v>61</v>
      </c>
      <c r="I48" s="69">
        <v>43</v>
      </c>
      <c r="J48" s="69">
        <v>84</v>
      </c>
    </row>
    <row r="49" spans="1:10" s="11" customFormat="1" ht="10.5" customHeight="1" x14ac:dyDescent="0.15">
      <c r="A49" s="65"/>
      <c r="B49" s="71"/>
      <c r="C49" s="71"/>
      <c r="D49" s="71"/>
      <c r="E49" s="71"/>
      <c r="F49" s="71"/>
      <c r="G49" s="71"/>
      <c r="H49" s="71"/>
      <c r="I49" s="71"/>
      <c r="J49" s="71"/>
    </row>
    <row r="50" spans="1:10" s="11" customFormat="1" ht="10.5" customHeight="1" x14ac:dyDescent="0.15">
      <c r="A50" s="62" t="s">
        <v>25</v>
      </c>
      <c r="B50" s="69"/>
      <c r="C50" s="69"/>
      <c r="D50" s="69"/>
      <c r="E50" s="69"/>
      <c r="F50" s="69"/>
      <c r="G50" s="69"/>
      <c r="H50" s="69"/>
      <c r="I50" s="69"/>
      <c r="J50" s="69"/>
    </row>
    <row r="51" spans="1:10" s="11" customFormat="1" ht="10.5" customHeight="1" x14ac:dyDescent="0.15">
      <c r="A51" s="34" t="s">
        <v>26</v>
      </c>
      <c r="B51" s="69">
        <v>342</v>
      </c>
      <c r="C51" s="69">
        <v>340</v>
      </c>
      <c r="D51" s="69">
        <v>339</v>
      </c>
      <c r="E51" s="69">
        <v>301</v>
      </c>
      <c r="F51" s="69">
        <v>25</v>
      </c>
      <c r="G51" s="69">
        <v>8</v>
      </c>
      <c r="H51" s="69">
        <v>5</v>
      </c>
      <c r="I51" s="72">
        <v>1</v>
      </c>
      <c r="J51" s="72">
        <v>2</v>
      </c>
    </row>
    <row r="52" spans="1:10" s="11" customFormat="1" ht="10.5" customHeight="1" x14ac:dyDescent="0.15">
      <c r="A52" s="34"/>
      <c r="B52" s="69"/>
      <c r="C52" s="69"/>
      <c r="D52" s="69"/>
      <c r="E52" s="69"/>
      <c r="F52" s="69"/>
      <c r="G52" s="69"/>
      <c r="H52" s="69"/>
      <c r="I52" s="69"/>
      <c r="J52" s="69"/>
    </row>
    <row r="53" spans="1:10" s="2" customFormat="1" ht="10.5" customHeight="1" x14ac:dyDescent="0.15">
      <c r="A53" s="62" t="s">
        <v>27</v>
      </c>
      <c r="B53" s="69"/>
      <c r="C53" s="69"/>
      <c r="D53" s="69"/>
      <c r="E53" s="69"/>
      <c r="F53" s="69"/>
      <c r="G53" s="69"/>
      <c r="H53" s="69"/>
      <c r="I53" s="69"/>
      <c r="J53" s="69"/>
    </row>
    <row r="54" spans="1:10" s="11" customFormat="1" ht="10.5" customHeight="1" x14ac:dyDescent="0.15">
      <c r="A54" s="34" t="s">
        <v>28</v>
      </c>
      <c r="B54" s="69">
        <v>4709</v>
      </c>
      <c r="C54" s="69">
        <v>4581</v>
      </c>
      <c r="D54" s="69">
        <v>4542</v>
      </c>
      <c r="E54" s="69">
        <v>4199</v>
      </c>
      <c r="F54" s="69">
        <v>132</v>
      </c>
      <c r="G54" s="69">
        <v>149</v>
      </c>
      <c r="H54" s="69">
        <v>62</v>
      </c>
      <c r="I54" s="69">
        <v>39</v>
      </c>
      <c r="J54" s="69">
        <v>128</v>
      </c>
    </row>
    <row r="55" spans="1:10" s="11" customFormat="1" ht="10.5" customHeight="1" x14ac:dyDescent="0.15">
      <c r="A55" s="34"/>
      <c r="B55" s="69"/>
      <c r="C55" s="69"/>
      <c r="D55" s="69"/>
      <c r="E55" s="69"/>
      <c r="F55" s="69"/>
      <c r="G55" s="69"/>
      <c r="H55" s="69"/>
      <c r="I55" s="69"/>
      <c r="J55" s="69"/>
    </row>
    <row r="56" spans="1:10" s="11" customFormat="1" ht="10.5" customHeight="1" x14ac:dyDescent="0.15">
      <c r="A56" s="62" t="s">
        <v>29</v>
      </c>
      <c r="B56" s="69"/>
      <c r="C56" s="69"/>
      <c r="D56" s="69"/>
      <c r="E56" s="69"/>
      <c r="F56" s="69"/>
      <c r="G56" s="69"/>
      <c r="H56" s="69"/>
      <c r="I56" s="69"/>
      <c r="J56" s="69"/>
    </row>
    <row r="57" spans="1:10" s="11" customFormat="1" ht="10.5" customHeight="1" x14ac:dyDescent="0.15">
      <c r="A57" s="34" t="s">
        <v>30</v>
      </c>
      <c r="B57" s="69">
        <v>3920</v>
      </c>
      <c r="C57" s="69">
        <v>3835</v>
      </c>
      <c r="D57" s="69">
        <v>3809</v>
      </c>
      <c r="E57" s="69">
        <v>2989</v>
      </c>
      <c r="F57" s="69">
        <v>174</v>
      </c>
      <c r="G57" s="69">
        <v>571</v>
      </c>
      <c r="H57" s="69">
        <v>75</v>
      </c>
      <c r="I57" s="69">
        <v>26</v>
      </c>
      <c r="J57" s="69">
        <v>85</v>
      </c>
    </row>
    <row r="58" spans="1:10" s="11" customFormat="1" ht="10.5" customHeight="1" x14ac:dyDescent="0.15">
      <c r="A58" s="34" t="s">
        <v>31</v>
      </c>
      <c r="B58" s="69">
        <v>1975</v>
      </c>
      <c r="C58" s="69">
        <v>1961</v>
      </c>
      <c r="D58" s="69">
        <v>1942</v>
      </c>
      <c r="E58" s="69">
        <v>1671</v>
      </c>
      <c r="F58" s="69">
        <v>111</v>
      </c>
      <c r="G58" s="69">
        <v>49</v>
      </c>
      <c r="H58" s="69">
        <v>111</v>
      </c>
      <c r="I58" s="69">
        <v>19</v>
      </c>
      <c r="J58" s="69">
        <v>14</v>
      </c>
    </row>
    <row r="59" spans="1:10" s="11" customFormat="1" ht="10.5" customHeight="1" x14ac:dyDescent="0.15">
      <c r="A59" s="34"/>
      <c r="B59" s="69"/>
      <c r="C59" s="69"/>
      <c r="D59" s="69"/>
      <c r="E59" s="69"/>
      <c r="F59" s="69"/>
      <c r="G59" s="69"/>
      <c r="H59" s="69"/>
      <c r="I59" s="69"/>
      <c r="J59" s="69"/>
    </row>
    <row r="60" spans="1:10" s="11" customFormat="1" ht="10.5" customHeight="1" x14ac:dyDescent="0.15">
      <c r="A60" s="62" t="s">
        <v>32</v>
      </c>
      <c r="B60" s="69"/>
      <c r="C60" s="69"/>
      <c r="D60" s="69"/>
      <c r="E60" s="69"/>
      <c r="F60" s="69"/>
      <c r="G60" s="69"/>
      <c r="H60" s="69"/>
      <c r="I60" s="69"/>
      <c r="J60" s="69"/>
    </row>
    <row r="61" spans="1:10" s="11" customFormat="1" ht="10.5" customHeight="1" x14ac:dyDescent="0.15">
      <c r="A61" s="34" t="s">
        <v>33</v>
      </c>
      <c r="B61" s="69">
        <v>557</v>
      </c>
      <c r="C61" s="69">
        <v>538</v>
      </c>
      <c r="D61" s="69">
        <v>531</v>
      </c>
      <c r="E61" s="69">
        <v>449</v>
      </c>
      <c r="F61" s="69">
        <v>44</v>
      </c>
      <c r="G61" s="69">
        <v>27</v>
      </c>
      <c r="H61" s="69">
        <v>11</v>
      </c>
      <c r="I61" s="69">
        <v>7</v>
      </c>
      <c r="J61" s="69">
        <v>19</v>
      </c>
    </row>
    <row r="62" spans="1:10" s="11" customFormat="1" ht="10.5" customHeight="1" x14ac:dyDescent="0.15">
      <c r="A62" s="34"/>
      <c r="B62" s="69"/>
      <c r="C62" s="69"/>
      <c r="D62" s="69"/>
      <c r="E62" s="69"/>
      <c r="F62" s="69"/>
      <c r="G62" s="69"/>
      <c r="H62" s="69"/>
      <c r="I62" s="69"/>
      <c r="J62" s="69"/>
    </row>
    <row r="63" spans="1:10" s="11" customFormat="1" ht="10.5" customHeight="1" x14ac:dyDescent="0.15">
      <c r="A63" s="62" t="s">
        <v>34</v>
      </c>
      <c r="B63" s="69"/>
      <c r="C63" s="69"/>
      <c r="D63" s="69"/>
      <c r="E63" s="69"/>
      <c r="F63" s="69"/>
      <c r="G63" s="69"/>
      <c r="H63" s="69"/>
      <c r="I63" s="69"/>
      <c r="J63" s="69"/>
    </row>
    <row r="64" spans="1:10" s="11" customFormat="1" ht="10.5" customHeight="1" x14ac:dyDescent="0.15">
      <c r="A64" s="34" t="s">
        <v>35</v>
      </c>
      <c r="B64" s="69">
        <v>1952</v>
      </c>
      <c r="C64" s="69">
        <v>1951</v>
      </c>
      <c r="D64" s="69">
        <v>1930</v>
      </c>
      <c r="E64" s="69">
        <v>1750</v>
      </c>
      <c r="F64" s="69">
        <v>109</v>
      </c>
      <c r="G64" s="69">
        <v>52</v>
      </c>
      <c r="H64" s="69">
        <v>19</v>
      </c>
      <c r="I64" s="69">
        <v>21</v>
      </c>
      <c r="J64" s="69">
        <v>1</v>
      </c>
    </row>
    <row r="65" spans="1:10" s="11" customFormat="1" ht="10.5" customHeight="1" x14ac:dyDescent="0.15">
      <c r="A65" s="34" t="s">
        <v>44</v>
      </c>
      <c r="B65" s="69">
        <v>5514</v>
      </c>
      <c r="C65" s="69">
        <v>5470</v>
      </c>
      <c r="D65" s="69">
        <v>5414</v>
      </c>
      <c r="E65" s="69">
        <v>4919</v>
      </c>
      <c r="F65" s="69">
        <v>204</v>
      </c>
      <c r="G65" s="69">
        <v>230</v>
      </c>
      <c r="H65" s="69">
        <v>61</v>
      </c>
      <c r="I65" s="69">
        <v>56</v>
      </c>
      <c r="J65" s="69">
        <v>44</v>
      </c>
    </row>
    <row r="66" spans="1:10" s="11" customFormat="1" ht="10.5" customHeight="1" x14ac:dyDescent="0.15">
      <c r="A66" s="34"/>
      <c r="B66" s="69"/>
      <c r="C66" s="69"/>
      <c r="D66" s="69"/>
      <c r="E66" s="69"/>
      <c r="F66" s="69"/>
      <c r="G66" s="69"/>
      <c r="H66" s="69"/>
      <c r="I66" s="69"/>
      <c r="J66" s="69"/>
    </row>
    <row r="67" spans="1:10" s="11" customFormat="1" ht="10.5" customHeight="1" x14ac:dyDescent="0.15">
      <c r="A67" s="62" t="s">
        <v>45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s="11" customFormat="1" ht="10.5" customHeight="1" x14ac:dyDescent="0.15">
      <c r="A68" s="34" t="s">
        <v>46</v>
      </c>
      <c r="B68" s="69">
        <v>4425</v>
      </c>
      <c r="C68" s="69">
        <v>4337</v>
      </c>
      <c r="D68" s="69">
        <v>4312</v>
      </c>
      <c r="E68" s="69">
        <v>3944</v>
      </c>
      <c r="F68" s="69">
        <v>119</v>
      </c>
      <c r="G68" s="69">
        <v>146</v>
      </c>
      <c r="H68" s="69">
        <v>103</v>
      </c>
      <c r="I68" s="69">
        <v>25</v>
      </c>
      <c r="J68" s="69">
        <v>88</v>
      </c>
    </row>
    <row r="69" spans="1:10" s="11" customFormat="1" ht="6" customHeight="1" thickBot="1" x14ac:dyDescent="0.2">
      <c r="A69" s="66"/>
      <c r="B69" s="67"/>
      <c r="C69" s="67"/>
      <c r="D69" s="67"/>
      <c r="E69" s="67"/>
      <c r="F69" s="67"/>
      <c r="G69" s="67"/>
      <c r="H69" s="67"/>
      <c r="I69" s="67"/>
      <c r="J69" s="67"/>
    </row>
    <row r="70" spans="1:10" ht="13.5" customHeight="1" x14ac:dyDescent="0.15">
      <c r="A70" s="54" t="s">
        <v>81</v>
      </c>
    </row>
  </sheetData>
  <mergeCells count="10">
    <mergeCell ref="A1:J1"/>
    <mergeCell ref="A2:J2"/>
    <mergeCell ref="J5:J7"/>
    <mergeCell ref="A4:A7"/>
    <mergeCell ref="B5:B7"/>
    <mergeCell ref="C5:I5"/>
    <mergeCell ref="B4:J4"/>
    <mergeCell ref="I6:I7"/>
    <mergeCell ref="C6:C7"/>
    <mergeCell ref="D6:H6"/>
  </mergeCells>
  <phoneticPr fontId="1"/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目次</vt:lpstr>
      <vt:lpstr>79・80・81</vt:lpstr>
      <vt:lpstr>82・83・84・85・86</vt:lpstr>
      <vt:lpstr>87</vt:lpstr>
      <vt:lpstr>'79・80・81'!Print_Area</vt:lpstr>
      <vt:lpstr>'82・83・84・85・86'!Print_Area</vt:lpstr>
      <vt:lpstr>'87'!Print_Area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2022-07-19T00:05:06Z</dcterms:created>
  <dcterms:modified xsi:type="dcterms:W3CDTF">2022-07-19T00:05:09Z</dcterms:modified>
</cp:coreProperties>
</file>