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506" activeTab="0"/>
  </bookViews>
  <sheets>
    <sheet name="目次" sheetId="1" r:id="rId1"/>
    <sheet name="79・80・81" sheetId="2" r:id="rId2"/>
    <sheet name="(81)" sheetId="3" r:id="rId3"/>
    <sheet name="82・83・84・85・86" sheetId="4" r:id="rId4"/>
    <sheet name="87" sheetId="5" r:id="rId5"/>
  </sheets>
  <definedNames>
    <definedName name="_xlnm.Print_Area" localSheetId="2">'(81)'!$A$1:$K$23</definedName>
    <definedName name="_xlnm.Print_Area" localSheetId="1">'79・80・81'!$A$1:$Y$71</definedName>
    <definedName name="_xlnm.Print_Area" localSheetId="3">'82・83・84・85・86'!$A$1:$AE$65</definedName>
    <definedName name="_xlnm.Print_Area" localSheetId="4">'87'!$A$1:$J$78</definedName>
    <definedName name="_xlnm.Print_Area" localSheetId="0">'目次'!$A$1:$B$21</definedName>
  </definedNames>
  <calcPr fullCalcOnLoad="1"/>
</workbook>
</file>

<file path=xl/sharedStrings.xml><?xml version="1.0" encoding="utf-8"?>
<sst xmlns="http://schemas.openxmlformats.org/spreadsheetml/2006/main" count="306" uniqueCount="154">
  <si>
    <t>一般世帯</t>
  </si>
  <si>
    <t>住宅に住む一般世帯</t>
  </si>
  <si>
    <t>その他
の一般
世　帯</t>
  </si>
  <si>
    <t>主世帯</t>
  </si>
  <si>
    <t>間借り</t>
  </si>
  <si>
    <t>公営・公
団・公社
の 借 家</t>
  </si>
  <si>
    <t>民営借家</t>
  </si>
  <si>
    <t>給与住宅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</si>
  <si>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</si>
  <si>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</si>
  <si>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</si>
  <si>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</si>
  <si>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</si>
  <si>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</si>
  <si>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</si>
  <si>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</si>
  <si>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備 前 市</t>
  </si>
  <si>
    <t>和 気 郡</t>
  </si>
  <si>
    <t>和 気 町</t>
  </si>
  <si>
    <t>都 窪 郡</t>
  </si>
  <si>
    <t>早 島 町</t>
  </si>
  <si>
    <t>浅 口 郡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</si>
  <si>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</si>
  <si>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</si>
  <si>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</si>
  <si>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</si>
  <si>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</si>
  <si>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</si>
  <si>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</si>
  <si>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</si>
  <si>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</si>
  <si>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</si>
  <si>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</si>
  <si>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西粟倉村</t>
  </si>
  <si>
    <t>久 米 郡</t>
  </si>
  <si>
    <t>久米南町</t>
  </si>
  <si>
    <t>（単位　戸、件）</t>
  </si>
  <si>
    <t>資料：国土交通省「建築統計年報」</t>
  </si>
  <si>
    <t>注）木造以外の建築物は含まない。</t>
  </si>
  <si>
    <r>
      <t>（単位　㎡、万円）</t>
    </r>
  </si>
  <si>
    <t>瀬戸内市</t>
  </si>
  <si>
    <t>赤 磐 市</t>
  </si>
  <si>
    <t>真 庭 市</t>
  </si>
  <si>
    <t>美 作 市</t>
  </si>
  <si>
    <t>美 咲 町</t>
  </si>
  <si>
    <t>加 賀 郡</t>
  </si>
  <si>
    <t>吉備中央町</t>
  </si>
  <si>
    <t>評価額</t>
  </si>
  <si>
    <t>年次</t>
  </si>
  <si>
    <t>総数</t>
  </si>
  <si>
    <t>国</t>
  </si>
  <si>
    <t>県</t>
  </si>
  <si>
    <t>床面積の合計</t>
  </si>
  <si>
    <t>工事費予定額</t>
  </si>
  <si>
    <t>会社でない団体</t>
  </si>
  <si>
    <t>総　　　数</t>
  </si>
  <si>
    <t>居住専用建築物</t>
  </si>
  <si>
    <t>居住産業併用建築物</t>
  </si>
  <si>
    <t>農林水産業用建築物</t>
  </si>
  <si>
    <t>鉱工業用建築物</t>
  </si>
  <si>
    <t>床 面 積
の 合 計</t>
  </si>
  <si>
    <t>工 事 費
予 定 額</t>
  </si>
  <si>
    <t>工 事 費
予 定 額</t>
  </si>
  <si>
    <t>商業用建築物</t>
  </si>
  <si>
    <t>公益事業用建築物</t>
  </si>
  <si>
    <t>サービス業用建築物</t>
  </si>
  <si>
    <t>公務・文教用建築物</t>
  </si>
  <si>
    <t>そ　　の　　他</t>
  </si>
  <si>
    <t>総　　　　　　　　　数</t>
  </si>
  <si>
    <t>木　　　　　　　　造</t>
  </si>
  <si>
    <t>鉄骨鉄筋コンクリート造</t>
  </si>
  <si>
    <t>鉄筋コンクリート造</t>
  </si>
  <si>
    <t>鉄　　　骨　　　造</t>
  </si>
  <si>
    <t>コンクリートブロック造</t>
  </si>
  <si>
    <t>そ　　　の　　　他</t>
  </si>
  <si>
    <t>分譲住宅</t>
  </si>
  <si>
    <t>公営住宅</t>
  </si>
  <si>
    <t>その他</t>
  </si>
  <si>
    <t>震災・その他</t>
  </si>
  <si>
    <t>評 価 額・
損害見積額</t>
  </si>
  <si>
    <t>（単位　㎡、万円）</t>
  </si>
  <si>
    <t>民間資金住宅</t>
  </si>
  <si>
    <t>住宅金融機構
融 資 住 宅</t>
  </si>
  <si>
    <t>都市再生機構
建設住宅</t>
  </si>
  <si>
    <t>10　　建　築　及　び　住　宅</t>
  </si>
  <si>
    <t>個人</t>
  </si>
  <si>
    <t>市町村</t>
  </si>
  <si>
    <t>会社</t>
  </si>
  <si>
    <t>注）5年ごとに10月1日現在で行われる国勢調査の結果である。</t>
  </si>
  <si>
    <t>（単位　㎡、万円）</t>
  </si>
  <si>
    <t>（単位　戸）</t>
  </si>
  <si>
    <t>（単位　戸、㎡）</t>
  </si>
  <si>
    <t>持家</t>
  </si>
  <si>
    <t>貸家</t>
  </si>
  <si>
    <t>戸数</t>
  </si>
  <si>
    <t>戸数</t>
  </si>
  <si>
    <t>合計</t>
  </si>
  <si>
    <t>新築</t>
  </si>
  <si>
    <t>増築</t>
  </si>
  <si>
    <t>改築</t>
  </si>
  <si>
    <t>居住用</t>
  </si>
  <si>
    <t>その他</t>
  </si>
  <si>
    <t>除却</t>
  </si>
  <si>
    <t>火災</t>
  </si>
  <si>
    <t>風水災</t>
  </si>
  <si>
    <r>
      <t xml:space="preserve">新     設  </t>
    </r>
    <r>
      <rPr>
        <sz val="8"/>
        <rFont val="ＭＳ 明朝"/>
        <family val="1"/>
      </rPr>
      <t>（戸）</t>
    </r>
  </si>
  <si>
    <r>
      <t xml:space="preserve">そ   の   他  </t>
    </r>
    <r>
      <rPr>
        <sz val="8"/>
        <rFont val="ＭＳ 明朝"/>
        <family val="1"/>
      </rPr>
      <t>（件）</t>
    </r>
  </si>
  <si>
    <t>持ち家</t>
  </si>
  <si>
    <t>平成22年</t>
  </si>
  <si>
    <t>県　　計</t>
  </si>
  <si>
    <t>市　　計</t>
  </si>
  <si>
    <t>郡　　計</t>
  </si>
  <si>
    <t>北 区</t>
  </si>
  <si>
    <t>中 区</t>
  </si>
  <si>
    <t>東 区</t>
  </si>
  <si>
    <t>南 区</t>
  </si>
  <si>
    <t>新 見 市</t>
  </si>
  <si>
    <t>浅 口 市</t>
  </si>
  <si>
    <t xml:space="preserve"> </t>
  </si>
  <si>
    <t>　10　建築及び住宅</t>
  </si>
  <si>
    <t xml:space="preserve"> 除却建築物（木造）</t>
  </si>
  <si>
    <t xml:space="preserve"> 建築主別着工建築物</t>
  </si>
  <si>
    <t xml:space="preserve"> 構造別着工建築物</t>
  </si>
  <si>
    <t xml:space="preserve"> 用途別着工建築物</t>
  </si>
  <si>
    <t xml:space="preserve"> 新設住宅資金別着工建築物（戸数）</t>
  </si>
  <si>
    <t xml:space="preserve"> 新設住宅利用別着工建築物</t>
  </si>
  <si>
    <t xml:space="preserve"> 住宅工事別着工建築物</t>
  </si>
  <si>
    <t xml:space="preserve"> 滅失建築物</t>
  </si>
  <si>
    <t xml:space="preserve"> 市町村、住宅の種類、住宅の所有関係別
 一般世帯数</t>
  </si>
  <si>
    <t xml:space="preserve">  21</t>
  </si>
  <si>
    <t xml:space="preserve">  22</t>
  </si>
  <si>
    <t xml:space="preserve">  23</t>
  </si>
  <si>
    <t>平成20年</t>
  </si>
  <si>
    <t xml:space="preserve">  24</t>
  </si>
  <si>
    <t>資料：国土交通省「住宅着工統計」</t>
  </si>
  <si>
    <t>資料：国土交通省「建築着工統計調査」</t>
  </si>
  <si>
    <t>平成20年</t>
  </si>
  <si>
    <t xml:space="preserve">  21</t>
  </si>
  <si>
    <t xml:space="preserve">  22</t>
  </si>
  <si>
    <t xml:space="preserve">  23</t>
  </si>
  <si>
    <t xml:space="preserve">  24</t>
  </si>
  <si>
    <t>79　建築主別着工建築物</t>
  </si>
  <si>
    <t>80　構造別着工建築物</t>
  </si>
  <si>
    <t>81　用途別着工建築物</t>
  </si>
  <si>
    <t>82　新設住宅資金別着工建築物(戸数)</t>
  </si>
  <si>
    <t>83　新設住宅利用別着工建築物</t>
  </si>
  <si>
    <t>84　住宅工事別着工建築物</t>
  </si>
  <si>
    <t>85　除却建築物(木造)</t>
  </si>
  <si>
    <t>86　滅失建築物</t>
  </si>
  <si>
    <t>87　市町村､住宅の種類､住宅の所有関係別一般世帯数　</t>
  </si>
  <si>
    <t>128　　建築及び住宅</t>
  </si>
  <si>
    <t>建築及び住宅　　129</t>
  </si>
  <si>
    <t>130　　建築及び住宅</t>
  </si>
  <si>
    <t>建築及び住宅　　131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</si>
</sst>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0\ ;_ * \-#\ ##0\ ;_ * &quot;-&quot;\ ;_ @_ "/>
    <numFmt numFmtId="178" formatCode="_ * #\ ###\ ##0\ ;_ * \-#\ ###\ ##0\ ;_ * &quot;-&quot;\ ;_ @_ "/>
    <numFmt numFmtId="179" formatCode="_ * #\ ###\ ##0;_ * \-#\ ###\ ##0;_ * &quot;-&quot;;_ @_ "/>
    <numFmt numFmtId="180" formatCode="_ * #\ ###\ ##0;_ &quot;△&quot;* #\ ###\ ##0;_ * &quot;-&quot;;_ @\ "/>
    <numFmt numFmtId="181" formatCode="_ * #\ ###\ ##0.00;_ &quot;△&quot;* #\ ###\ ##0.00;_ * &quot;-&quot;;_ @\ "/>
    <numFmt numFmtId="182" formatCode="_ * #\ ###\ ##0.0;_ &quot;△&quot;* #\ ###\ ##0.0;_ * &quot;-&quot;;_ @\ "/>
    <numFmt numFmtId="183" formatCode="_ * #\ ##0;_ &quot;△&quot;* #\ ##0;_ * &quot;-&quot;;_ @\ "/>
    <numFmt numFmtId="184" formatCode="_ * #\ ##0.0;_ &quot;△&quot;* #\ ##0.0;_ * &quot;-&quot;;_ @\ "/>
    <numFmt numFmtId="185" formatCode="_ * #,##0.0_ ;_ * \-#,##0.0_ ;_ * &quot;-&quot;?_ ;_ @_ "/>
    <numFmt numFmtId="186" formatCode="_ * #\ ##0;_ * &quot;△&quot;#\ ##0;_ * &quot;-&quot;;_ @_ "/>
    <numFmt numFmtId="187" formatCode="_ * #\ ##0.0;_ * &quot;△&quot;#\ ##0.0;_ * &quot;-&quot;;_ @_ "/>
    <numFmt numFmtId="188" formatCode="0.E+00"/>
    <numFmt numFmtId="189" formatCode="_ * #\ ###\ ##0;_ * &quot;△&quot;#\ ###\ ##0;_ * &quot;-&quot;;_ @_ "/>
    <numFmt numFmtId="190" formatCode="_ * ##\ ##0.0;_ * &quot;△&quot;##\ ##0.0;_ * &quot;-&quot;;_ @_ "/>
    <numFmt numFmtId="191" formatCode="_ * ###\ ##0.0;_ * &quot;△&quot;###\ ##0.0;_ * &quot;-&quot;;_ @_ "/>
    <numFmt numFmtId="192" formatCode="_ * ####\ ##0.0;_ * &quot;△&quot;####\ ##0.0;_ * &quot;-&quot;;_ @_ "/>
    <numFmt numFmtId="193" formatCode="#,##0.0;[Red]\-#,##0.0"/>
    <numFmt numFmtId="194" formatCode="_ * #\ ###\ ##0;_ * &quot;△&quot;#\ ##0;_ * &quot;-&quot;;_ @_ "/>
    <numFmt numFmtId="195" formatCode="###,###,###,##0;&quot;-&quot;##,###,###,##0"/>
    <numFmt numFmtId="196" formatCode="###,###,##0;\-##,###,##0"/>
    <numFmt numFmtId="197" formatCode="###,###,##0;&quot;-&quot;##,###,##0"/>
  </numFmts>
  <fonts count="50"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7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2" fillId="0" borderId="2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2" fillId="0" borderId="15" xfId="0" applyFont="1" applyFill="1" applyBorder="1" applyAlignment="1">
      <alignment horizontal="left" vertical="center"/>
    </xf>
    <xf numFmtId="176" fontId="1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1" fillId="0" borderId="1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6" fontId="11" fillId="0" borderId="0" xfId="0" applyNumberFormat="1" applyFont="1" applyFill="1" applyAlignment="1">
      <alignment horizontal="right" vertical="center"/>
    </xf>
    <xf numFmtId="0" fontId="12" fillId="0" borderId="18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5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43" applyAlignment="1" applyProtection="1">
      <alignment/>
      <protection/>
    </xf>
    <xf numFmtId="0" fontId="0" fillId="0" borderId="0" xfId="0" applyAlignment="1">
      <alignment horizontal="center"/>
    </xf>
    <xf numFmtId="179" fontId="7" fillId="0" borderId="0" xfId="0" applyNumberFormat="1" applyFont="1" applyFill="1" applyAlignment="1">
      <alignment horizontal="right"/>
    </xf>
    <xf numFmtId="197" fontId="2" fillId="0" borderId="0" xfId="0" applyNumberFormat="1" applyFont="1" applyFill="1" applyAlignment="1">
      <alignment horizontal="right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43" applyAlignment="1" applyProtection="1">
      <alignment horizontal="left" wrapText="1"/>
      <protection/>
    </xf>
    <xf numFmtId="0" fontId="4" fillId="0" borderId="0" xfId="0" applyFont="1" applyFill="1" applyAlignment="1">
      <alignment horizontal="left" vertical="top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7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7" fillId="0" borderId="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horizontal="center" vertical="center"/>
    </xf>
    <xf numFmtId="179" fontId="2" fillId="0" borderId="3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0" borderId="19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24</xdr:col>
      <xdr:colOff>266700</xdr:colOff>
      <xdr:row>70</xdr:row>
      <xdr:rowOff>104775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43850"/>
          <a:ext cx="842010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115" zoomScaleNormal="115" zoomScaleSheetLayoutView="100" workbookViewId="0" topLeftCell="A1">
      <selection activeCell="A1" sqref="A1:B3"/>
    </sheetView>
  </sheetViews>
  <sheetFormatPr defaultColWidth="9.00390625" defaultRowHeight="12"/>
  <cols>
    <col min="1" max="1" width="4.875" style="0" customWidth="1"/>
    <col min="2" max="2" width="51.00390625" style="0" customWidth="1"/>
  </cols>
  <sheetData>
    <row r="1" spans="1:5" ht="11.25" customHeight="1">
      <c r="A1" s="83" t="s">
        <v>119</v>
      </c>
      <c r="B1" s="83"/>
      <c r="D1" s="75"/>
      <c r="E1" s="75"/>
    </row>
    <row r="2" spans="1:5" ht="11.25" customHeight="1">
      <c r="A2" s="83"/>
      <c r="B2" s="83"/>
      <c r="D2" s="76"/>
      <c r="E2" s="77"/>
    </row>
    <row r="3" spans="1:5" ht="11.25" customHeight="1">
      <c r="A3" s="83"/>
      <c r="B3" s="83"/>
      <c r="D3" s="76"/>
      <c r="E3" s="77"/>
    </row>
    <row r="4" spans="1:5" ht="15" customHeight="1">
      <c r="A4" s="78">
        <v>79</v>
      </c>
      <c r="B4" s="79" t="s">
        <v>121</v>
      </c>
      <c r="D4" s="76"/>
      <c r="E4" s="77"/>
    </row>
    <row r="5" spans="1:5" ht="15" customHeight="1">
      <c r="A5" s="78"/>
      <c r="B5" s="77"/>
      <c r="D5" s="76"/>
      <c r="E5" s="77"/>
    </row>
    <row r="6" spans="1:5" ht="15" customHeight="1">
      <c r="A6" s="78">
        <v>80</v>
      </c>
      <c r="B6" s="79" t="s">
        <v>122</v>
      </c>
      <c r="D6" s="76"/>
      <c r="E6" s="77"/>
    </row>
    <row r="7" spans="1:5" ht="15" customHeight="1">
      <c r="A7" s="78"/>
      <c r="B7" s="77"/>
      <c r="D7" s="76"/>
      <c r="E7" s="77"/>
    </row>
    <row r="8" spans="1:5" ht="15" customHeight="1">
      <c r="A8" s="78">
        <v>81</v>
      </c>
      <c r="B8" s="79" t="s">
        <v>123</v>
      </c>
      <c r="D8" s="76"/>
      <c r="E8" s="77"/>
    </row>
    <row r="9" spans="1:5" ht="15" customHeight="1">
      <c r="A9" s="78"/>
      <c r="B9" s="77"/>
      <c r="D9" s="76"/>
      <c r="E9" s="77"/>
    </row>
    <row r="10" spans="1:5" ht="15" customHeight="1">
      <c r="A10" s="78">
        <v>82</v>
      </c>
      <c r="B10" s="79" t="s">
        <v>124</v>
      </c>
      <c r="D10" s="76"/>
      <c r="E10" s="77"/>
    </row>
    <row r="11" spans="1:5" ht="15" customHeight="1">
      <c r="A11" s="78"/>
      <c r="B11" s="77"/>
      <c r="D11" s="76"/>
      <c r="E11" s="77"/>
    </row>
    <row r="12" spans="1:5" ht="15" customHeight="1">
      <c r="A12" s="78">
        <v>83</v>
      </c>
      <c r="B12" s="79" t="s">
        <v>125</v>
      </c>
      <c r="D12" s="76"/>
      <c r="E12" s="77"/>
    </row>
    <row r="13" spans="1:5" ht="15" customHeight="1">
      <c r="A13" s="78"/>
      <c r="B13" s="77"/>
      <c r="D13" s="76"/>
      <c r="E13" s="77"/>
    </row>
    <row r="14" spans="1:5" ht="15" customHeight="1">
      <c r="A14" s="78">
        <v>84</v>
      </c>
      <c r="B14" s="79" t="s">
        <v>126</v>
      </c>
      <c r="D14" s="76"/>
      <c r="E14" s="77"/>
    </row>
    <row r="15" spans="1:5" ht="15" customHeight="1">
      <c r="A15" s="78"/>
      <c r="B15" s="77"/>
      <c r="D15" s="76"/>
      <c r="E15" s="77"/>
    </row>
    <row r="16" spans="1:5" ht="15" customHeight="1">
      <c r="A16" s="78">
        <v>85</v>
      </c>
      <c r="B16" s="79" t="s">
        <v>120</v>
      </c>
      <c r="D16" s="76"/>
      <c r="E16" s="77"/>
    </row>
    <row r="17" spans="1:5" ht="15" customHeight="1">
      <c r="A17" s="78"/>
      <c r="B17" s="77"/>
      <c r="D17" s="76"/>
      <c r="E17" s="77"/>
    </row>
    <row r="18" spans="1:5" ht="15" customHeight="1">
      <c r="A18" s="78">
        <v>86</v>
      </c>
      <c r="B18" s="79" t="s">
        <v>127</v>
      </c>
      <c r="D18" s="76"/>
      <c r="E18" s="84"/>
    </row>
    <row r="19" spans="1:5" ht="15" customHeight="1">
      <c r="A19" s="78"/>
      <c r="B19" s="77"/>
      <c r="D19" s="76"/>
      <c r="E19" s="84"/>
    </row>
    <row r="20" spans="1:5" ht="15" customHeight="1">
      <c r="A20" s="78">
        <v>87</v>
      </c>
      <c r="B20" s="86" t="s">
        <v>128</v>
      </c>
      <c r="D20" s="76"/>
      <c r="E20" s="85"/>
    </row>
    <row r="21" spans="1:5" ht="15" customHeight="1">
      <c r="A21" s="80"/>
      <c r="B21" s="86"/>
      <c r="D21" s="76"/>
      <c r="E21" s="77"/>
    </row>
  </sheetData>
  <sheetProtection/>
  <mergeCells count="3">
    <mergeCell ref="A1:B3"/>
    <mergeCell ref="E18:E20"/>
    <mergeCell ref="B20:B21"/>
  </mergeCells>
  <hyperlinks>
    <hyperlink ref="B4" location="'79・80・81'!A1" display=" 建築主別着工建築物"/>
    <hyperlink ref="B6" location="'79・80・81'!A26" display=" 構造別着工建築物"/>
    <hyperlink ref="B8" location="'(81)'!A1" display=" 用途別着工建築物"/>
    <hyperlink ref="B10" location="'82・83・84・85・86'!A1" display=" 新設住宅資金別着工建築物（戸数）"/>
    <hyperlink ref="B12" location="'82・83・84・85・86'!A15" display=" 新設住宅利用別着工建築物"/>
    <hyperlink ref="B14" location="'82・83・84・85・86'!A28" display=" 住宅工事別着工建築物"/>
    <hyperlink ref="B16" location="'82・83・84・85・86'!A41" display=" 除却建築物（木造）"/>
    <hyperlink ref="B18" location="'82・83・84・85・86'!A54" display=" 滅失建築物"/>
    <hyperlink ref="B20:B21" location="'87'!A1" display="'87'!A1"/>
  </hyperlinks>
  <printOptions horizontalCentered="1"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B47"/>
  <sheetViews>
    <sheetView showGridLines="0" zoomScalePageLayoutView="0" workbookViewId="0" topLeftCell="A37">
      <selection activeCell="A26" sqref="A26:Y26"/>
    </sheetView>
  </sheetViews>
  <sheetFormatPr defaultColWidth="9.00390625" defaultRowHeight="12"/>
  <cols>
    <col min="1" max="1" width="11.00390625" style="1" customWidth="1"/>
    <col min="2" max="12" width="4.125" style="1" customWidth="1"/>
    <col min="13" max="13" width="5.00390625" style="1" customWidth="1"/>
    <col min="14" max="23" width="4.125" style="1" customWidth="1"/>
    <col min="24" max="24" width="4.375" style="1" customWidth="1"/>
    <col min="25" max="25" width="4.50390625" style="1" customWidth="1"/>
    <col min="26" max="26" width="13.875" style="1" bestFit="1" customWidth="1"/>
    <col min="27" max="27" width="15.00390625" style="1" bestFit="1" customWidth="1"/>
    <col min="28" max="16384" width="9.375" style="1" customWidth="1"/>
  </cols>
  <sheetData>
    <row r="1" spans="1:25" ht="24" customHeight="1">
      <c r="A1" s="112" t="s">
        <v>150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5" ht="39.75" customHeight="1">
      <c r="A2" s="95" t="s">
        <v>84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30" customHeight="1">
      <c r="A3" s="87" t="s">
        <v>141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ht="15" customHeight="1" thickBot="1">
      <c r="A4" s="41"/>
      <c r="B4" s="41"/>
      <c r="C4" s="3"/>
      <c r="D4" s="3"/>
      <c r="E4" s="3"/>
      <c r="F4" s="3"/>
      <c r="G4" s="3"/>
      <c r="H4" s="3"/>
      <c r="I4" s="3"/>
      <c r="J4" s="3"/>
      <c r="K4" s="3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8" t="s">
        <v>89</v>
      </c>
    </row>
    <row r="5" spans="1:25" s="2" customFormat="1" ht="17.25" customHeight="1">
      <c r="A5" s="96" t="s">
        <v>48</v>
      </c>
      <c r="B5" s="101" t="s">
        <v>49</v>
      </c>
      <c r="C5" s="101"/>
      <c r="D5" s="101"/>
      <c r="E5" s="101"/>
      <c r="F5" s="101"/>
      <c r="G5" s="101"/>
      <c r="H5" s="101"/>
      <c r="I5" s="102"/>
      <c r="J5" s="93" t="s">
        <v>50</v>
      </c>
      <c r="K5" s="94"/>
      <c r="L5" s="94"/>
      <c r="M5" s="94"/>
      <c r="N5" s="94"/>
      <c r="O5" s="94"/>
      <c r="P5" s="94"/>
      <c r="Q5" s="103"/>
      <c r="R5" s="93" t="s">
        <v>51</v>
      </c>
      <c r="S5" s="94"/>
      <c r="T5" s="94"/>
      <c r="U5" s="94"/>
      <c r="V5" s="94"/>
      <c r="W5" s="94"/>
      <c r="X5" s="94"/>
      <c r="Y5" s="94"/>
    </row>
    <row r="6" spans="1:25" s="2" customFormat="1" ht="17.25" customHeight="1">
      <c r="A6" s="97"/>
      <c r="B6" s="91" t="s">
        <v>52</v>
      </c>
      <c r="C6" s="91"/>
      <c r="D6" s="91"/>
      <c r="E6" s="92"/>
      <c r="F6" s="90" t="s">
        <v>53</v>
      </c>
      <c r="G6" s="91"/>
      <c r="H6" s="91"/>
      <c r="I6" s="92"/>
      <c r="J6" s="90" t="s">
        <v>52</v>
      </c>
      <c r="K6" s="91"/>
      <c r="L6" s="91"/>
      <c r="M6" s="92"/>
      <c r="N6" s="90" t="s">
        <v>53</v>
      </c>
      <c r="O6" s="91"/>
      <c r="P6" s="91"/>
      <c r="Q6" s="92"/>
      <c r="R6" s="90" t="s">
        <v>52</v>
      </c>
      <c r="S6" s="91"/>
      <c r="T6" s="91"/>
      <c r="U6" s="92"/>
      <c r="V6" s="90" t="s">
        <v>53</v>
      </c>
      <c r="W6" s="91"/>
      <c r="X6" s="91"/>
      <c r="Y6" s="91"/>
    </row>
    <row r="7" spans="1:25" s="2" customFormat="1" ht="3" customHeight="1">
      <c r="A7" s="3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2" customFormat="1" ht="12.75" customHeight="1">
      <c r="A8" s="37" t="s">
        <v>132</v>
      </c>
      <c r="B8" s="99">
        <v>1975146</v>
      </c>
      <c r="C8" s="89"/>
      <c r="D8" s="89"/>
      <c r="E8" s="89"/>
      <c r="F8" s="89">
        <v>29329094</v>
      </c>
      <c r="G8" s="89"/>
      <c r="H8" s="89"/>
      <c r="I8" s="89"/>
      <c r="J8" s="89">
        <v>8283</v>
      </c>
      <c r="K8" s="89"/>
      <c r="L8" s="89"/>
      <c r="M8" s="89"/>
      <c r="N8" s="89">
        <v>210145</v>
      </c>
      <c r="O8" s="89"/>
      <c r="P8" s="89"/>
      <c r="Q8" s="89"/>
      <c r="R8" s="89">
        <v>11221</v>
      </c>
      <c r="S8" s="89"/>
      <c r="T8" s="89"/>
      <c r="U8" s="89"/>
      <c r="V8" s="89">
        <v>212701</v>
      </c>
      <c r="W8" s="89"/>
      <c r="X8" s="89"/>
      <c r="Y8" s="89"/>
    </row>
    <row r="9" spans="1:25" s="2" customFormat="1" ht="12.75" customHeight="1">
      <c r="A9" s="25" t="s">
        <v>129</v>
      </c>
      <c r="B9" s="99">
        <v>1765329</v>
      </c>
      <c r="C9" s="89"/>
      <c r="D9" s="89"/>
      <c r="E9" s="89"/>
      <c r="F9" s="89">
        <v>27091755</v>
      </c>
      <c r="G9" s="89"/>
      <c r="H9" s="89"/>
      <c r="I9" s="89"/>
      <c r="J9" s="89">
        <v>6376</v>
      </c>
      <c r="K9" s="89"/>
      <c r="L9" s="89"/>
      <c r="M9" s="89"/>
      <c r="N9" s="89">
        <v>145911</v>
      </c>
      <c r="O9" s="89"/>
      <c r="P9" s="89"/>
      <c r="Q9" s="89"/>
      <c r="R9" s="89">
        <v>8171</v>
      </c>
      <c r="S9" s="89"/>
      <c r="T9" s="89"/>
      <c r="U9" s="89"/>
      <c r="V9" s="89">
        <v>88275</v>
      </c>
      <c r="W9" s="89"/>
      <c r="X9" s="89"/>
      <c r="Y9" s="89"/>
    </row>
    <row r="10" spans="1:27" s="2" customFormat="1" ht="12.75" customHeight="1">
      <c r="A10" s="25" t="s">
        <v>130</v>
      </c>
      <c r="B10" s="89">
        <v>1567698</v>
      </c>
      <c r="C10" s="89"/>
      <c r="D10" s="89"/>
      <c r="E10" s="89"/>
      <c r="F10" s="89">
        <v>25531745</v>
      </c>
      <c r="G10" s="89"/>
      <c r="H10" s="89"/>
      <c r="I10" s="89"/>
      <c r="J10" s="89">
        <v>5271</v>
      </c>
      <c r="K10" s="89"/>
      <c r="L10" s="89"/>
      <c r="M10" s="89"/>
      <c r="N10" s="89">
        <v>118175</v>
      </c>
      <c r="O10" s="89"/>
      <c r="P10" s="89"/>
      <c r="Q10" s="89"/>
      <c r="R10" s="89">
        <v>9808</v>
      </c>
      <c r="S10" s="89"/>
      <c r="T10" s="89"/>
      <c r="U10" s="89"/>
      <c r="V10" s="100">
        <v>223719</v>
      </c>
      <c r="W10" s="100"/>
      <c r="X10" s="100"/>
      <c r="Y10" s="100"/>
      <c r="Z10" s="17"/>
      <c r="AA10" s="17"/>
    </row>
    <row r="11" spans="1:25" s="2" customFormat="1" ht="12.75" customHeight="1">
      <c r="A11" s="25" t="s">
        <v>131</v>
      </c>
      <c r="B11" s="89">
        <v>1920194</v>
      </c>
      <c r="C11" s="89"/>
      <c r="D11" s="89"/>
      <c r="E11" s="89"/>
      <c r="F11" s="89">
        <v>30677319</v>
      </c>
      <c r="G11" s="89"/>
      <c r="H11" s="89"/>
      <c r="I11" s="89"/>
      <c r="J11" s="89">
        <v>37168</v>
      </c>
      <c r="K11" s="89"/>
      <c r="L11" s="89"/>
      <c r="M11" s="89"/>
      <c r="N11" s="89">
        <v>967771</v>
      </c>
      <c r="O11" s="89"/>
      <c r="P11" s="89"/>
      <c r="Q11" s="89"/>
      <c r="R11" s="89">
        <v>23132</v>
      </c>
      <c r="S11" s="89"/>
      <c r="T11" s="89"/>
      <c r="U11" s="89"/>
      <c r="V11" s="100">
        <v>517465</v>
      </c>
      <c r="W11" s="100"/>
      <c r="X11" s="100"/>
      <c r="Y11" s="100"/>
    </row>
    <row r="12" spans="1:25" s="2" customFormat="1" ht="12.75" customHeight="1">
      <c r="A12" s="25" t="s">
        <v>133</v>
      </c>
      <c r="B12" s="99">
        <v>2035374</v>
      </c>
      <c r="C12" s="89"/>
      <c r="D12" s="89"/>
      <c r="E12" s="89"/>
      <c r="F12" s="89">
        <v>32445611</v>
      </c>
      <c r="G12" s="89"/>
      <c r="H12" s="89"/>
      <c r="I12" s="89"/>
      <c r="J12" s="89">
        <v>17518</v>
      </c>
      <c r="K12" s="89"/>
      <c r="L12" s="89"/>
      <c r="M12" s="89"/>
      <c r="N12" s="89">
        <v>360432</v>
      </c>
      <c r="O12" s="89"/>
      <c r="P12" s="89"/>
      <c r="Q12" s="89"/>
      <c r="R12" s="89">
        <v>16401</v>
      </c>
      <c r="S12" s="89"/>
      <c r="T12" s="89"/>
      <c r="U12" s="89"/>
      <c r="V12" s="100">
        <v>369014</v>
      </c>
      <c r="W12" s="100"/>
      <c r="X12" s="100"/>
      <c r="Y12" s="100"/>
    </row>
    <row r="13" spans="1:27" s="2" customFormat="1" ht="3" customHeight="1" thickBot="1">
      <c r="A13" s="38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7"/>
      <c r="AA13" s="17"/>
    </row>
    <row r="14" spans="1:28" s="2" customFormat="1" ht="5.2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AB14" s="2">
        <v>1</v>
      </c>
    </row>
    <row r="15" spans="1:25" s="2" customFormat="1" ht="17.25" customHeight="1">
      <c r="A15" s="96" t="s">
        <v>48</v>
      </c>
      <c r="B15" s="101" t="s">
        <v>86</v>
      </c>
      <c r="C15" s="101"/>
      <c r="D15" s="101"/>
      <c r="E15" s="101"/>
      <c r="F15" s="101"/>
      <c r="G15" s="102"/>
      <c r="H15" s="104" t="s">
        <v>87</v>
      </c>
      <c r="I15" s="101"/>
      <c r="J15" s="101"/>
      <c r="K15" s="101"/>
      <c r="L15" s="101"/>
      <c r="M15" s="102"/>
      <c r="N15" s="93" t="s">
        <v>54</v>
      </c>
      <c r="O15" s="94"/>
      <c r="P15" s="94"/>
      <c r="Q15" s="94"/>
      <c r="R15" s="94"/>
      <c r="S15" s="103"/>
      <c r="T15" s="104" t="s">
        <v>85</v>
      </c>
      <c r="U15" s="101"/>
      <c r="V15" s="101"/>
      <c r="W15" s="101"/>
      <c r="X15" s="101"/>
      <c r="Y15" s="101"/>
    </row>
    <row r="16" spans="1:25" ht="17.25" customHeight="1">
      <c r="A16" s="97"/>
      <c r="B16" s="98" t="s">
        <v>52</v>
      </c>
      <c r="C16" s="98"/>
      <c r="D16" s="98"/>
      <c r="E16" s="98" t="s">
        <v>53</v>
      </c>
      <c r="F16" s="98"/>
      <c r="G16" s="98"/>
      <c r="H16" s="105" t="s">
        <v>52</v>
      </c>
      <c r="I16" s="106"/>
      <c r="J16" s="108"/>
      <c r="K16" s="105" t="s">
        <v>53</v>
      </c>
      <c r="L16" s="106"/>
      <c r="M16" s="108"/>
      <c r="N16" s="105" t="s">
        <v>52</v>
      </c>
      <c r="O16" s="106"/>
      <c r="P16" s="108"/>
      <c r="Q16" s="105" t="s">
        <v>53</v>
      </c>
      <c r="R16" s="106"/>
      <c r="S16" s="108"/>
      <c r="T16" s="105" t="s">
        <v>52</v>
      </c>
      <c r="U16" s="106"/>
      <c r="V16" s="108"/>
      <c r="W16" s="105" t="s">
        <v>53</v>
      </c>
      <c r="X16" s="106"/>
      <c r="Y16" s="106"/>
    </row>
    <row r="17" spans="1:25" ht="3" customHeight="1">
      <c r="A17" s="36"/>
      <c r="B17" s="35"/>
      <c r="C17" s="35"/>
      <c r="D17" s="35"/>
      <c r="E17" s="32"/>
      <c r="F17" s="32"/>
      <c r="G17" s="32"/>
      <c r="H17" s="32"/>
      <c r="I17" s="32"/>
      <c r="J17" s="32"/>
      <c r="K17" s="35"/>
      <c r="L17" s="35"/>
      <c r="M17" s="35"/>
      <c r="N17" s="32"/>
      <c r="O17" s="32"/>
      <c r="P17" s="32"/>
      <c r="Q17" s="32"/>
      <c r="R17" s="32"/>
      <c r="S17" s="32"/>
      <c r="T17" s="32"/>
      <c r="U17" s="32"/>
      <c r="V17" s="32"/>
      <c r="W17" s="35"/>
      <c r="X17" s="35"/>
      <c r="Y17" s="35"/>
    </row>
    <row r="18" spans="1:25" ht="11.25">
      <c r="A18" s="37" t="s">
        <v>132</v>
      </c>
      <c r="B18" s="99">
        <v>41895</v>
      </c>
      <c r="C18" s="89"/>
      <c r="D18" s="89"/>
      <c r="E18" s="89">
        <v>769634</v>
      </c>
      <c r="F18" s="89"/>
      <c r="G18" s="89"/>
      <c r="H18" s="89">
        <v>732956</v>
      </c>
      <c r="I18" s="89"/>
      <c r="J18" s="89"/>
      <c r="K18" s="89">
        <v>8551897</v>
      </c>
      <c r="L18" s="89"/>
      <c r="M18" s="89"/>
      <c r="N18" s="89">
        <v>106703</v>
      </c>
      <c r="O18" s="89"/>
      <c r="P18" s="89"/>
      <c r="Q18" s="89">
        <v>2002909</v>
      </c>
      <c r="R18" s="89"/>
      <c r="S18" s="89"/>
      <c r="T18" s="89">
        <v>1074088</v>
      </c>
      <c r="U18" s="89"/>
      <c r="V18" s="89"/>
      <c r="W18" s="89">
        <v>17581808</v>
      </c>
      <c r="X18" s="89"/>
      <c r="Y18" s="89"/>
    </row>
    <row r="19" spans="1:25" ht="11.25">
      <c r="A19" s="25" t="s">
        <v>129</v>
      </c>
      <c r="B19" s="99">
        <v>82698</v>
      </c>
      <c r="C19" s="89"/>
      <c r="D19" s="89"/>
      <c r="E19" s="89">
        <v>1394758</v>
      </c>
      <c r="F19" s="89"/>
      <c r="G19" s="89"/>
      <c r="H19" s="89">
        <v>580990</v>
      </c>
      <c r="I19" s="89"/>
      <c r="J19" s="89"/>
      <c r="K19" s="89">
        <v>7203217</v>
      </c>
      <c r="L19" s="89"/>
      <c r="M19" s="89"/>
      <c r="N19" s="89">
        <v>107277</v>
      </c>
      <c r="O19" s="89"/>
      <c r="P19" s="89"/>
      <c r="Q19" s="89">
        <v>1827519</v>
      </c>
      <c r="R19" s="89"/>
      <c r="S19" s="89"/>
      <c r="T19" s="89">
        <v>979817</v>
      </c>
      <c r="U19" s="89"/>
      <c r="V19" s="89"/>
      <c r="W19" s="89">
        <v>16432075</v>
      </c>
      <c r="X19" s="89"/>
      <c r="Y19" s="89"/>
    </row>
    <row r="20" spans="1:25" ht="11.25">
      <c r="A20" s="25" t="s">
        <v>130</v>
      </c>
      <c r="B20" s="107">
        <v>112892</v>
      </c>
      <c r="C20" s="88"/>
      <c r="D20" s="88"/>
      <c r="E20" s="89">
        <v>1959954</v>
      </c>
      <c r="F20" s="89"/>
      <c r="G20" s="89"/>
      <c r="H20" s="89">
        <v>390592</v>
      </c>
      <c r="I20" s="89"/>
      <c r="J20" s="89"/>
      <c r="K20" s="88">
        <v>5081700</v>
      </c>
      <c r="L20" s="88"/>
      <c r="M20" s="88"/>
      <c r="N20" s="89">
        <v>153283</v>
      </c>
      <c r="O20" s="89"/>
      <c r="P20" s="89"/>
      <c r="Q20" s="89">
        <v>2968878</v>
      </c>
      <c r="R20" s="89"/>
      <c r="S20" s="89"/>
      <c r="T20" s="89">
        <v>895852</v>
      </c>
      <c r="U20" s="89"/>
      <c r="V20" s="89"/>
      <c r="W20" s="88">
        <v>15179319</v>
      </c>
      <c r="X20" s="88"/>
      <c r="Y20" s="88"/>
    </row>
    <row r="21" spans="1:25" ht="11.25">
      <c r="A21" s="25" t="s">
        <v>131</v>
      </c>
      <c r="B21" s="88">
        <v>75499</v>
      </c>
      <c r="C21" s="88"/>
      <c r="D21" s="88"/>
      <c r="E21" s="89">
        <v>1189660</v>
      </c>
      <c r="F21" s="89"/>
      <c r="G21" s="89"/>
      <c r="H21" s="89">
        <v>658219</v>
      </c>
      <c r="I21" s="89"/>
      <c r="J21" s="89"/>
      <c r="K21" s="88">
        <v>8005370</v>
      </c>
      <c r="L21" s="88"/>
      <c r="M21" s="88"/>
      <c r="N21" s="89">
        <v>205229</v>
      </c>
      <c r="O21" s="89"/>
      <c r="P21" s="89"/>
      <c r="Q21" s="89">
        <v>3943142</v>
      </c>
      <c r="R21" s="89"/>
      <c r="S21" s="89"/>
      <c r="T21" s="89">
        <v>920947</v>
      </c>
      <c r="U21" s="89"/>
      <c r="V21" s="89"/>
      <c r="W21" s="88">
        <v>16053911</v>
      </c>
      <c r="X21" s="88"/>
      <c r="Y21" s="88"/>
    </row>
    <row r="22" spans="1:25" ht="11.25">
      <c r="A22" s="25" t="s">
        <v>133</v>
      </c>
      <c r="B22" s="88">
        <v>99536</v>
      </c>
      <c r="C22" s="88"/>
      <c r="D22" s="88"/>
      <c r="E22" s="89">
        <v>1498714</v>
      </c>
      <c r="F22" s="89"/>
      <c r="G22" s="89"/>
      <c r="H22" s="89">
        <v>668463</v>
      </c>
      <c r="I22" s="89"/>
      <c r="J22" s="89"/>
      <c r="K22" s="88">
        <v>8615952</v>
      </c>
      <c r="L22" s="88"/>
      <c r="M22" s="88"/>
      <c r="N22" s="89">
        <v>186641</v>
      </c>
      <c r="O22" s="89"/>
      <c r="P22" s="89"/>
      <c r="Q22" s="89">
        <v>3313383</v>
      </c>
      <c r="R22" s="89"/>
      <c r="S22" s="89"/>
      <c r="T22" s="89">
        <v>1046815</v>
      </c>
      <c r="U22" s="89"/>
      <c r="V22" s="89"/>
      <c r="W22" s="88">
        <v>18288116</v>
      </c>
      <c r="X22" s="88"/>
      <c r="Y22" s="88"/>
    </row>
    <row r="23" spans="1:25" ht="3" customHeight="1" thickBot="1">
      <c r="A23" s="38"/>
      <c r="B23" s="20"/>
      <c r="C23" s="20"/>
      <c r="D23" s="20"/>
      <c r="E23" s="26"/>
      <c r="F23" s="26"/>
      <c r="G23" s="26"/>
      <c r="H23" s="26"/>
      <c r="I23" s="26"/>
      <c r="J23" s="26"/>
      <c r="K23" s="20"/>
      <c r="L23" s="20"/>
      <c r="M23" s="20"/>
      <c r="N23" s="26"/>
      <c r="O23" s="26"/>
      <c r="P23" s="26"/>
      <c r="Q23" s="26"/>
      <c r="R23" s="26"/>
      <c r="S23" s="26"/>
      <c r="T23" s="26"/>
      <c r="U23" s="26"/>
      <c r="V23" s="26"/>
      <c r="W23" s="20"/>
      <c r="X23" s="20"/>
      <c r="Y23" s="20"/>
    </row>
    <row r="24" spans="1:25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2"/>
      <c r="X24" s="2"/>
      <c r="Y24" s="46" t="s">
        <v>135</v>
      </c>
    </row>
    <row r="25" ht="15" customHeight="1"/>
    <row r="26" spans="1:25" ht="30" customHeight="1">
      <c r="A26" s="87" t="s">
        <v>142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</row>
    <row r="27" spans="1:25" ht="15" customHeight="1" thickBot="1">
      <c r="A27" s="41"/>
      <c r="B27" s="41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8" t="s">
        <v>89</v>
      </c>
    </row>
    <row r="28" spans="1:25" ht="17.25" customHeight="1">
      <c r="A28" s="96" t="s">
        <v>48</v>
      </c>
      <c r="B28" s="93" t="s">
        <v>68</v>
      </c>
      <c r="C28" s="94"/>
      <c r="D28" s="94"/>
      <c r="E28" s="94"/>
      <c r="F28" s="94"/>
      <c r="G28" s="94"/>
      <c r="H28" s="94"/>
      <c r="I28" s="103"/>
      <c r="J28" s="93" t="s">
        <v>69</v>
      </c>
      <c r="K28" s="94"/>
      <c r="L28" s="94"/>
      <c r="M28" s="94"/>
      <c r="N28" s="94"/>
      <c r="O28" s="94"/>
      <c r="P28" s="94"/>
      <c r="Q28" s="103"/>
      <c r="R28" s="93" t="s">
        <v>70</v>
      </c>
      <c r="S28" s="94"/>
      <c r="T28" s="94"/>
      <c r="U28" s="94"/>
      <c r="V28" s="94"/>
      <c r="W28" s="94"/>
      <c r="X28" s="94"/>
      <c r="Y28" s="94"/>
    </row>
    <row r="29" spans="1:25" ht="17.25" customHeight="1">
      <c r="A29" s="97"/>
      <c r="B29" s="90" t="s">
        <v>52</v>
      </c>
      <c r="C29" s="91"/>
      <c r="D29" s="91"/>
      <c r="E29" s="92"/>
      <c r="F29" s="90" t="s">
        <v>53</v>
      </c>
      <c r="G29" s="91"/>
      <c r="H29" s="91"/>
      <c r="I29" s="92"/>
      <c r="J29" s="90" t="s">
        <v>52</v>
      </c>
      <c r="K29" s="91"/>
      <c r="L29" s="91"/>
      <c r="M29" s="92"/>
      <c r="N29" s="90" t="s">
        <v>53</v>
      </c>
      <c r="O29" s="91"/>
      <c r="P29" s="91"/>
      <c r="Q29" s="92"/>
      <c r="R29" s="90" t="s">
        <v>52</v>
      </c>
      <c r="S29" s="91"/>
      <c r="T29" s="91"/>
      <c r="U29" s="92"/>
      <c r="V29" s="90" t="s">
        <v>53</v>
      </c>
      <c r="W29" s="91"/>
      <c r="X29" s="91"/>
      <c r="Y29" s="91"/>
    </row>
    <row r="30" spans="1:25" ht="3" customHeight="1">
      <c r="A30" s="34"/>
      <c r="B30" s="30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1.25">
      <c r="A31" s="37" t="s">
        <v>132</v>
      </c>
      <c r="B31" s="99">
        <v>1975146</v>
      </c>
      <c r="C31" s="89"/>
      <c r="D31" s="89"/>
      <c r="E31" s="89"/>
      <c r="F31" s="89">
        <v>29329094</v>
      </c>
      <c r="G31" s="89"/>
      <c r="H31" s="89"/>
      <c r="I31" s="89"/>
      <c r="J31" s="89">
        <v>820071</v>
      </c>
      <c r="K31" s="89"/>
      <c r="L31" s="89"/>
      <c r="M31" s="89"/>
      <c r="N31" s="89">
        <v>13049058</v>
      </c>
      <c r="O31" s="89"/>
      <c r="P31" s="89"/>
      <c r="Q31" s="89"/>
      <c r="R31" s="89">
        <v>43418</v>
      </c>
      <c r="S31" s="89"/>
      <c r="T31" s="89"/>
      <c r="U31" s="89"/>
      <c r="V31" s="89">
        <v>1020450</v>
      </c>
      <c r="W31" s="89"/>
      <c r="X31" s="89"/>
      <c r="Y31" s="89"/>
    </row>
    <row r="32" spans="1:25" ht="11.25">
      <c r="A32" s="25" t="s">
        <v>129</v>
      </c>
      <c r="B32" s="99">
        <v>1765329</v>
      </c>
      <c r="C32" s="89"/>
      <c r="D32" s="89"/>
      <c r="E32" s="89"/>
      <c r="F32" s="89">
        <v>27091755</v>
      </c>
      <c r="G32" s="89"/>
      <c r="H32" s="89"/>
      <c r="I32" s="89"/>
      <c r="J32" s="89">
        <v>796249</v>
      </c>
      <c r="K32" s="89"/>
      <c r="L32" s="89"/>
      <c r="M32" s="89"/>
      <c r="N32" s="89">
        <v>12800082</v>
      </c>
      <c r="O32" s="89"/>
      <c r="P32" s="89"/>
      <c r="Q32" s="89"/>
      <c r="R32" s="89">
        <v>5272</v>
      </c>
      <c r="S32" s="89"/>
      <c r="T32" s="89"/>
      <c r="U32" s="89"/>
      <c r="V32" s="89">
        <v>92410</v>
      </c>
      <c r="W32" s="89"/>
      <c r="X32" s="89"/>
      <c r="Y32" s="89"/>
    </row>
    <row r="33" spans="1:25" ht="11.25">
      <c r="A33" s="25" t="s">
        <v>130</v>
      </c>
      <c r="B33" s="99">
        <v>1567698</v>
      </c>
      <c r="C33" s="89"/>
      <c r="D33" s="89"/>
      <c r="E33" s="89"/>
      <c r="F33" s="89">
        <v>25531745</v>
      </c>
      <c r="G33" s="89"/>
      <c r="H33" s="89"/>
      <c r="I33" s="89"/>
      <c r="J33" s="89">
        <v>752719</v>
      </c>
      <c r="K33" s="89"/>
      <c r="L33" s="89"/>
      <c r="M33" s="89"/>
      <c r="N33" s="89">
        <v>12250260</v>
      </c>
      <c r="O33" s="89"/>
      <c r="P33" s="89"/>
      <c r="Q33" s="89"/>
      <c r="R33" s="89">
        <v>13580</v>
      </c>
      <c r="S33" s="89"/>
      <c r="T33" s="89"/>
      <c r="U33" s="89"/>
      <c r="V33" s="89">
        <v>403420</v>
      </c>
      <c r="W33" s="89"/>
      <c r="X33" s="89"/>
      <c r="Y33" s="89"/>
    </row>
    <row r="34" spans="1:25" ht="11.25">
      <c r="A34" s="25" t="s">
        <v>131</v>
      </c>
      <c r="B34" s="99">
        <v>1920194</v>
      </c>
      <c r="C34" s="89"/>
      <c r="D34" s="89"/>
      <c r="E34" s="89"/>
      <c r="F34" s="89">
        <v>30677319</v>
      </c>
      <c r="G34" s="89"/>
      <c r="H34" s="89"/>
      <c r="I34" s="89"/>
      <c r="J34" s="89">
        <v>752469</v>
      </c>
      <c r="K34" s="89"/>
      <c r="L34" s="89"/>
      <c r="M34" s="89"/>
      <c r="N34" s="89">
        <v>12533426</v>
      </c>
      <c r="O34" s="89"/>
      <c r="P34" s="89"/>
      <c r="Q34" s="89"/>
      <c r="R34" s="89">
        <v>45732</v>
      </c>
      <c r="S34" s="89"/>
      <c r="T34" s="89"/>
      <c r="U34" s="89"/>
      <c r="V34" s="89">
        <v>1000157</v>
      </c>
      <c r="W34" s="89"/>
      <c r="X34" s="89"/>
      <c r="Y34" s="89"/>
    </row>
    <row r="35" spans="1:25" ht="11.25">
      <c r="A35" s="25" t="s">
        <v>133</v>
      </c>
      <c r="B35" s="99">
        <v>2035374</v>
      </c>
      <c r="C35" s="89"/>
      <c r="D35" s="89"/>
      <c r="E35" s="89"/>
      <c r="F35" s="89">
        <v>32445611</v>
      </c>
      <c r="G35" s="89"/>
      <c r="H35" s="89"/>
      <c r="I35" s="89"/>
      <c r="J35" s="89">
        <v>885974</v>
      </c>
      <c r="K35" s="89"/>
      <c r="L35" s="89"/>
      <c r="M35" s="89"/>
      <c r="N35" s="89">
        <v>15000115</v>
      </c>
      <c r="O35" s="89"/>
      <c r="P35" s="89"/>
      <c r="Q35" s="89"/>
      <c r="R35" s="89">
        <v>10445</v>
      </c>
      <c r="S35" s="89"/>
      <c r="T35" s="89"/>
      <c r="U35" s="89"/>
      <c r="V35" s="89">
        <v>270400</v>
      </c>
      <c r="W35" s="89"/>
      <c r="X35" s="89"/>
      <c r="Y35" s="89"/>
    </row>
    <row r="36" spans="1:25" ht="3" customHeight="1" thickBot="1">
      <c r="A36" s="3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4.5" customHeight="1" thickBo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7.25" customHeight="1">
      <c r="A38" s="96" t="s">
        <v>48</v>
      </c>
      <c r="B38" s="93" t="s">
        <v>71</v>
      </c>
      <c r="C38" s="94"/>
      <c r="D38" s="94"/>
      <c r="E38" s="94"/>
      <c r="F38" s="94"/>
      <c r="G38" s="103"/>
      <c r="H38" s="93" t="s">
        <v>72</v>
      </c>
      <c r="I38" s="94"/>
      <c r="J38" s="94"/>
      <c r="K38" s="94"/>
      <c r="L38" s="94"/>
      <c r="M38" s="103"/>
      <c r="N38" s="93" t="s">
        <v>73</v>
      </c>
      <c r="O38" s="94"/>
      <c r="P38" s="94"/>
      <c r="Q38" s="94"/>
      <c r="R38" s="94"/>
      <c r="S38" s="103"/>
      <c r="T38" s="93" t="s">
        <v>74</v>
      </c>
      <c r="U38" s="94"/>
      <c r="V38" s="94"/>
      <c r="W38" s="94"/>
      <c r="X38" s="94"/>
      <c r="Y38" s="94"/>
    </row>
    <row r="39" spans="1:25" ht="17.25" customHeight="1">
      <c r="A39" s="97"/>
      <c r="B39" s="105" t="s">
        <v>52</v>
      </c>
      <c r="C39" s="106"/>
      <c r="D39" s="108"/>
      <c r="E39" s="105" t="s">
        <v>53</v>
      </c>
      <c r="F39" s="106"/>
      <c r="G39" s="108"/>
      <c r="H39" s="105" t="s">
        <v>52</v>
      </c>
      <c r="I39" s="106"/>
      <c r="J39" s="108"/>
      <c r="K39" s="105" t="s">
        <v>53</v>
      </c>
      <c r="L39" s="106"/>
      <c r="M39" s="108"/>
      <c r="N39" s="105" t="s">
        <v>52</v>
      </c>
      <c r="O39" s="106"/>
      <c r="P39" s="108"/>
      <c r="Q39" s="105" t="s">
        <v>53</v>
      </c>
      <c r="R39" s="106"/>
      <c r="S39" s="108"/>
      <c r="T39" s="109" t="s">
        <v>52</v>
      </c>
      <c r="U39" s="110"/>
      <c r="V39" s="111"/>
      <c r="W39" s="105" t="s">
        <v>53</v>
      </c>
      <c r="X39" s="106"/>
      <c r="Y39" s="106"/>
    </row>
    <row r="40" spans="1:25" ht="3" customHeight="1">
      <c r="A40" s="34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11.25">
      <c r="A41" s="37" t="s">
        <v>132</v>
      </c>
      <c r="B41" s="99">
        <v>177704</v>
      </c>
      <c r="C41" s="89"/>
      <c r="D41" s="89"/>
      <c r="E41" s="89">
        <v>3321661</v>
      </c>
      <c r="F41" s="89"/>
      <c r="G41" s="89"/>
      <c r="H41" s="89">
        <v>927708</v>
      </c>
      <c r="I41" s="89"/>
      <c r="J41" s="89"/>
      <c r="K41" s="89">
        <v>11869772</v>
      </c>
      <c r="L41" s="89"/>
      <c r="M41" s="89"/>
      <c r="N41" s="89">
        <v>512</v>
      </c>
      <c r="O41" s="89"/>
      <c r="P41" s="89"/>
      <c r="Q41" s="89">
        <v>6297</v>
      </c>
      <c r="R41" s="89"/>
      <c r="S41" s="89"/>
      <c r="T41" s="89">
        <v>5733</v>
      </c>
      <c r="U41" s="89"/>
      <c r="V41" s="89"/>
      <c r="W41" s="89">
        <v>61856</v>
      </c>
      <c r="X41" s="89"/>
      <c r="Y41" s="89"/>
    </row>
    <row r="42" spans="1:25" ht="11.25">
      <c r="A42" s="25" t="s">
        <v>129</v>
      </c>
      <c r="B42" s="99">
        <v>166095</v>
      </c>
      <c r="C42" s="89"/>
      <c r="D42" s="89"/>
      <c r="E42" s="89">
        <v>3266354</v>
      </c>
      <c r="F42" s="89"/>
      <c r="G42" s="89"/>
      <c r="H42" s="89">
        <v>787923</v>
      </c>
      <c r="I42" s="89"/>
      <c r="J42" s="89"/>
      <c r="K42" s="89">
        <v>10817576</v>
      </c>
      <c r="L42" s="89"/>
      <c r="M42" s="89"/>
      <c r="N42" s="89">
        <v>827</v>
      </c>
      <c r="O42" s="89"/>
      <c r="P42" s="89"/>
      <c r="Q42" s="89">
        <v>11593</v>
      </c>
      <c r="R42" s="89"/>
      <c r="S42" s="89"/>
      <c r="T42" s="89">
        <v>8963</v>
      </c>
      <c r="U42" s="89"/>
      <c r="V42" s="89"/>
      <c r="W42" s="89">
        <v>103740</v>
      </c>
      <c r="X42" s="89"/>
      <c r="Y42" s="89"/>
    </row>
    <row r="43" spans="1:25" ht="11.25">
      <c r="A43" s="25" t="s">
        <v>130</v>
      </c>
      <c r="B43" s="107">
        <v>211594</v>
      </c>
      <c r="C43" s="88"/>
      <c r="D43" s="88"/>
      <c r="E43" s="89">
        <v>4251882</v>
      </c>
      <c r="F43" s="89"/>
      <c r="G43" s="89"/>
      <c r="H43" s="89">
        <v>583294</v>
      </c>
      <c r="I43" s="89"/>
      <c r="J43" s="89"/>
      <c r="K43" s="88">
        <v>8571885</v>
      </c>
      <c r="L43" s="88"/>
      <c r="M43" s="88"/>
      <c r="N43" s="89">
        <v>341</v>
      </c>
      <c r="O43" s="89"/>
      <c r="P43" s="89"/>
      <c r="Q43" s="89">
        <v>3768</v>
      </c>
      <c r="R43" s="89"/>
      <c r="S43" s="89"/>
      <c r="T43" s="89">
        <v>6170</v>
      </c>
      <c r="U43" s="89"/>
      <c r="V43" s="89"/>
      <c r="W43" s="88">
        <v>50530</v>
      </c>
      <c r="X43" s="88"/>
      <c r="Y43" s="88"/>
    </row>
    <row r="44" spans="1:25" ht="11.25">
      <c r="A44" s="25" t="s">
        <v>131</v>
      </c>
      <c r="B44" s="107">
        <v>287294</v>
      </c>
      <c r="C44" s="88"/>
      <c r="D44" s="88"/>
      <c r="E44" s="89">
        <v>5895161</v>
      </c>
      <c r="F44" s="89"/>
      <c r="G44" s="89"/>
      <c r="H44" s="89">
        <v>825980</v>
      </c>
      <c r="I44" s="89"/>
      <c r="J44" s="89"/>
      <c r="K44" s="88">
        <v>11159931</v>
      </c>
      <c r="L44" s="88"/>
      <c r="M44" s="88"/>
      <c r="N44" s="89">
        <v>1702</v>
      </c>
      <c r="O44" s="89"/>
      <c r="P44" s="89"/>
      <c r="Q44" s="89">
        <v>28490</v>
      </c>
      <c r="R44" s="89"/>
      <c r="S44" s="89"/>
      <c r="T44" s="89">
        <v>7017</v>
      </c>
      <c r="U44" s="89"/>
      <c r="V44" s="89"/>
      <c r="W44" s="88">
        <v>60154</v>
      </c>
      <c r="X44" s="88"/>
      <c r="Y44" s="88"/>
    </row>
    <row r="45" spans="1:25" ht="11.25">
      <c r="A45" s="25" t="s">
        <v>133</v>
      </c>
      <c r="B45" s="107">
        <v>334288</v>
      </c>
      <c r="C45" s="88"/>
      <c r="D45" s="88"/>
      <c r="E45" s="89">
        <v>4927913</v>
      </c>
      <c r="F45" s="89"/>
      <c r="G45" s="89"/>
      <c r="H45" s="89">
        <v>781191</v>
      </c>
      <c r="I45" s="89"/>
      <c r="J45" s="89"/>
      <c r="K45" s="88">
        <v>11852701</v>
      </c>
      <c r="L45" s="88"/>
      <c r="M45" s="88"/>
      <c r="N45" s="89">
        <v>2455</v>
      </c>
      <c r="O45" s="89"/>
      <c r="P45" s="89"/>
      <c r="Q45" s="89">
        <v>58690</v>
      </c>
      <c r="R45" s="89"/>
      <c r="S45" s="89"/>
      <c r="T45" s="89">
        <v>21021</v>
      </c>
      <c r="U45" s="89"/>
      <c r="V45" s="89"/>
      <c r="W45" s="88">
        <v>335792</v>
      </c>
      <c r="X45" s="88"/>
      <c r="Y45" s="88"/>
    </row>
    <row r="46" spans="1:25" ht="3" customHeight="1" thickBot="1">
      <c r="A46" s="33"/>
      <c r="B46" s="20"/>
      <c r="C46" s="20"/>
      <c r="D46" s="20"/>
      <c r="E46" s="26"/>
      <c r="F46" s="26"/>
      <c r="G46" s="26"/>
      <c r="H46" s="26"/>
      <c r="I46" s="26"/>
      <c r="J46" s="26"/>
      <c r="K46" s="20"/>
      <c r="L46" s="20"/>
      <c r="M46" s="20"/>
      <c r="N46" s="26"/>
      <c r="O46" s="26"/>
      <c r="P46" s="26"/>
      <c r="Q46" s="26"/>
      <c r="R46" s="26"/>
      <c r="S46" s="26"/>
      <c r="T46" s="26"/>
      <c r="U46" s="26"/>
      <c r="V46" s="26"/>
      <c r="W46" s="20"/>
      <c r="X46" s="20"/>
      <c r="Y46" s="20"/>
    </row>
    <row r="47" spans="1:25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U47" s="42"/>
      <c r="V47" s="42"/>
      <c r="W47" s="42"/>
      <c r="X47" s="42"/>
      <c r="Y47" s="45" t="s">
        <v>135</v>
      </c>
    </row>
    <row r="48" ht="15" customHeight="1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sheetProtection/>
  <mergeCells count="190">
    <mergeCell ref="B32:E32"/>
    <mergeCell ref="B31:E31"/>
    <mergeCell ref="V31:Y31"/>
    <mergeCell ref="N43:P43"/>
    <mergeCell ref="B34:E34"/>
    <mergeCell ref="F32:I32"/>
    <mergeCell ref="J32:M32"/>
    <mergeCell ref="F33:I33"/>
    <mergeCell ref="J31:M31"/>
    <mergeCell ref="T38:Y38"/>
    <mergeCell ref="A1:Y1"/>
    <mergeCell ref="F29:I29"/>
    <mergeCell ref="B35:E35"/>
    <mergeCell ref="B29:E29"/>
    <mergeCell ref="J35:M35"/>
    <mergeCell ref="R32:U32"/>
    <mergeCell ref="F31:I31"/>
    <mergeCell ref="N31:Q31"/>
    <mergeCell ref="N32:Q32"/>
    <mergeCell ref="B33:E33"/>
    <mergeCell ref="W44:Y44"/>
    <mergeCell ref="W45:Y45"/>
    <mergeCell ref="W41:Y41"/>
    <mergeCell ref="W42:Y42"/>
    <mergeCell ref="W43:Y43"/>
    <mergeCell ref="J34:M34"/>
    <mergeCell ref="H45:J45"/>
    <mergeCell ref="N34:Q34"/>
    <mergeCell ref="F34:I34"/>
    <mergeCell ref="T45:V45"/>
    <mergeCell ref="Q45:S45"/>
    <mergeCell ref="H38:M38"/>
    <mergeCell ref="E42:G42"/>
    <mergeCell ref="H42:J42"/>
    <mergeCell ref="K39:M39"/>
    <mergeCell ref="B38:G38"/>
    <mergeCell ref="E45:G45"/>
    <mergeCell ref="E39:G39"/>
    <mergeCell ref="H39:J39"/>
    <mergeCell ref="K43:M43"/>
    <mergeCell ref="V29:Y29"/>
    <mergeCell ref="R31:U31"/>
    <mergeCell ref="T39:V39"/>
    <mergeCell ref="V35:Y35"/>
    <mergeCell ref="V34:Y34"/>
    <mergeCell ref="V33:Y33"/>
    <mergeCell ref="W39:Y39"/>
    <mergeCell ref="F35:I35"/>
    <mergeCell ref="V32:Y32"/>
    <mergeCell ref="B45:D45"/>
    <mergeCell ref="B41:D41"/>
    <mergeCell ref="B42:D42"/>
    <mergeCell ref="B43:D43"/>
    <mergeCell ref="T41:V41"/>
    <mergeCell ref="N45:P45"/>
    <mergeCell ref="T44:V44"/>
    <mergeCell ref="E44:G44"/>
    <mergeCell ref="E41:G41"/>
    <mergeCell ref="Q43:S43"/>
    <mergeCell ref="K42:M42"/>
    <mergeCell ref="K41:M41"/>
    <mergeCell ref="T42:V42"/>
    <mergeCell ref="E43:G43"/>
    <mergeCell ref="N42:P42"/>
    <mergeCell ref="T43:V43"/>
    <mergeCell ref="B44:D44"/>
    <mergeCell ref="H41:J41"/>
    <mergeCell ref="N41:P41"/>
    <mergeCell ref="Q41:S41"/>
    <mergeCell ref="N44:P44"/>
    <mergeCell ref="R28:Y28"/>
    <mergeCell ref="J28:Q28"/>
    <mergeCell ref="R35:U35"/>
    <mergeCell ref="R34:U34"/>
    <mergeCell ref="K44:M44"/>
    <mergeCell ref="N22:P22"/>
    <mergeCell ref="Q22:S22"/>
    <mergeCell ref="K22:M22"/>
    <mergeCell ref="H21:J21"/>
    <mergeCell ref="N33:Q33"/>
    <mergeCell ref="R33:U33"/>
    <mergeCell ref="R29:U29"/>
    <mergeCell ref="T21:V21"/>
    <mergeCell ref="T22:V22"/>
    <mergeCell ref="N21:P21"/>
    <mergeCell ref="B15:G15"/>
    <mergeCell ref="N15:S15"/>
    <mergeCell ref="E16:G16"/>
    <mergeCell ref="H16:J16"/>
    <mergeCell ref="N16:P16"/>
    <mergeCell ref="Q16:S16"/>
    <mergeCell ref="H15:M15"/>
    <mergeCell ref="K16:M16"/>
    <mergeCell ref="K45:M45"/>
    <mergeCell ref="N38:S38"/>
    <mergeCell ref="N35:Q35"/>
    <mergeCell ref="N29:Q29"/>
    <mergeCell ref="Q44:S44"/>
    <mergeCell ref="Q42:S42"/>
    <mergeCell ref="N39:P39"/>
    <mergeCell ref="Q39:S39"/>
    <mergeCell ref="J33:M33"/>
    <mergeCell ref="H43:J43"/>
    <mergeCell ref="A38:A39"/>
    <mergeCell ref="H44:J44"/>
    <mergeCell ref="B39:D39"/>
    <mergeCell ref="F11:I11"/>
    <mergeCell ref="J12:M12"/>
    <mergeCell ref="J11:M11"/>
    <mergeCell ref="H20:J20"/>
    <mergeCell ref="H19:J19"/>
    <mergeCell ref="K18:M18"/>
    <mergeCell ref="E18:G18"/>
    <mergeCell ref="A28:A29"/>
    <mergeCell ref="K21:M21"/>
    <mergeCell ref="W20:Y20"/>
    <mergeCell ref="W21:Y21"/>
    <mergeCell ref="B28:I28"/>
    <mergeCell ref="J29:M29"/>
    <mergeCell ref="E21:G21"/>
    <mergeCell ref="E22:G22"/>
    <mergeCell ref="Q21:S21"/>
    <mergeCell ref="H22:J22"/>
    <mergeCell ref="B20:D20"/>
    <mergeCell ref="E20:G20"/>
    <mergeCell ref="E19:G19"/>
    <mergeCell ref="W18:Y18"/>
    <mergeCell ref="T16:V16"/>
    <mergeCell ref="W22:Y22"/>
    <mergeCell ref="H18:J18"/>
    <mergeCell ref="N18:P18"/>
    <mergeCell ref="Q18:S18"/>
    <mergeCell ref="K19:M19"/>
    <mergeCell ref="T15:Y15"/>
    <mergeCell ref="W16:Y16"/>
    <mergeCell ref="N20:P20"/>
    <mergeCell ref="Q20:S20"/>
    <mergeCell ref="W19:Y19"/>
    <mergeCell ref="T20:V20"/>
    <mergeCell ref="N19:P19"/>
    <mergeCell ref="T18:V18"/>
    <mergeCell ref="Q19:S19"/>
    <mergeCell ref="T19:V19"/>
    <mergeCell ref="K20:M20"/>
    <mergeCell ref="B8:E8"/>
    <mergeCell ref="B12:E12"/>
    <mergeCell ref="J10:M10"/>
    <mergeCell ref="F10:I10"/>
    <mergeCell ref="B11:E11"/>
    <mergeCell ref="F9:I9"/>
    <mergeCell ref="F8:I8"/>
    <mergeCell ref="B9:E9"/>
    <mergeCell ref="B19:D19"/>
    <mergeCell ref="N11:Q11"/>
    <mergeCell ref="J8:M8"/>
    <mergeCell ref="V12:Y12"/>
    <mergeCell ref="V11:Y11"/>
    <mergeCell ref="V6:Y6"/>
    <mergeCell ref="R12:U12"/>
    <mergeCell ref="R11:U11"/>
    <mergeCell ref="A5:A6"/>
    <mergeCell ref="B5:I5"/>
    <mergeCell ref="J5:Q5"/>
    <mergeCell ref="B6:E6"/>
    <mergeCell ref="N12:Q12"/>
    <mergeCell ref="F12:I12"/>
    <mergeCell ref="B10:E10"/>
    <mergeCell ref="F6:I6"/>
    <mergeCell ref="N6:Q6"/>
    <mergeCell ref="J9:M9"/>
    <mergeCell ref="A2:Y2"/>
    <mergeCell ref="A15:A16"/>
    <mergeCell ref="B16:D16"/>
    <mergeCell ref="B21:D21"/>
    <mergeCell ref="B18:D18"/>
    <mergeCell ref="V10:Y10"/>
    <mergeCell ref="V9:Y9"/>
    <mergeCell ref="V8:Y8"/>
    <mergeCell ref="R10:U10"/>
    <mergeCell ref="R9:U9"/>
    <mergeCell ref="A3:Y3"/>
    <mergeCell ref="A26:Y26"/>
    <mergeCell ref="B22:D22"/>
    <mergeCell ref="R8:U8"/>
    <mergeCell ref="R6:U6"/>
    <mergeCell ref="R5:Y5"/>
    <mergeCell ref="N10:Q10"/>
    <mergeCell ref="N9:Q9"/>
    <mergeCell ref="N8:Q8"/>
    <mergeCell ref="J6:M6"/>
  </mergeCells>
  <printOptions/>
  <pageMargins left="0.4330708661417323" right="0" top="0" bottom="0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M27"/>
  <sheetViews>
    <sheetView zoomScale="110" zoomScaleNormal="110" zoomScalePageLayoutView="0" workbookViewId="0" topLeftCell="A1">
      <selection activeCell="A1" sqref="A1:K1"/>
    </sheetView>
  </sheetViews>
  <sheetFormatPr defaultColWidth="9.00390625" defaultRowHeight="12"/>
  <cols>
    <col min="1" max="1" width="9.50390625" style="1" customWidth="1"/>
    <col min="2" max="2" width="10.625" style="1" customWidth="1"/>
    <col min="3" max="3" width="11.625" style="1" customWidth="1"/>
    <col min="4" max="4" width="9.875" style="1" customWidth="1"/>
    <col min="5" max="5" width="10.875" style="1" customWidth="1"/>
    <col min="6" max="6" width="9.00390625" style="1" customWidth="1"/>
    <col min="7" max="7" width="10.375" style="1" customWidth="1"/>
    <col min="8" max="10" width="9.00390625" style="1" customWidth="1"/>
    <col min="11" max="11" width="10.875" style="1" customWidth="1"/>
    <col min="12" max="12" width="13.875" style="1" bestFit="1" customWidth="1"/>
    <col min="13" max="13" width="15.00390625" style="1" bestFit="1" customWidth="1"/>
    <col min="14" max="16384" width="9.375" style="1" customWidth="1"/>
  </cols>
  <sheetData>
    <row r="1" spans="1:11" s="2" customFormat="1" ht="30" customHeight="1">
      <c r="A1" s="87" t="s">
        <v>143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2" customFormat="1" ht="15" customHeight="1" thickBot="1">
      <c r="A2" s="41"/>
      <c r="B2" s="41"/>
      <c r="C2" s="3"/>
      <c r="D2" s="3"/>
      <c r="E2" s="3"/>
      <c r="G2" s="4"/>
      <c r="H2" s="4"/>
      <c r="I2" s="4"/>
      <c r="J2" s="4"/>
      <c r="K2" s="44" t="s">
        <v>89</v>
      </c>
    </row>
    <row r="3" spans="1:11" s="2" customFormat="1" ht="15" customHeight="1">
      <c r="A3" s="96" t="s">
        <v>48</v>
      </c>
      <c r="B3" s="113" t="s">
        <v>55</v>
      </c>
      <c r="C3" s="114"/>
      <c r="D3" s="93" t="s">
        <v>56</v>
      </c>
      <c r="E3" s="103"/>
      <c r="F3" s="93" t="s">
        <v>57</v>
      </c>
      <c r="G3" s="103"/>
      <c r="H3" s="93" t="s">
        <v>58</v>
      </c>
      <c r="I3" s="103"/>
      <c r="J3" s="93" t="s">
        <v>59</v>
      </c>
      <c r="K3" s="94"/>
    </row>
    <row r="4" spans="1:11" s="2" customFormat="1" ht="18" customHeight="1">
      <c r="A4" s="97"/>
      <c r="B4" s="19" t="s">
        <v>60</v>
      </c>
      <c r="C4" s="19" t="s">
        <v>61</v>
      </c>
      <c r="D4" s="19" t="s">
        <v>60</v>
      </c>
      <c r="E4" s="19" t="s">
        <v>62</v>
      </c>
      <c r="F4" s="19" t="s">
        <v>60</v>
      </c>
      <c r="G4" s="19" t="s">
        <v>62</v>
      </c>
      <c r="H4" s="19" t="s">
        <v>60</v>
      </c>
      <c r="I4" s="19" t="s">
        <v>62</v>
      </c>
      <c r="J4" s="19" t="s">
        <v>60</v>
      </c>
      <c r="K4" s="19" t="s">
        <v>62</v>
      </c>
    </row>
    <row r="5" spans="1:11" s="2" customFormat="1" ht="3" customHeight="1">
      <c r="A5" s="34"/>
      <c r="B5" s="39"/>
      <c r="C5" s="40"/>
      <c r="D5" s="40"/>
      <c r="E5" s="40"/>
      <c r="F5" s="40"/>
      <c r="G5" s="40"/>
      <c r="H5" s="40"/>
      <c r="I5" s="40"/>
      <c r="J5" s="40"/>
      <c r="K5" s="40"/>
    </row>
    <row r="6" spans="1:11" s="12" customFormat="1" ht="12.75" customHeight="1">
      <c r="A6" s="37" t="s">
        <v>132</v>
      </c>
      <c r="B6" s="21">
        <v>1975146</v>
      </c>
      <c r="C6" s="22">
        <v>29329094</v>
      </c>
      <c r="D6" s="22">
        <v>1167159</v>
      </c>
      <c r="E6" s="22">
        <v>19385461</v>
      </c>
      <c r="F6" s="22">
        <v>34083</v>
      </c>
      <c r="G6" s="22">
        <v>570372</v>
      </c>
      <c r="H6" s="22">
        <v>34589</v>
      </c>
      <c r="I6" s="22">
        <v>236013</v>
      </c>
      <c r="J6" s="22">
        <v>265825</v>
      </c>
      <c r="K6" s="22">
        <v>2839708</v>
      </c>
    </row>
    <row r="7" spans="1:11" s="2" customFormat="1" ht="12.75" customHeight="1">
      <c r="A7" s="25" t="s">
        <v>129</v>
      </c>
      <c r="B7" s="21">
        <v>1765329</v>
      </c>
      <c r="C7" s="22">
        <v>27091755</v>
      </c>
      <c r="D7" s="22">
        <v>1100464</v>
      </c>
      <c r="E7" s="22">
        <v>18637926</v>
      </c>
      <c r="F7" s="22">
        <v>24234</v>
      </c>
      <c r="G7" s="22">
        <v>463394</v>
      </c>
      <c r="H7" s="22">
        <v>20690</v>
      </c>
      <c r="I7" s="22">
        <v>156893</v>
      </c>
      <c r="J7" s="22">
        <v>141866</v>
      </c>
      <c r="K7" s="22">
        <v>1785211</v>
      </c>
    </row>
    <row r="8" spans="1:13" s="2" customFormat="1" ht="12.75" customHeight="1">
      <c r="A8" s="25" t="s">
        <v>130</v>
      </c>
      <c r="B8" s="21">
        <v>1567698</v>
      </c>
      <c r="C8" s="22">
        <v>25531745</v>
      </c>
      <c r="D8" s="22">
        <v>1002113</v>
      </c>
      <c r="E8" s="22">
        <v>17088192</v>
      </c>
      <c r="F8" s="22">
        <v>34144</v>
      </c>
      <c r="G8" s="22">
        <v>585992</v>
      </c>
      <c r="H8" s="22">
        <v>25656</v>
      </c>
      <c r="I8" s="22">
        <v>167318</v>
      </c>
      <c r="J8" s="22">
        <v>72714</v>
      </c>
      <c r="K8" s="22">
        <v>662696</v>
      </c>
      <c r="L8" s="18"/>
      <c r="M8" s="18"/>
    </row>
    <row r="9" spans="1:11" s="2" customFormat="1" ht="12.75" customHeight="1">
      <c r="A9" s="25" t="s">
        <v>131</v>
      </c>
      <c r="B9" s="21">
        <v>1920194</v>
      </c>
      <c r="C9" s="22">
        <v>30677319</v>
      </c>
      <c r="D9" s="22">
        <v>1037624</v>
      </c>
      <c r="E9" s="22">
        <v>18014192</v>
      </c>
      <c r="F9" s="22">
        <v>20625</v>
      </c>
      <c r="G9" s="22">
        <v>363355</v>
      </c>
      <c r="H9" s="22">
        <v>24450</v>
      </c>
      <c r="I9" s="22">
        <v>138477</v>
      </c>
      <c r="J9" s="22">
        <v>147569</v>
      </c>
      <c r="K9" s="22">
        <v>1771831</v>
      </c>
    </row>
    <row r="10" spans="1:11" s="2" customFormat="1" ht="12.75" customHeight="1">
      <c r="A10" s="25" t="s">
        <v>133</v>
      </c>
      <c r="B10" s="81">
        <v>2035374</v>
      </c>
      <c r="C10" s="81">
        <v>32445611</v>
      </c>
      <c r="D10" s="81">
        <v>1187692</v>
      </c>
      <c r="E10" s="81">
        <v>20580119</v>
      </c>
      <c r="F10" s="81">
        <v>31253</v>
      </c>
      <c r="G10" s="81">
        <v>576305</v>
      </c>
      <c r="H10" s="81">
        <v>17796</v>
      </c>
      <c r="I10" s="81">
        <v>167798</v>
      </c>
      <c r="J10" s="81">
        <v>184646</v>
      </c>
      <c r="K10" s="22">
        <v>2367626</v>
      </c>
    </row>
    <row r="11" spans="1:13" s="2" customFormat="1" ht="3" customHeight="1" thickBot="1">
      <c r="A11" s="3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8"/>
      <c r="M11" s="18"/>
    </row>
    <row r="12" spans="1:11" s="2" customFormat="1" ht="6.7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2" customFormat="1" ht="14.25" customHeight="1">
      <c r="A13" s="96" t="s">
        <v>48</v>
      </c>
      <c r="B13" s="113" t="s">
        <v>63</v>
      </c>
      <c r="C13" s="114"/>
      <c r="D13" s="93" t="s">
        <v>64</v>
      </c>
      <c r="E13" s="103"/>
      <c r="F13" s="93" t="s">
        <v>65</v>
      </c>
      <c r="G13" s="103"/>
      <c r="H13" s="93" t="s">
        <v>66</v>
      </c>
      <c r="I13" s="103"/>
      <c r="J13" s="93" t="s">
        <v>67</v>
      </c>
      <c r="K13" s="94"/>
    </row>
    <row r="14" spans="1:11" s="2" customFormat="1" ht="18" customHeight="1">
      <c r="A14" s="97"/>
      <c r="B14" s="19" t="s">
        <v>60</v>
      </c>
      <c r="C14" s="19" t="s">
        <v>61</v>
      </c>
      <c r="D14" s="19" t="s">
        <v>60</v>
      </c>
      <c r="E14" s="19" t="s">
        <v>62</v>
      </c>
      <c r="F14" s="19" t="s">
        <v>60</v>
      </c>
      <c r="G14" s="19" t="s">
        <v>62</v>
      </c>
      <c r="H14" s="19" t="s">
        <v>60</v>
      </c>
      <c r="I14" s="19" t="s">
        <v>62</v>
      </c>
      <c r="J14" s="19" t="s">
        <v>60</v>
      </c>
      <c r="K14" s="19" t="s">
        <v>62</v>
      </c>
    </row>
    <row r="15" spans="1:11" s="2" customFormat="1" ht="3" customHeight="1">
      <c r="A15" s="34"/>
      <c r="B15" s="39"/>
      <c r="C15" s="40"/>
      <c r="D15" s="40"/>
      <c r="E15" s="40"/>
      <c r="F15" s="40"/>
      <c r="G15" s="40"/>
      <c r="H15" s="40"/>
      <c r="I15" s="40"/>
      <c r="J15" s="40"/>
      <c r="K15" s="40"/>
    </row>
    <row r="16" spans="1:13" s="15" customFormat="1" ht="12.75" customHeight="1">
      <c r="A16" s="37" t="s">
        <v>132</v>
      </c>
      <c r="B16" s="21">
        <v>225204</v>
      </c>
      <c r="C16" s="22">
        <v>2092144</v>
      </c>
      <c r="D16" s="22">
        <v>7958</v>
      </c>
      <c r="E16" s="22">
        <v>107457</v>
      </c>
      <c r="F16" s="22">
        <v>214739</v>
      </c>
      <c r="G16" s="22">
        <v>3632176</v>
      </c>
      <c r="H16" s="22">
        <v>13849</v>
      </c>
      <c r="I16" s="22">
        <v>289446</v>
      </c>
      <c r="J16" s="22">
        <v>11740</v>
      </c>
      <c r="K16" s="22">
        <v>176317</v>
      </c>
      <c r="L16" s="14"/>
      <c r="M16" s="14"/>
    </row>
    <row r="17" spans="1:13" s="13" customFormat="1" ht="12.75" customHeight="1">
      <c r="A17" s="25" t="s">
        <v>129</v>
      </c>
      <c r="B17" s="21">
        <v>191355</v>
      </c>
      <c r="C17" s="22">
        <v>1377155</v>
      </c>
      <c r="D17" s="22">
        <v>4997</v>
      </c>
      <c r="E17" s="22">
        <v>104170</v>
      </c>
      <c r="F17" s="22">
        <v>240582</v>
      </c>
      <c r="G17" s="22">
        <v>3802145</v>
      </c>
      <c r="H17" s="22">
        <v>26916</v>
      </c>
      <c r="I17" s="22">
        <v>561952</v>
      </c>
      <c r="J17" s="22">
        <v>14225</v>
      </c>
      <c r="K17" s="22">
        <v>202909</v>
      </c>
      <c r="L17" s="16"/>
      <c r="M17" s="16"/>
    </row>
    <row r="18" spans="1:11" s="13" customFormat="1" ht="12.75" customHeight="1">
      <c r="A18" s="25" t="s">
        <v>130</v>
      </c>
      <c r="B18" s="21">
        <v>82952</v>
      </c>
      <c r="C18" s="22">
        <v>864321</v>
      </c>
      <c r="D18" s="22">
        <v>6742</v>
      </c>
      <c r="E18" s="22">
        <v>124583</v>
      </c>
      <c r="F18" s="22">
        <v>274523</v>
      </c>
      <c r="G18" s="22">
        <v>4869631</v>
      </c>
      <c r="H18" s="22">
        <v>22465</v>
      </c>
      <c r="I18" s="22">
        <v>479273</v>
      </c>
      <c r="J18" s="22">
        <v>46389</v>
      </c>
      <c r="K18" s="22">
        <v>689739</v>
      </c>
    </row>
    <row r="19" spans="1:11" s="13" customFormat="1" ht="12.75" customHeight="1">
      <c r="A19" s="25" t="s">
        <v>131</v>
      </c>
      <c r="B19" s="21">
        <v>282396</v>
      </c>
      <c r="C19" s="22">
        <v>2700676</v>
      </c>
      <c r="D19" s="22">
        <v>11773</v>
      </c>
      <c r="E19" s="22">
        <v>158431</v>
      </c>
      <c r="F19" s="22">
        <v>357456</v>
      </c>
      <c r="G19" s="22">
        <v>6761440</v>
      </c>
      <c r="H19" s="22">
        <v>25959</v>
      </c>
      <c r="I19" s="22">
        <v>549508</v>
      </c>
      <c r="J19" s="22">
        <v>12342</v>
      </c>
      <c r="K19" s="22">
        <v>219439</v>
      </c>
    </row>
    <row r="20" spans="1:11" s="13" customFormat="1" ht="12.75" customHeight="1">
      <c r="A20" s="25" t="s">
        <v>133</v>
      </c>
      <c r="B20" s="21">
        <v>223755</v>
      </c>
      <c r="C20" s="22">
        <v>2047845</v>
      </c>
      <c r="D20" s="22">
        <v>6528</v>
      </c>
      <c r="E20" s="22">
        <v>206285</v>
      </c>
      <c r="F20" s="22">
        <v>328739</v>
      </c>
      <c r="G20" s="22">
        <v>5712106</v>
      </c>
      <c r="H20" s="81">
        <v>11433</v>
      </c>
      <c r="I20" s="81">
        <v>256376</v>
      </c>
      <c r="J20" s="81">
        <v>43532</v>
      </c>
      <c r="K20" s="81">
        <v>531151</v>
      </c>
    </row>
    <row r="21" spans="1:11" s="13" customFormat="1" ht="3" customHeight="1" thickBot="1">
      <c r="A21" s="3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s="2" customFormat="1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46" t="s">
        <v>135</v>
      </c>
    </row>
    <row r="23" spans="1:11" s="2" customFormat="1" ht="22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2" customFormat="1" ht="11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1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1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1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sheetProtection/>
  <mergeCells count="13">
    <mergeCell ref="A13:A14"/>
    <mergeCell ref="B13:C13"/>
    <mergeCell ref="J13:K13"/>
    <mergeCell ref="H13:I13"/>
    <mergeCell ref="F13:G13"/>
    <mergeCell ref="D13:E13"/>
    <mergeCell ref="A1:K1"/>
    <mergeCell ref="J3:K3"/>
    <mergeCell ref="H3:I3"/>
    <mergeCell ref="F3:G3"/>
    <mergeCell ref="D3:E3"/>
    <mergeCell ref="A3:A4"/>
    <mergeCell ref="B3:C3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P67"/>
  <sheetViews>
    <sheetView zoomScale="115" zoomScaleNormal="115" zoomScalePageLayoutView="0" workbookViewId="0" topLeftCell="A7">
      <selection activeCell="A54" sqref="A54:AE54"/>
    </sheetView>
  </sheetViews>
  <sheetFormatPr defaultColWidth="9.00390625" defaultRowHeight="12"/>
  <cols>
    <col min="1" max="1" width="10.375" style="2" customWidth="1"/>
    <col min="2" max="4" width="3.375" style="2" customWidth="1"/>
    <col min="5" max="7" width="3.625" style="2" customWidth="1"/>
    <col min="8" max="17" width="3.375" style="2" customWidth="1"/>
    <col min="18" max="18" width="3.50390625" style="2" customWidth="1"/>
    <col min="19" max="29" width="3.375" style="2" customWidth="1"/>
    <col min="30" max="30" width="3.50390625" style="2" customWidth="1"/>
    <col min="31" max="31" width="3.375" style="2" customWidth="1"/>
    <col min="32" max="32" width="11.375" style="2" bestFit="1" customWidth="1"/>
    <col min="33" max="33" width="12.625" style="2" bestFit="1" customWidth="1"/>
    <col min="34" max="34" width="15.375" style="2" customWidth="1"/>
    <col min="35" max="16384" width="9.375" style="2" customWidth="1"/>
  </cols>
  <sheetData>
    <row r="1" spans="1:31" ht="24" customHeight="1">
      <c r="A1" s="162" t="s">
        <v>151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ht="39.7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31" ht="28.5" customHeight="1">
      <c r="A3" s="87" t="s">
        <v>144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ht="12" thickBot="1">
      <c r="A4" s="160" t="s">
        <v>90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</row>
    <row r="5" spans="1:31" ht="26.25" customHeight="1">
      <c r="A5" s="43" t="s">
        <v>48</v>
      </c>
      <c r="B5" s="116" t="s">
        <v>49</v>
      </c>
      <c r="C5" s="117"/>
      <c r="D5" s="117"/>
      <c r="E5" s="117"/>
      <c r="F5" s="123"/>
      <c r="G5" s="148" t="s">
        <v>81</v>
      </c>
      <c r="H5" s="149"/>
      <c r="I5" s="149"/>
      <c r="J5" s="149"/>
      <c r="K5" s="150"/>
      <c r="L5" s="116" t="s">
        <v>76</v>
      </c>
      <c r="M5" s="117"/>
      <c r="N5" s="117"/>
      <c r="O5" s="117"/>
      <c r="P5" s="123"/>
      <c r="Q5" s="148" t="s">
        <v>82</v>
      </c>
      <c r="R5" s="149"/>
      <c r="S5" s="149"/>
      <c r="T5" s="149"/>
      <c r="U5" s="150"/>
      <c r="V5" s="148" t="s">
        <v>83</v>
      </c>
      <c r="W5" s="149"/>
      <c r="X5" s="149"/>
      <c r="Y5" s="149"/>
      <c r="Z5" s="150"/>
      <c r="AA5" s="116" t="s">
        <v>77</v>
      </c>
      <c r="AB5" s="117"/>
      <c r="AC5" s="117"/>
      <c r="AD5" s="117"/>
      <c r="AE5" s="117"/>
    </row>
    <row r="6" spans="1:31" ht="3.75" customHeight="1">
      <c r="A6" s="28"/>
      <c r="B6" s="129"/>
      <c r="C6" s="126"/>
      <c r="D6" s="126"/>
      <c r="E6" s="126"/>
      <c r="F6" s="126"/>
      <c r="G6" s="151"/>
      <c r="H6" s="151"/>
      <c r="I6" s="151"/>
      <c r="J6" s="151"/>
      <c r="K6" s="151"/>
      <c r="L6" s="156"/>
      <c r="M6" s="156"/>
      <c r="N6" s="156"/>
      <c r="O6" s="156"/>
      <c r="P6" s="156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6"/>
      <c r="AB6" s="156"/>
      <c r="AC6" s="156"/>
      <c r="AD6" s="156"/>
      <c r="AE6" s="156"/>
    </row>
    <row r="7" spans="1:31" ht="11.25" customHeight="1">
      <c r="A7" s="37" t="s">
        <v>132</v>
      </c>
      <c r="B7" s="153">
        <v>12612</v>
      </c>
      <c r="C7" s="144"/>
      <c r="D7" s="144"/>
      <c r="E7" s="144"/>
      <c r="F7" s="144"/>
      <c r="G7" s="144">
        <v>10832</v>
      </c>
      <c r="H7" s="144"/>
      <c r="I7" s="144"/>
      <c r="J7" s="144"/>
      <c r="K7" s="144"/>
      <c r="L7" s="144">
        <v>2</v>
      </c>
      <c r="M7" s="144"/>
      <c r="N7" s="144"/>
      <c r="O7" s="144"/>
      <c r="P7" s="144"/>
      <c r="Q7" s="144">
        <v>301</v>
      </c>
      <c r="R7" s="144"/>
      <c r="S7" s="144"/>
      <c r="T7" s="144"/>
      <c r="U7" s="144"/>
      <c r="V7" s="144">
        <v>0</v>
      </c>
      <c r="W7" s="144"/>
      <c r="X7" s="144"/>
      <c r="Y7" s="144"/>
      <c r="Z7" s="144"/>
      <c r="AA7" s="144">
        <v>1477</v>
      </c>
      <c r="AB7" s="144"/>
      <c r="AC7" s="144"/>
      <c r="AD7" s="144"/>
      <c r="AE7" s="144"/>
    </row>
    <row r="8" spans="1:31" ht="11.25" customHeight="1">
      <c r="A8" s="25" t="s">
        <v>129</v>
      </c>
      <c r="B8" s="154">
        <v>11388</v>
      </c>
      <c r="C8" s="152"/>
      <c r="D8" s="152"/>
      <c r="E8" s="152"/>
      <c r="F8" s="152"/>
      <c r="G8" s="152">
        <v>9840</v>
      </c>
      <c r="H8" s="152"/>
      <c r="I8" s="152"/>
      <c r="J8" s="152"/>
      <c r="K8" s="152"/>
      <c r="L8" s="152">
        <v>32</v>
      </c>
      <c r="M8" s="152"/>
      <c r="N8" s="152"/>
      <c r="O8" s="152"/>
      <c r="P8" s="152"/>
      <c r="Q8" s="152">
        <v>496</v>
      </c>
      <c r="R8" s="152"/>
      <c r="S8" s="152"/>
      <c r="T8" s="152"/>
      <c r="U8" s="152"/>
      <c r="V8" s="152">
        <v>0</v>
      </c>
      <c r="W8" s="152"/>
      <c r="X8" s="152"/>
      <c r="Y8" s="152"/>
      <c r="Z8" s="152"/>
      <c r="AA8" s="152">
        <v>1020</v>
      </c>
      <c r="AB8" s="152"/>
      <c r="AC8" s="152"/>
      <c r="AD8" s="152"/>
      <c r="AE8" s="152"/>
    </row>
    <row r="9" spans="1:31" ht="11.25" customHeight="1">
      <c r="A9" s="25" t="s">
        <v>130</v>
      </c>
      <c r="B9" s="153">
        <v>10231</v>
      </c>
      <c r="C9" s="144"/>
      <c r="D9" s="144"/>
      <c r="E9" s="144"/>
      <c r="F9" s="144"/>
      <c r="G9" s="144">
        <v>8686</v>
      </c>
      <c r="H9" s="144"/>
      <c r="I9" s="144"/>
      <c r="J9" s="144"/>
      <c r="K9" s="144"/>
      <c r="L9" s="144">
        <v>50</v>
      </c>
      <c r="M9" s="144"/>
      <c r="N9" s="144"/>
      <c r="O9" s="144"/>
      <c r="P9" s="144"/>
      <c r="Q9" s="144">
        <v>758</v>
      </c>
      <c r="R9" s="144"/>
      <c r="S9" s="144"/>
      <c r="T9" s="144"/>
      <c r="U9" s="144"/>
      <c r="V9" s="144">
        <v>0</v>
      </c>
      <c r="W9" s="144"/>
      <c r="X9" s="144"/>
      <c r="Y9" s="144"/>
      <c r="Z9" s="144"/>
      <c r="AA9" s="144">
        <v>737</v>
      </c>
      <c r="AB9" s="144"/>
      <c r="AC9" s="144"/>
      <c r="AD9" s="144"/>
      <c r="AE9" s="144"/>
    </row>
    <row r="10" spans="1:31" ht="11.25" customHeight="1">
      <c r="A10" s="25" t="s">
        <v>131</v>
      </c>
      <c r="B10" s="153">
        <v>10325</v>
      </c>
      <c r="C10" s="144"/>
      <c r="D10" s="144"/>
      <c r="E10" s="144"/>
      <c r="F10" s="144"/>
      <c r="G10" s="144">
        <v>8466</v>
      </c>
      <c r="H10" s="144"/>
      <c r="I10" s="144"/>
      <c r="J10" s="144"/>
      <c r="K10" s="144"/>
      <c r="L10" s="144">
        <v>7</v>
      </c>
      <c r="M10" s="144"/>
      <c r="N10" s="144"/>
      <c r="O10" s="144"/>
      <c r="P10" s="144"/>
      <c r="Q10" s="144">
        <v>918</v>
      </c>
      <c r="R10" s="144"/>
      <c r="S10" s="144"/>
      <c r="T10" s="144"/>
      <c r="U10" s="144"/>
      <c r="V10" s="144">
        <v>0</v>
      </c>
      <c r="W10" s="144"/>
      <c r="X10" s="144"/>
      <c r="Y10" s="144"/>
      <c r="Z10" s="144"/>
      <c r="AA10" s="144">
        <v>934</v>
      </c>
      <c r="AB10" s="144"/>
      <c r="AC10" s="144"/>
      <c r="AD10" s="144"/>
      <c r="AE10" s="144"/>
    </row>
    <row r="11" spans="1:31" ht="11.25" customHeight="1">
      <c r="A11" s="25" t="s">
        <v>133</v>
      </c>
      <c r="B11" s="153">
        <v>12500</v>
      </c>
      <c r="C11" s="144"/>
      <c r="D11" s="144"/>
      <c r="E11" s="144"/>
      <c r="F11" s="144"/>
      <c r="G11" s="144">
        <v>10544</v>
      </c>
      <c r="H11" s="144"/>
      <c r="I11" s="144"/>
      <c r="J11" s="144"/>
      <c r="K11" s="144"/>
      <c r="L11" s="144">
        <v>11</v>
      </c>
      <c r="M11" s="144"/>
      <c r="N11" s="144"/>
      <c r="O11" s="144"/>
      <c r="P11" s="144"/>
      <c r="Q11" s="144">
        <v>824</v>
      </c>
      <c r="R11" s="144"/>
      <c r="S11" s="144"/>
      <c r="T11" s="144"/>
      <c r="U11" s="144"/>
      <c r="V11" s="144">
        <v>0</v>
      </c>
      <c r="W11" s="144"/>
      <c r="X11" s="144"/>
      <c r="Y11" s="144"/>
      <c r="Z11" s="144"/>
      <c r="AA11" s="144">
        <v>1121</v>
      </c>
      <c r="AB11" s="144"/>
      <c r="AC11" s="144"/>
      <c r="AD11" s="144"/>
      <c r="AE11" s="144"/>
    </row>
    <row r="12" spans="1:31" ht="3.75" customHeight="1" thickBot="1">
      <c r="A12" s="38"/>
      <c r="B12" s="15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</row>
    <row r="13" spans="1:31" ht="11.25" customHeight="1">
      <c r="A13" s="161" t="s">
        <v>134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</row>
    <row r="14" spans="1:33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6"/>
    </row>
    <row r="15" spans="1:31" ht="28.5" customHeight="1">
      <c r="A15" s="158" t="s">
        <v>145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</row>
    <row r="16" spans="1:31" ht="12" thickBot="1">
      <c r="A16" s="160" t="s">
        <v>91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</row>
    <row r="17" spans="1:31" ht="15" customHeight="1">
      <c r="A17" s="121" t="s">
        <v>48</v>
      </c>
      <c r="B17" s="116" t="s">
        <v>49</v>
      </c>
      <c r="C17" s="117"/>
      <c r="D17" s="117"/>
      <c r="E17" s="117"/>
      <c r="F17" s="117"/>
      <c r="G17" s="123"/>
      <c r="H17" s="116" t="s">
        <v>92</v>
      </c>
      <c r="I17" s="117"/>
      <c r="J17" s="117"/>
      <c r="K17" s="117"/>
      <c r="L17" s="117"/>
      <c r="M17" s="123"/>
      <c r="N17" s="116" t="s">
        <v>93</v>
      </c>
      <c r="O17" s="117"/>
      <c r="P17" s="117"/>
      <c r="Q17" s="117"/>
      <c r="R17" s="117"/>
      <c r="S17" s="123"/>
      <c r="T17" s="116" t="s">
        <v>7</v>
      </c>
      <c r="U17" s="117"/>
      <c r="V17" s="117"/>
      <c r="W17" s="117"/>
      <c r="X17" s="117"/>
      <c r="Y17" s="123"/>
      <c r="Z17" s="116" t="s">
        <v>75</v>
      </c>
      <c r="AA17" s="117"/>
      <c r="AB17" s="117"/>
      <c r="AC17" s="117"/>
      <c r="AD17" s="117"/>
      <c r="AE17" s="117"/>
    </row>
    <row r="18" spans="1:31" ht="15" customHeight="1">
      <c r="A18" s="122"/>
      <c r="B18" s="134" t="s">
        <v>94</v>
      </c>
      <c r="C18" s="135"/>
      <c r="D18" s="137"/>
      <c r="E18" s="105" t="s">
        <v>52</v>
      </c>
      <c r="F18" s="106"/>
      <c r="G18" s="108"/>
      <c r="H18" s="134" t="s">
        <v>95</v>
      </c>
      <c r="I18" s="135"/>
      <c r="J18" s="137"/>
      <c r="K18" s="105" t="s">
        <v>52</v>
      </c>
      <c r="L18" s="106"/>
      <c r="M18" s="108"/>
      <c r="N18" s="134" t="s">
        <v>95</v>
      </c>
      <c r="O18" s="135"/>
      <c r="P18" s="137"/>
      <c r="Q18" s="105" t="s">
        <v>52</v>
      </c>
      <c r="R18" s="106"/>
      <c r="S18" s="108"/>
      <c r="T18" s="134" t="s">
        <v>95</v>
      </c>
      <c r="U18" s="135"/>
      <c r="V18" s="137"/>
      <c r="W18" s="105" t="s">
        <v>52</v>
      </c>
      <c r="X18" s="106"/>
      <c r="Y18" s="108"/>
      <c r="Z18" s="134" t="s">
        <v>95</v>
      </c>
      <c r="AA18" s="135"/>
      <c r="AB18" s="137"/>
      <c r="AC18" s="105" t="s">
        <v>52</v>
      </c>
      <c r="AD18" s="106"/>
      <c r="AE18" s="106"/>
    </row>
    <row r="19" spans="1:31" ht="3.75" customHeight="1">
      <c r="A19" s="29"/>
      <c r="B19" s="129"/>
      <c r="C19" s="126"/>
      <c r="D19" s="126"/>
      <c r="E19" s="146"/>
      <c r="F19" s="146"/>
      <c r="G19" s="146"/>
      <c r="H19" s="126"/>
      <c r="I19" s="126"/>
      <c r="J19" s="126"/>
      <c r="K19" s="147"/>
      <c r="L19" s="147"/>
      <c r="M19" s="147"/>
      <c r="N19" s="126"/>
      <c r="O19" s="126"/>
      <c r="P19" s="126"/>
      <c r="Q19" s="146"/>
      <c r="R19" s="146"/>
      <c r="S19" s="146"/>
      <c r="T19" s="126"/>
      <c r="U19" s="126"/>
      <c r="V19" s="126"/>
      <c r="W19" s="146"/>
      <c r="X19" s="146"/>
      <c r="Y19" s="146"/>
      <c r="Z19" s="126"/>
      <c r="AA19" s="126"/>
      <c r="AB19" s="126"/>
      <c r="AC19" s="146"/>
      <c r="AD19" s="146"/>
      <c r="AE19" s="146"/>
    </row>
    <row r="20" spans="1:31" ht="11.25" customHeight="1">
      <c r="A20" s="37" t="s">
        <v>132</v>
      </c>
      <c r="B20" s="131">
        <v>12612</v>
      </c>
      <c r="C20" s="115"/>
      <c r="D20" s="115"/>
      <c r="E20" s="144">
        <v>1106155</v>
      </c>
      <c r="F20" s="144"/>
      <c r="G20" s="144"/>
      <c r="H20" s="115">
        <v>5709</v>
      </c>
      <c r="I20" s="115"/>
      <c r="J20" s="115"/>
      <c r="K20" s="144">
        <v>740626</v>
      </c>
      <c r="L20" s="144"/>
      <c r="M20" s="144"/>
      <c r="N20" s="115">
        <v>5844</v>
      </c>
      <c r="O20" s="115"/>
      <c r="P20" s="115"/>
      <c r="Q20" s="144">
        <v>261129</v>
      </c>
      <c r="R20" s="144"/>
      <c r="S20" s="144"/>
      <c r="T20" s="115">
        <v>42</v>
      </c>
      <c r="U20" s="115"/>
      <c r="V20" s="115"/>
      <c r="W20" s="144">
        <v>3471</v>
      </c>
      <c r="X20" s="144"/>
      <c r="Y20" s="144"/>
      <c r="Z20" s="115">
        <v>1017</v>
      </c>
      <c r="AA20" s="115"/>
      <c r="AB20" s="115"/>
      <c r="AC20" s="144">
        <v>100929</v>
      </c>
      <c r="AD20" s="144"/>
      <c r="AE20" s="144"/>
    </row>
    <row r="21" spans="1:31" ht="11.25" customHeight="1">
      <c r="A21" s="25" t="s">
        <v>129</v>
      </c>
      <c r="B21" s="131">
        <v>11388</v>
      </c>
      <c r="C21" s="115"/>
      <c r="D21" s="115"/>
      <c r="E21" s="144">
        <v>1031478</v>
      </c>
      <c r="F21" s="144"/>
      <c r="G21" s="144"/>
      <c r="H21" s="115">
        <v>5526</v>
      </c>
      <c r="I21" s="115"/>
      <c r="J21" s="115"/>
      <c r="K21" s="144">
        <v>702360</v>
      </c>
      <c r="L21" s="144"/>
      <c r="M21" s="144"/>
      <c r="N21" s="115">
        <v>4274</v>
      </c>
      <c r="O21" s="115"/>
      <c r="P21" s="115"/>
      <c r="Q21" s="144">
        <v>206975</v>
      </c>
      <c r="R21" s="144"/>
      <c r="S21" s="144"/>
      <c r="T21" s="115">
        <v>441</v>
      </c>
      <c r="U21" s="115"/>
      <c r="V21" s="115"/>
      <c r="W21" s="144">
        <v>10944</v>
      </c>
      <c r="X21" s="144"/>
      <c r="Y21" s="144"/>
      <c r="Z21" s="115">
        <v>1147</v>
      </c>
      <c r="AA21" s="115"/>
      <c r="AB21" s="115"/>
      <c r="AC21" s="144">
        <v>111199</v>
      </c>
      <c r="AD21" s="144"/>
      <c r="AE21" s="144"/>
    </row>
    <row r="22" spans="1:42" ht="11.25" customHeight="1">
      <c r="A22" s="25" t="s">
        <v>130</v>
      </c>
      <c r="B22" s="131">
        <v>10231</v>
      </c>
      <c r="C22" s="115"/>
      <c r="D22" s="115"/>
      <c r="E22" s="144">
        <v>983850</v>
      </c>
      <c r="F22" s="144"/>
      <c r="G22" s="144"/>
      <c r="H22" s="115">
        <v>5432</v>
      </c>
      <c r="I22" s="115"/>
      <c r="J22" s="115"/>
      <c r="K22" s="144">
        <v>678605</v>
      </c>
      <c r="L22" s="144"/>
      <c r="M22" s="144"/>
      <c r="N22" s="115">
        <v>3630</v>
      </c>
      <c r="O22" s="115"/>
      <c r="P22" s="115"/>
      <c r="Q22" s="144">
        <v>188704</v>
      </c>
      <c r="R22" s="144"/>
      <c r="S22" s="144"/>
      <c r="T22" s="115">
        <v>140</v>
      </c>
      <c r="U22" s="115"/>
      <c r="V22" s="115"/>
      <c r="W22" s="144">
        <v>18093</v>
      </c>
      <c r="X22" s="144"/>
      <c r="Y22" s="144"/>
      <c r="Z22" s="115">
        <v>1029</v>
      </c>
      <c r="AA22" s="115"/>
      <c r="AB22" s="115"/>
      <c r="AC22" s="144">
        <v>98448</v>
      </c>
      <c r="AD22" s="144"/>
      <c r="AE22" s="144"/>
      <c r="AG22" s="82"/>
      <c r="AH22" s="82"/>
      <c r="AI22" s="82"/>
      <c r="AJ22" s="82"/>
      <c r="AK22" s="82"/>
      <c r="AL22" s="82"/>
      <c r="AM22" s="82"/>
      <c r="AN22" s="82"/>
      <c r="AO22" s="82"/>
      <c r="AP22" s="82"/>
    </row>
    <row r="23" spans="1:31" ht="11.25" customHeight="1">
      <c r="A23" s="25" t="s">
        <v>131</v>
      </c>
      <c r="B23" s="131">
        <v>10325</v>
      </c>
      <c r="C23" s="115"/>
      <c r="D23" s="115"/>
      <c r="E23" s="144">
        <v>1007929</v>
      </c>
      <c r="F23" s="144"/>
      <c r="G23" s="144"/>
      <c r="H23" s="115">
        <v>5713</v>
      </c>
      <c r="I23" s="115"/>
      <c r="J23" s="115"/>
      <c r="K23" s="144">
        <v>712823</v>
      </c>
      <c r="L23" s="144"/>
      <c r="M23" s="144"/>
      <c r="N23" s="115">
        <v>3254</v>
      </c>
      <c r="O23" s="115"/>
      <c r="P23" s="115"/>
      <c r="Q23" s="144">
        <v>169854</v>
      </c>
      <c r="R23" s="144"/>
      <c r="S23" s="144"/>
      <c r="T23" s="115">
        <v>159</v>
      </c>
      <c r="U23" s="115"/>
      <c r="V23" s="115"/>
      <c r="W23" s="144">
        <v>10421</v>
      </c>
      <c r="X23" s="144"/>
      <c r="Y23" s="144"/>
      <c r="Z23" s="115">
        <v>1199</v>
      </c>
      <c r="AA23" s="115"/>
      <c r="AB23" s="115"/>
      <c r="AC23" s="144">
        <v>114831</v>
      </c>
      <c r="AD23" s="144"/>
      <c r="AE23" s="144"/>
    </row>
    <row r="24" spans="1:31" ht="11.25" customHeight="1">
      <c r="A24" s="25" t="s">
        <v>133</v>
      </c>
      <c r="B24" s="131">
        <v>12500</v>
      </c>
      <c r="C24" s="115"/>
      <c r="D24" s="115"/>
      <c r="E24" s="144">
        <v>1167824</v>
      </c>
      <c r="F24" s="144"/>
      <c r="G24" s="144"/>
      <c r="H24" s="115">
        <v>6329</v>
      </c>
      <c r="I24" s="115"/>
      <c r="J24" s="115"/>
      <c r="K24" s="144">
        <v>777133</v>
      </c>
      <c r="L24" s="144"/>
      <c r="M24" s="144"/>
      <c r="N24" s="115">
        <v>4656</v>
      </c>
      <c r="O24" s="115"/>
      <c r="P24" s="115"/>
      <c r="Q24" s="144">
        <v>248180</v>
      </c>
      <c r="R24" s="144"/>
      <c r="S24" s="144"/>
      <c r="T24" s="115">
        <v>198</v>
      </c>
      <c r="U24" s="115"/>
      <c r="V24" s="115"/>
      <c r="W24" s="144">
        <v>14709</v>
      </c>
      <c r="X24" s="144"/>
      <c r="Y24" s="144"/>
      <c r="Z24" s="115">
        <v>1317</v>
      </c>
      <c r="AA24" s="115"/>
      <c r="AB24" s="115"/>
      <c r="AC24" s="144">
        <v>127802</v>
      </c>
      <c r="AD24" s="144"/>
      <c r="AE24" s="144"/>
    </row>
    <row r="25" spans="1:31" ht="3.75" customHeight="1" thickBot="1">
      <c r="A25" s="38"/>
      <c r="B25" s="127"/>
      <c r="C25" s="125"/>
      <c r="D25" s="125"/>
      <c r="E25" s="145"/>
      <c r="F25" s="145"/>
      <c r="G25" s="145"/>
      <c r="H25" s="125"/>
      <c r="I25" s="125"/>
      <c r="J25" s="125"/>
      <c r="K25" s="145"/>
      <c r="L25" s="145"/>
      <c r="M25" s="145"/>
      <c r="N25" s="125"/>
      <c r="O25" s="125"/>
      <c r="P25" s="125"/>
      <c r="Q25" s="145"/>
      <c r="R25" s="145"/>
      <c r="S25" s="145"/>
      <c r="T25" s="125"/>
      <c r="U25" s="125"/>
      <c r="V25" s="125"/>
      <c r="W25" s="145"/>
      <c r="X25" s="145"/>
      <c r="Y25" s="145"/>
      <c r="Z25" s="125"/>
      <c r="AA25" s="125"/>
      <c r="AB25" s="125"/>
      <c r="AC25" s="145"/>
      <c r="AD25" s="145"/>
      <c r="AE25" s="145"/>
    </row>
    <row r="26" spans="1:31" ht="11.25" customHeight="1">
      <c r="A26" s="161" t="s">
        <v>134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</row>
    <row r="27" spans="1:3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28.5" customHeight="1">
      <c r="A28" s="87" t="s">
        <v>146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ht="12" thickBot="1">
      <c r="A29" s="160" t="s">
        <v>36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ht="15" customHeight="1">
      <c r="A30" s="121" t="s">
        <v>48</v>
      </c>
      <c r="B30" s="141" t="s">
        <v>105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3"/>
      <c r="T30" s="141" t="s">
        <v>106</v>
      </c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</row>
    <row r="31" spans="1:31" ht="15" customHeight="1">
      <c r="A31" s="122"/>
      <c r="B31" s="134" t="s">
        <v>96</v>
      </c>
      <c r="C31" s="135"/>
      <c r="D31" s="135"/>
      <c r="E31" s="135"/>
      <c r="F31" s="137"/>
      <c r="G31" s="134" t="s">
        <v>97</v>
      </c>
      <c r="H31" s="135"/>
      <c r="I31" s="135"/>
      <c r="J31" s="135"/>
      <c r="K31" s="137"/>
      <c r="L31" s="134" t="s">
        <v>98</v>
      </c>
      <c r="M31" s="135"/>
      <c r="N31" s="135"/>
      <c r="O31" s="137"/>
      <c r="P31" s="134" t="s">
        <v>99</v>
      </c>
      <c r="Q31" s="135"/>
      <c r="R31" s="135"/>
      <c r="S31" s="137"/>
      <c r="T31" s="134" t="s">
        <v>96</v>
      </c>
      <c r="U31" s="135"/>
      <c r="V31" s="135"/>
      <c r="W31" s="137"/>
      <c r="X31" s="134" t="s">
        <v>98</v>
      </c>
      <c r="Y31" s="135"/>
      <c r="Z31" s="135"/>
      <c r="AA31" s="137"/>
      <c r="AB31" s="134" t="s">
        <v>99</v>
      </c>
      <c r="AC31" s="135"/>
      <c r="AD31" s="135"/>
      <c r="AE31" s="135"/>
    </row>
    <row r="32" spans="1:31" ht="3.75" customHeight="1">
      <c r="A32" s="28"/>
      <c r="B32" s="129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</row>
    <row r="33" spans="1:31" ht="11.25" customHeight="1">
      <c r="A33" s="37" t="s">
        <v>132</v>
      </c>
      <c r="B33" s="140">
        <v>12612</v>
      </c>
      <c r="C33" s="136"/>
      <c r="D33" s="136"/>
      <c r="E33" s="136"/>
      <c r="F33" s="136"/>
      <c r="G33" s="136">
        <v>12326</v>
      </c>
      <c r="H33" s="136"/>
      <c r="I33" s="136"/>
      <c r="J33" s="136"/>
      <c r="K33" s="136"/>
      <c r="L33" s="136">
        <v>273</v>
      </c>
      <c r="M33" s="136"/>
      <c r="N33" s="136"/>
      <c r="O33" s="136"/>
      <c r="P33" s="136">
        <v>13</v>
      </c>
      <c r="Q33" s="136"/>
      <c r="R33" s="136"/>
      <c r="S33" s="136"/>
      <c r="T33" s="136">
        <v>833</v>
      </c>
      <c r="U33" s="136"/>
      <c r="V33" s="136"/>
      <c r="W33" s="136"/>
      <c r="X33" s="136">
        <v>818</v>
      </c>
      <c r="Y33" s="136"/>
      <c r="Z33" s="136"/>
      <c r="AA33" s="136"/>
      <c r="AB33" s="136">
        <v>15</v>
      </c>
      <c r="AC33" s="136"/>
      <c r="AD33" s="136"/>
      <c r="AE33" s="136"/>
    </row>
    <row r="34" spans="1:31" ht="11.25" customHeight="1">
      <c r="A34" s="25" t="s">
        <v>129</v>
      </c>
      <c r="B34" s="140">
        <v>11388</v>
      </c>
      <c r="C34" s="136"/>
      <c r="D34" s="136"/>
      <c r="E34" s="136"/>
      <c r="F34" s="136"/>
      <c r="G34" s="136">
        <v>11322</v>
      </c>
      <c r="H34" s="136"/>
      <c r="I34" s="136"/>
      <c r="J34" s="136"/>
      <c r="K34" s="136"/>
      <c r="L34" s="136">
        <v>64</v>
      </c>
      <c r="M34" s="136"/>
      <c r="N34" s="136"/>
      <c r="O34" s="136"/>
      <c r="P34" s="136">
        <v>2</v>
      </c>
      <c r="Q34" s="136"/>
      <c r="R34" s="136"/>
      <c r="S34" s="136"/>
      <c r="T34" s="136">
        <v>1000</v>
      </c>
      <c r="U34" s="136"/>
      <c r="V34" s="136"/>
      <c r="W34" s="136"/>
      <c r="X34" s="136">
        <v>980</v>
      </c>
      <c r="Y34" s="136"/>
      <c r="Z34" s="136"/>
      <c r="AA34" s="136"/>
      <c r="AB34" s="136">
        <v>20</v>
      </c>
      <c r="AC34" s="136"/>
      <c r="AD34" s="136"/>
      <c r="AE34" s="136"/>
    </row>
    <row r="35" spans="1:31" ht="11.25" customHeight="1">
      <c r="A35" s="25" t="s">
        <v>130</v>
      </c>
      <c r="B35" s="138">
        <v>10231</v>
      </c>
      <c r="C35" s="132"/>
      <c r="D35" s="132"/>
      <c r="E35" s="132"/>
      <c r="F35" s="132"/>
      <c r="G35" s="132">
        <v>9728</v>
      </c>
      <c r="H35" s="132"/>
      <c r="I35" s="132"/>
      <c r="J35" s="132"/>
      <c r="K35" s="132"/>
      <c r="L35" s="132">
        <v>486</v>
      </c>
      <c r="M35" s="132"/>
      <c r="N35" s="132"/>
      <c r="O35" s="132"/>
      <c r="P35" s="132">
        <v>17</v>
      </c>
      <c r="Q35" s="132"/>
      <c r="R35" s="132"/>
      <c r="S35" s="132"/>
      <c r="T35" s="132">
        <v>726</v>
      </c>
      <c r="U35" s="132"/>
      <c r="V35" s="132"/>
      <c r="W35" s="132"/>
      <c r="X35" s="132">
        <v>715</v>
      </c>
      <c r="Y35" s="132"/>
      <c r="Z35" s="132"/>
      <c r="AA35" s="132"/>
      <c r="AB35" s="132">
        <v>11</v>
      </c>
      <c r="AC35" s="132"/>
      <c r="AD35" s="132"/>
      <c r="AE35" s="132"/>
    </row>
    <row r="36" spans="1:31" ht="11.25" customHeight="1">
      <c r="A36" s="25" t="s">
        <v>131</v>
      </c>
      <c r="B36" s="138">
        <v>10325</v>
      </c>
      <c r="C36" s="132"/>
      <c r="D36" s="132"/>
      <c r="E36" s="132"/>
      <c r="F36" s="132"/>
      <c r="G36" s="132">
        <v>9899</v>
      </c>
      <c r="H36" s="132"/>
      <c r="I36" s="132"/>
      <c r="J36" s="132"/>
      <c r="K36" s="132"/>
      <c r="L36" s="132">
        <v>402</v>
      </c>
      <c r="M36" s="132"/>
      <c r="N36" s="132"/>
      <c r="O36" s="132"/>
      <c r="P36" s="132">
        <v>24</v>
      </c>
      <c r="Q36" s="132"/>
      <c r="R36" s="132"/>
      <c r="S36" s="132"/>
      <c r="T36" s="132">
        <v>572</v>
      </c>
      <c r="U36" s="132"/>
      <c r="V36" s="132"/>
      <c r="W36" s="132"/>
      <c r="X36" s="132">
        <v>568</v>
      </c>
      <c r="Y36" s="132"/>
      <c r="Z36" s="132"/>
      <c r="AA36" s="132"/>
      <c r="AB36" s="132">
        <v>4</v>
      </c>
      <c r="AC36" s="132"/>
      <c r="AD36" s="132"/>
      <c r="AE36" s="132"/>
    </row>
    <row r="37" spans="1:31" ht="11.25" customHeight="1">
      <c r="A37" s="25" t="s">
        <v>133</v>
      </c>
      <c r="B37" s="138">
        <v>12500</v>
      </c>
      <c r="C37" s="132"/>
      <c r="D37" s="132"/>
      <c r="E37" s="132"/>
      <c r="F37" s="132"/>
      <c r="G37" s="132">
        <v>12130</v>
      </c>
      <c r="H37" s="132"/>
      <c r="I37" s="132"/>
      <c r="J37" s="132"/>
      <c r="K37" s="132"/>
      <c r="L37" s="132">
        <v>359</v>
      </c>
      <c r="M37" s="132"/>
      <c r="N37" s="132"/>
      <c r="O37" s="132"/>
      <c r="P37" s="132">
        <v>11</v>
      </c>
      <c r="Q37" s="132"/>
      <c r="R37" s="132"/>
      <c r="S37" s="132"/>
      <c r="T37" s="132">
        <v>701</v>
      </c>
      <c r="U37" s="132"/>
      <c r="V37" s="132"/>
      <c r="W37" s="132"/>
      <c r="X37" s="132">
        <v>700</v>
      </c>
      <c r="Y37" s="132"/>
      <c r="Z37" s="132"/>
      <c r="AA37" s="132"/>
      <c r="AB37" s="132">
        <v>1</v>
      </c>
      <c r="AC37" s="132"/>
      <c r="AD37" s="132"/>
      <c r="AE37" s="132"/>
    </row>
    <row r="38" spans="1:31" ht="3.75" customHeight="1" thickBot="1">
      <c r="A38" s="38"/>
      <c r="B38" s="139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</row>
    <row r="39" spans="1:31" ht="11.25" customHeight="1">
      <c r="A39" s="161" t="s">
        <v>134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</row>
    <row r="40" spans="1:3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ht="28.5" customHeight="1">
      <c r="A41" s="87" t="s">
        <v>147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ht="10.5" customHeight="1" thickBot="1">
      <c r="A42" s="164" t="s">
        <v>80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</row>
    <row r="43" spans="1:31" ht="15" customHeight="1">
      <c r="A43" s="121" t="s">
        <v>48</v>
      </c>
      <c r="B43" s="116" t="s">
        <v>49</v>
      </c>
      <c r="C43" s="117"/>
      <c r="D43" s="117"/>
      <c r="E43" s="117"/>
      <c r="F43" s="117"/>
      <c r="G43" s="117"/>
      <c r="H43" s="117"/>
      <c r="I43" s="117"/>
      <c r="J43" s="117"/>
      <c r="K43" s="123"/>
      <c r="L43" s="116" t="s">
        <v>100</v>
      </c>
      <c r="M43" s="117"/>
      <c r="N43" s="117"/>
      <c r="O43" s="117"/>
      <c r="P43" s="117"/>
      <c r="Q43" s="117"/>
      <c r="R43" s="117"/>
      <c r="S43" s="117"/>
      <c r="T43" s="117"/>
      <c r="U43" s="123"/>
      <c r="V43" s="116" t="s">
        <v>101</v>
      </c>
      <c r="W43" s="117"/>
      <c r="X43" s="117"/>
      <c r="Y43" s="117"/>
      <c r="Z43" s="117"/>
      <c r="AA43" s="117"/>
      <c r="AB43" s="117"/>
      <c r="AC43" s="117"/>
      <c r="AD43" s="117"/>
      <c r="AE43" s="117"/>
    </row>
    <row r="44" spans="1:31" ht="15" customHeight="1">
      <c r="A44" s="122"/>
      <c r="B44" s="134" t="s">
        <v>52</v>
      </c>
      <c r="C44" s="135"/>
      <c r="D44" s="135"/>
      <c r="E44" s="135"/>
      <c r="F44" s="137"/>
      <c r="G44" s="134" t="s">
        <v>47</v>
      </c>
      <c r="H44" s="135"/>
      <c r="I44" s="135"/>
      <c r="J44" s="135"/>
      <c r="K44" s="137"/>
      <c r="L44" s="134" t="s">
        <v>52</v>
      </c>
      <c r="M44" s="135"/>
      <c r="N44" s="135"/>
      <c r="O44" s="135"/>
      <c r="P44" s="137"/>
      <c r="Q44" s="134" t="s">
        <v>47</v>
      </c>
      <c r="R44" s="135"/>
      <c r="S44" s="135"/>
      <c r="T44" s="135"/>
      <c r="U44" s="137"/>
      <c r="V44" s="134" t="s">
        <v>52</v>
      </c>
      <c r="W44" s="135"/>
      <c r="X44" s="135"/>
      <c r="Y44" s="135"/>
      <c r="Z44" s="137"/>
      <c r="AA44" s="134" t="s">
        <v>47</v>
      </c>
      <c r="AB44" s="135"/>
      <c r="AC44" s="135"/>
      <c r="AD44" s="135"/>
      <c r="AE44" s="135"/>
    </row>
    <row r="45" spans="1:31" ht="3.75" customHeight="1">
      <c r="A45" s="27"/>
      <c r="B45" s="129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</row>
    <row r="46" spans="1:31" s="12" customFormat="1" ht="10.5" customHeight="1">
      <c r="A46" s="37" t="s">
        <v>136</v>
      </c>
      <c r="B46" s="130">
        <v>120993</v>
      </c>
      <c r="C46" s="128"/>
      <c r="D46" s="128"/>
      <c r="E46" s="128"/>
      <c r="F46" s="128"/>
      <c r="G46" s="128">
        <v>62698</v>
      </c>
      <c r="H46" s="128"/>
      <c r="I46" s="128"/>
      <c r="J46" s="128"/>
      <c r="K46" s="128"/>
      <c r="L46" s="128">
        <v>95162</v>
      </c>
      <c r="M46" s="128"/>
      <c r="N46" s="128"/>
      <c r="O46" s="128"/>
      <c r="P46" s="128"/>
      <c r="Q46" s="128">
        <v>47757</v>
      </c>
      <c r="R46" s="128"/>
      <c r="S46" s="128"/>
      <c r="T46" s="128"/>
      <c r="U46" s="128"/>
      <c r="V46" s="128">
        <v>25831</v>
      </c>
      <c r="W46" s="128"/>
      <c r="X46" s="128"/>
      <c r="Y46" s="128"/>
      <c r="Z46" s="128"/>
      <c r="AA46" s="128">
        <v>14941</v>
      </c>
      <c r="AB46" s="128"/>
      <c r="AC46" s="128"/>
      <c r="AD46" s="128"/>
      <c r="AE46" s="128"/>
    </row>
    <row r="47" spans="1:31" ht="10.5" customHeight="1">
      <c r="A47" s="25" t="s">
        <v>137</v>
      </c>
      <c r="B47" s="130">
        <v>116539</v>
      </c>
      <c r="C47" s="128"/>
      <c r="D47" s="128"/>
      <c r="E47" s="128"/>
      <c r="F47" s="128"/>
      <c r="G47" s="128">
        <v>53019</v>
      </c>
      <c r="H47" s="128"/>
      <c r="I47" s="128"/>
      <c r="J47" s="128"/>
      <c r="K47" s="128"/>
      <c r="L47" s="128">
        <v>94089</v>
      </c>
      <c r="M47" s="128"/>
      <c r="N47" s="128"/>
      <c r="O47" s="128"/>
      <c r="P47" s="128"/>
      <c r="Q47" s="128">
        <v>48598</v>
      </c>
      <c r="R47" s="128"/>
      <c r="S47" s="128"/>
      <c r="T47" s="128"/>
      <c r="U47" s="128"/>
      <c r="V47" s="128">
        <v>22450</v>
      </c>
      <c r="W47" s="128"/>
      <c r="X47" s="128"/>
      <c r="Y47" s="128"/>
      <c r="Z47" s="128"/>
      <c r="AA47" s="128">
        <v>4421</v>
      </c>
      <c r="AB47" s="128"/>
      <c r="AC47" s="128"/>
      <c r="AD47" s="128"/>
      <c r="AE47" s="128"/>
    </row>
    <row r="48" spans="1:31" ht="10.5" customHeight="1">
      <c r="A48" s="25" t="s">
        <v>138</v>
      </c>
      <c r="B48" s="131">
        <v>100466</v>
      </c>
      <c r="C48" s="115"/>
      <c r="D48" s="115"/>
      <c r="E48" s="115"/>
      <c r="F48" s="115"/>
      <c r="G48" s="115">
        <v>45718</v>
      </c>
      <c r="H48" s="115"/>
      <c r="I48" s="115"/>
      <c r="J48" s="115"/>
      <c r="K48" s="115"/>
      <c r="L48" s="115">
        <v>85228</v>
      </c>
      <c r="M48" s="115"/>
      <c r="N48" s="115"/>
      <c r="O48" s="115"/>
      <c r="P48" s="115"/>
      <c r="Q48" s="115">
        <v>34333</v>
      </c>
      <c r="R48" s="115"/>
      <c r="S48" s="115"/>
      <c r="T48" s="115"/>
      <c r="U48" s="115"/>
      <c r="V48" s="115">
        <v>15238</v>
      </c>
      <c r="W48" s="115"/>
      <c r="X48" s="115"/>
      <c r="Y48" s="115"/>
      <c r="Z48" s="115"/>
      <c r="AA48" s="115">
        <v>11385</v>
      </c>
      <c r="AB48" s="115"/>
      <c r="AC48" s="115"/>
      <c r="AD48" s="115"/>
      <c r="AE48" s="115"/>
    </row>
    <row r="49" spans="1:31" ht="10.5" customHeight="1">
      <c r="A49" s="25" t="s">
        <v>139</v>
      </c>
      <c r="B49" s="131">
        <v>111701</v>
      </c>
      <c r="C49" s="115"/>
      <c r="D49" s="115"/>
      <c r="E49" s="115"/>
      <c r="F49" s="115"/>
      <c r="G49" s="115">
        <v>52077</v>
      </c>
      <c r="H49" s="115"/>
      <c r="I49" s="115"/>
      <c r="J49" s="115"/>
      <c r="K49" s="115"/>
      <c r="L49" s="115">
        <v>94493</v>
      </c>
      <c r="M49" s="115"/>
      <c r="N49" s="115"/>
      <c r="O49" s="115"/>
      <c r="P49" s="115"/>
      <c r="Q49" s="115">
        <v>42215</v>
      </c>
      <c r="R49" s="115"/>
      <c r="S49" s="115"/>
      <c r="T49" s="115"/>
      <c r="U49" s="115"/>
      <c r="V49" s="115">
        <v>17208</v>
      </c>
      <c r="W49" s="115"/>
      <c r="X49" s="115"/>
      <c r="Y49" s="115"/>
      <c r="Z49" s="115"/>
      <c r="AA49" s="115">
        <v>9862</v>
      </c>
      <c r="AB49" s="115"/>
      <c r="AC49" s="115"/>
      <c r="AD49" s="115"/>
      <c r="AE49" s="115"/>
    </row>
    <row r="50" spans="1:31" ht="10.5" customHeight="1">
      <c r="A50" s="25" t="s">
        <v>140</v>
      </c>
      <c r="B50" s="131">
        <v>123629</v>
      </c>
      <c r="C50" s="115"/>
      <c r="D50" s="115"/>
      <c r="E50" s="115"/>
      <c r="F50" s="115"/>
      <c r="G50" s="115">
        <v>74514</v>
      </c>
      <c r="H50" s="115"/>
      <c r="I50" s="115"/>
      <c r="J50" s="115"/>
      <c r="K50" s="115"/>
      <c r="L50" s="115">
        <v>111081</v>
      </c>
      <c r="M50" s="115"/>
      <c r="N50" s="115"/>
      <c r="O50" s="115"/>
      <c r="P50" s="115"/>
      <c r="Q50" s="115">
        <v>66476</v>
      </c>
      <c r="R50" s="115"/>
      <c r="S50" s="115"/>
      <c r="T50" s="115"/>
      <c r="U50" s="115"/>
      <c r="V50" s="115">
        <f>B50-L50</f>
        <v>12548</v>
      </c>
      <c r="W50" s="115"/>
      <c r="X50" s="115"/>
      <c r="Y50" s="115"/>
      <c r="Z50" s="115"/>
      <c r="AA50" s="115">
        <f>G50-Q50</f>
        <v>8038</v>
      </c>
      <c r="AB50" s="115"/>
      <c r="AC50" s="115"/>
      <c r="AD50" s="115"/>
      <c r="AE50" s="115"/>
    </row>
    <row r="51" spans="1:31" ht="3.75" customHeight="1" thickBot="1">
      <c r="A51" s="38"/>
      <c r="B51" s="127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</row>
    <row r="52" spans="1:31" ht="12" customHeight="1">
      <c r="A52" s="7" t="s">
        <v>38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1" t="s">
        <v>37</v>
      </c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</row>
    <row r="53" spans="2:31" ht="15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</row>
    <row r="54" spans="1:31" ht="27.75" customHeight="1">
      <c r="A54" s="158" t="s">
        <v>148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</row>
    <row r="55" spans="1:31" ht="11.25" customHeight="1" thickBot="1">
      <c r="A55" s="160" t="s">
        <v>39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</row>
    <row r="56" spans="1:31" ht="15" customHeight="1">
      <c r="A56" s="121" t="s">
        <v>48</v>
      </c>
      <c r="B56" s="116" t="s">
        <v>49</v>
      </c>
      <c r="C56" s="117"/>
      <c r="D56" s="117"/>
      <c r="E56" s="117"/>
      <c r="F56" s="117"/>
      <c r="G56" s="123"/>
      <c r="H56" s="116" t="s">
        <v>102</v>
      </c>
      <c r="I56" s="117"/>
      <c r="J56" s="117"/>
      <c r="K56" s="117"/>
      <c r="L56" s="117"/>
      <c r="M56" s="123"/>
      <c r="N56" s="116" t="s">
        <v>103</v>
      </c>
      <c r="O56" s="117"/>
      <c r="P56" s="117"/>
      <c r="Q56" s="117"/>
      <c r="R56" s="117"/>
      <c r="S56" s="123"/>
      <c r="T56" s="116" t="s">
        <v>104</v>
      </c>
      <c r="U56" s="117"/>
      <c r="V56" s="117"/>
      <c r="W56" s="117"/>
      <c r="X56" s="117"/>
      <c r="Y56" s="123"/>
      <c r="Z56" s="116" t="s">
        <v>78</v>
      </c>
      <c r="AA56" s="117"/>
      <c r="AB56" s="117"/>
      <c r="AC56" s="117"/>
      <c r="AD56" s="117"/>
      <c r="AE56" s="117"/>
    </row>
    <row r="57" spans="1:31" ht="22.5" customHeight="1">
      <c r="A57" s="122"/>
      <c r="B57" s="118" t="s">
        <v>60</v>
      </c>
      <c r="C57" s="119"/>
      <c r="D57" s="124"/>
      <c r="E57" s="118" t="s">
        <v>79</v>
      </c>
      <c r="F57" s="119"/>
      <c r="G57" s="124"/>
      <c r="H57" s="118" t="s">
        <v>60</v>
      </c>
      <c r="I57" s="119"/>
      <c r="J57" s="124"/>
      <c r="K57" s="118" t="s">
        <v>79</v>
      </c>
      <c r="L57" s="119"/>
      <c r="M57" s="124"/>
      <c r="N57" s="118" t="s">
        <v>60</v>
      </c>
      <c r="O57" s="119"/>
      <c r="P57" s="124"/>
      <c r="Q57" s="118" t="s">
        <v>79</v>
      </c>
      <c r="R57" s="119"/>
      <c r="S57" s="124"/>
      <c r="T57" s="118" t="s">
        <v>60</v>
      </c>
      <c r="U57" s="119"/>
      <c r="V57" s="124"/>
      <c r="W57" s="118" t="s">
        <v>79</v>
      </c>
      <c r="X57" s="119"/>
      <c r="Y57" s="124"/>
      <c r="Z57" s="118" t="s">
        <v>60</v>
      </c>
      <c r="AA57" s="119"/>
      <c r="AB57" s="124"/>
      <c r="AC57" s="118" t="s">
        <v>79</v>
      </c>
      <c r="AD57" s="119"/>
      <c r="AE57" s="119"/>
    </row>
    <row r="58" spans="1:31" ht="3.75" customHeight="1">
      <c r="A58" s="28"/>
      <c r="B58" s="15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</row>
    <row r="59" spans="1:31" ht="11.25" customHeight="1">
      <c r="A59" s="37" t="s">
        <v>136</v>
      </c>
      <c r="B59" s="130">
        <v>339235</v>
      </c>
      <c r="C59" s="128"/>
      <c r="D59" s="128"/>
      <c r="E59" s="128">
        <v>408189</v>
      </c>
      <c r="F59" s="128"/>
      <c r="G59" s="128"/>
      <c r="H59" s="128">
        <v>318243</v>
      </c>
      <c r="I59" s="128"/>
      <c r="J59" s="128"/>
      <c r="K59" s="128">
        <v>337632</v>
      </c>
      <c r="L59" s="128"/>
      <c r="M59" s="128"/>
      <c r="N59" s="128">
        <v>20992</v>
      </c>
      <c r="O59" s="128"/>
      <c r="P59" s="128"/>
      <c r="Q59" s="128">
        <v>70557</v>
      </c>
      <c r="R59" s="128"/>
      <c r="S59" s="128"/>
      <c r="T59" s="115">
        <v>0</v>
      </c>
      <c r="U59" s="115"/>
      <c r="V59" s="115"/>
      <c r="W59" s="115">
        <v>0</v>
      </c>
      <c r="X59" s="115"/>
      <c r="Y59" s="115"/>
      <c r="Z59" s="115">
        <v>0</v>
      </c>
      <c r="AA59" s="115"/>
      <c r="AB59" s="115"/>
      <c r="AC59" s="115">
        <v>0</v>
      </c>
      <c r="AD59" s="115"/>
      <c r="AE59" s="115"/>
    </row>
    <row r="60" spans="1:31" ht="11.25" customHeight="1">
      <c r="A60" s="25" t="s">
        <v>137</v>
      </c>
      <c r="B60" s="130">
        <v>321608</v>
      </c>
      <c r="C60" s="128"/>
      <c r="D60" s="128"/>
      <c r="E60" s="128">
        <v>308519</v>
      </c>
      <c r="F60" s="128"/>
      <c r="G60" s="128"/>
      <c r="H60" s="128">
        <v>305540</v>
      </c>
      <c r="I60" s="128"/>
      <c r="J60" s="128"/>
      <c r="K60" s="128">
        <v>243465</v>
      </c>
      <c r="L60" s="128"/>
      <c r="M60" s="128"/>
      <c r="N60" s="128">
        <v>16068</v>
      </c>
      <c r="O60" s="128"/>
      <c r="P60" s="128"/>
      <c r="Q60" s="128">
        <v>65054</v>
      </c>
      <c r="R60" s="128"/>
      <c r="S60" s="128"/>
      <c r="T60" s="115">
        <v>0</v>
      </c>
      <c r="U60" s="115"/>
      <c r="V60" s="115"/>
      <c r="W60" s="115">
        <v>0</v>
      </c>
      <c r="X60" s="115"/>
      <c r="Y60" s="115"/>
      <c r="Z60" s="115">
        <v>0</v>
      </c>
      <c r="AA60" s="115"/>
      <c r="AB60" s="115"/>
      <c r="AC60" s="115">
        <v>0</v>
      </c>
      <c r="AD60" s="115"/>
      <c r="AE60" s="115"/>
    </row>
    <row r="61" spans="1:31" ht="11.25" customHeight="1">
      <c r="A61" s="25" t="s">
        <v>138</v>
      </c>
      <c r="B61" s="131">
        <v>398199</v>
      </c>
      <c r="C61" s="115"/>
      <c r="D61" s="115"/>
      <c r="E61" s="115">
        <v>579857</v>
      </c>
      <c r="F61" s="115"/>
      <c r="G61" s="115"/>
      <c r="H61" s="115">
        <v>385070</v>
      </c>
      <c r="I61" s="115"/>
      <c r="J61" s="115"/>
      <c r="K61" s="115">
        <v>522168</v>
      </c>
      <c r="L61" s="115"/>
      <c r="M61" s="115"/>
      <c r="N61" s="115">
        <v>13129</v>
      </c>
      <c r="O61" s="115"/>
      <c r="P61" s="115"/>
      <c r="Q61" s="115">
        <v>57689</v>
      </c>
      <c r="R61" s="115"/>
      <c r="S61" s="115"/>
      <c r="T61" s="115">
        <v>0</v>
      </c>
      <c r="U61" s="115"/>
      <c r="V61" s="115"/>
      <c r="W61" s="115">
        <v>0</v>
      </c>
      <c r="X61" s="115"/>
      <c r="Y61" s="115"/>
      <c r="Z61" s="115">
        <v>0</v>
      </c>
      <c r="AA61" s="115"/>
      <c r="AB61" s="115"/>
      <c r="AC61" s="115">
        <v>0</v>
      </c>
      <c r="AD61" s="115"/>
      <c r="AE61" s="115"/>
    </row>
    <row r="62" spans="1:31" ht="11.25" customHeight="1">
      <c r="A62" s="25" t="s">
        <v>139</v>
      </c>
      <c r="B62" s="131">
        <v>360883</v>
      </c>
      <c r="C62" s="115"/>
      <c r="D62" s="115"/>
      <c r="E62" s="115">
        <v>375432</v>
      </c>
      <c r="F62" s="115"/>
      <c r="G62" s="115"/>
      <c r="H62" s="115">
        <v>351814</v>
      </c>
      <c r="I62" s="115"/>
      <c r="J62" s="115"/>
      <c r="K62" s="115">
        <v>336334</v>
      </c>
      <c r="L62" s="115"/>
      <c r="M62" s="115"/>
      <c r="N62" s="115">
        <v>9069</v>
      </c>
      <c r="O62" s="115"/>
      <c r="P62" s="115"/>
      <c r="Q62" s="115">
        <v>39098</v>
      </c>
      <c r="R62" s="115"/>
      <c r="S62" s="115"/>
      <c r="T62" s="115">
        <v>0</v>
      </c>
      <c r="U62" s="115"/>
      <c r="V62" s="115"/>
      <c r="W62" s="115">
        <v>0</v>
      </c>
      <c r="X62" s="115"/>
      <c r="Y62" s="115"/>
      <c r="Z62" s="115">
        <v>0</v>
      </c>
      <c r="AA62" s="115"/>
      <c r="AB62" s="115"/>
      <c r="AC62" s="115">
        <v>0</v>
      </c>
      <c r="AD62" s="115"/>
      <c r="AE62" s="115"/>
    </row>
    <row r="63" spans="1:31" ht="11.25" customHeight="1">
      <c r="A63" s="25" t="s">
        <v>140</v>
      </c>
      <c r="B63" s="131">
        <f>H63+N63</f>
        <v>382330</v>
      </c>
      <c r="C63" s="115"/>
      <c r="D63" s="115"/>
      <c r="E63" s="115">
        <f>K63+Q63</f>
        <v>592524</v>
      </c>
      <c r="F63" s="115"/>
      <c r="G63" s="115"/>
      <c r="H63" s="115">
        <v>365318</v>
      </c>
      <c r="I63" s="115"/>
      <c r="J63" s="115"/>
      <c r="K63" s="115">
        <v>484524</v>
      </c>
      <c r="L63" s="115"/>
      <c r="M63" s="115"/>
      <c r="N63" s="115">
        <v>17012</v>
      </c>
      <c r="O63" s="115"/>
      <c r="P63" s="115"/>
      <c r="Q63" s="115">
        <v>108000</v>
      </c>
      <c r="R63" s="115"/>
      <c r="S63" s="115"/>
      <c r="T63" s="115">
        <v>0</v>
      </c>
      <c r="U63" s="115"/>
      <c r="V63" s="115"/>
      <c r="W63" s="115">
        <v>0</v>
      </c>
      <c r="X63" s="115"/>
      <c r="Y63" s="115"/>
      <c r="Z63" s="115">
        <v>0</v>
      </c>
      <c r="AA63" s="115"/>
      <c r="AB63" s="115"/>
      <c r="AC63" s="115">
        <v>0</v>
      </c>
      <c r="AD63" s="115"/>
      <c r="AE63" s="115"/>
    </row>
    <row r="64" spans="1:31" ht="3.75" customHeight="1" thickBot="1">
      <c r="A64" s="38"/>
      <c r="B64" s="127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</row>
    <row r="65" spans="1:31" ht="11.25" customHeight="1">
      <c r="A65" s="163" t="s">
        <v>37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</row>
    <row r="66" spans="1:32" ht="11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9"/>
    </row>
    <row r="67" spans="1:31" ht="11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</row>
  </sheetData>
  <sheetProtection/>
  <mergeCells count="348">
    <mergeCell ref="V12:Z12"/>
    <mergeCell ref="E19:G19"/>
    <mergeCell ref="A28:AE28"/>
    <mergeCell ref="A41:AE41"/>
    <mergeCell ref="B20:D20"/>
    <mergeCell ref="B21:D21"/>
    <mergeCell ref="E20:G20"/>
    <mergeCell ref="E21:G21"/>
    <mergeCell ref="H22:J22"/>
    <mergeCell ref="H23:J23"/>
    <mergeCell ref="V6:Z6"/>
    <mergeCell ref="V7:Z7"/>
    <mergeCell ref="B18:D18"/>
    <mergeCell ref="B19:D19"/>
    <mergeCell ref="V11:Z11"/>
    <mergeCell ref="A13:AE13"/>
    <mergeCell ref="Q9:U9"/>
    <mergeCell ref="Q10:U10"/>
    <mergeCell ref="Q12:U12"/>
    <mergeCell ref="L9:P9"/>
    <mergeCell ref="A1:AE1"/>
    <mergeCell ref="A2:AE2"/>
    <mergeCell ref="L52:AE52"/>
    <mergeCell ref="A65:AE65"/>
    <mergeCell ref="A55:AE55"/>
    <mergeCell ref="A42:AE42"/>
    <mergeCell ref="A3:AE3"/>
    <mergeCell ref="A15:AE15"/>
    <mergeCell ref="E18:G18"/>
    <mergeCell ref="B62:D62"/>
    <mergeCell ref="A4:AE4"/>
    <mergeCell ref="A39:AE39"/>
    <mergeCell ref="A29:AE29"/>
    <mergeCell ref="AA5:AE5"/>
    <mergeCell ref="AA6:AE6"/>
    <mergeCell ref="AA7:AE7"/>
    <mergeCell ref="AA12:AE12"/>
    <mergeCell ref="V5:Z5"/>
    <mergeCell ref="A16:AE16"/>
    <mergeCell ref="A26:AE26"/>
    <mergeCell ref="E64:G64"/>
    <mergeCell ref="B63:D63"/>
    <mergeCell ref="B64:D64"/>
    <mergeCell ref="A54:AE54"/>
    <mergeCell ref="B57:D57"/>
    <mergeCell ref="B58:D58"/>
    <mergeCell ref="B59:D59"/>
    <mergeCell ref="B60:D60"/>
    <mergeCell ref="B61:D61"/>
    <mergeCell ref="H63:J63"/>
    <mergeCell ref="H64:J64"/>
    <mergeCell ref="K60:M60"/>
    <mergeCell ref="E57:G57"/>
    <mergeCell ref="E58:G58"/>
    <mergeCell ref="E59:G59"/>
    <mergeCell ref="E60:G60"/>
    <mergeCell ref="E61:G61"/>
    <mergeCell ref="E62:G62"/>
    <mergeCell ref="E63:G63"/>
    <mergeCell ref="H57:J57"/>
    <mergeCell ref="H62:J62"/>
    <mergeCell ref="K61:M61"/>
    <mergeCell ref="K62:M62"/>
    <mergeCell ref="K63:M63"/>
    <mergeCell ref="H58:J58"/>
    <mergeCell ref="H59:J59"/>
    <mergeCell ref="H60:J60"/>
    <mergeCell ref="H61:J61"/>
    <mergeCell ref="Q61:S61"/>
    <mergeCell ref="Q62:S62"/>
    <mergeCell ref="K64:M64"/>
    <mergeCell ref="N57:P57"/>
    <mergeCell ref="N58:P58"/>
    <mergeCell ref="N59:P59"/>
    <mergeCell ref="N60:P60"/>
    <mergeCell ref="Q58:S58"/>
    <mergeCell ref="N62:P62"/>
    <mergeCell ref="Q59:S59"/>
    <mergeCell ref="Q60:S60"/>
    <mergeCell ref="N61:P61"/>
    <mergeCell ref="K59:M59"/>
    <mergeCell ref="W64:Y64"/>
    <mergeCell ref="T63:V63"/>
    <mergeCell ref="T64:V64"/>
    <mergeCell ref="Q64:S64"/>
    <mergeCell ref="W63:Y63"/>
    <mergeCell ref="N64:P64"/>
    <mergeCell ref="T62:V62"/>
    <mergeCell ref="N63:P63"/>
    <mergeCell ref="Q63:S63"/>
    <mergeCell ref="AC64:AE64"/>
    <mergeCell ref="Z57:AB57"/>
    <mergeCell ref="Z58:AB58"/>
    <mergeCell ref="Z59:AB59"/>
    <mergeCell ref="Z60:AB60"/>
    <mergeCell ref="Z61:AB61"/>
    <mergeCell ref="Z62:AB62"/>
    <mergeCell ref="Z63:AB63"/>
    <mergeCell ref="Z64:AB64"/>
    <mergeCell ref="AA8:AE8"/>
    <mergeCell ref="AA9:AE9"/>
    <mergeCell ref="AA10:AE10"/>
    <mergeCell ref="V8:Z8"/>
    <mergeCell ref="V9:Z9"/>
    <mergeCell ref="AA11:AE11"/>
    <mergeCell ref="V10:Z10"/>
    <mergeCell ref="AC18:AE18"/>
    <mergeCell ref="AC19:AE19"/>
    <mergeCell ref="L5:P5"/>
    <mergeCell ref="L6:P6"/>
    <mergeCell ref="L7:P7"/>
    <mergeCell ref="L8:P8"/>
    <mergeCell ref="Q5:U5"/>
    <mergeCell ref="Q6:U6"/>
    <mergeCell ref="Q7:U7"/>
    <mergeCell ref="Q8:U8"/>
    <mergeCell ref="L10:P10"/>
    <mergeCell ref="L11:P11"/>
    <mergeCell ref="L12:P12"/>
    <mergeCell ref="Q11:U11"/>
    <mergeCell ref="B9:F9"/>
    <mergeCell ref="B10:F10"/>
    <mergeCell ref="B11:F11"/>
    <mergeCell ref="B12:F12"/>
    <mergeCell ref="G5:K5"/>
    <mergeCell ref="G6:K6"/>
    <mergeCell ref="G7:K7"/>
    <mergeCell ref="G8:K8"/>
    <mergeCell ref="B5:F5"/>
    <mergeCell ref="B6:F6"/>
    <mergeCell ref="B7:F7"/>
    <mergeCell ref="B8:F8"/>
    <mergeCell ref="H18:J18"/>
    <mergeCell ref="H19:J19"/>
    <mergeCell ref="H20:J20"/>
    <mergeCell ref="H21:J21"/>
    <mergeCell ref="G9:K9"/>
    <mergeCell ref="G10:K10"/>
    <mergeCell ref="G11:K11"/>
    <mergeCell ref="G12:K12"/>
    <mergeCell ref="B24:D24"/>
    <mergeCell ref="B25:D25"/>
    <mergeCell ref="E22:G22"/>
    <mergeCell ref="E23:G23"/>
    <mergeCell ref="E24:G24"/>
    <mergeCell ref="E25:G25"/>
    <mergeCell ref="B22:D22"/>
    <mergeCell ref="B23:D23"/>
    <mergeCell ref="H24:J24"/>
    <mergeCell ref="H25:J25"/>
    <mergeCell ref="K18:M18"/>
    <mergeCell ref="K19:M19"/>
    <mergeCell ref="K20:M20"/>
    <mergeCell ref="K21:M21"/>
    <mergeCell ref="K22:M22"/>
    <mergeCell ref="K23:M23"/>
    <mergeCell ref="K24:M24"/>
    <mergeCell ref="K25:M25"/>
    <mergeCell ref="N23:P23"/>
    <mergeCell ref="Q18:S18"/>
    <mergeCell ref="Q19:S19"/>
    <mergeCell ref="Q20:S20"/>
    <mergeCell ref="Q21:S21"/>
    <mergeCell ref="N18:P18"/>
    <mergeCell ref="N19:P19"/>
    <mergeCell ref="N20:P20"/>
    <mergeCell ref="N21:P21"/>
    <mergeCell ref="AC23:AE23"/>
    <mergeCell ref="W22:Y22"/>
    <mergeCell ref="W23:Y23"/>
    <mergeCell ref="N24:P24"/>
    <mergeCell ref="N25:P25"/>
    <mergeCell ref="Q22:S22"/>
    <mergeCell ref="Q23:S23"/>
    <mergeCell ref="Q24:S24"/>
    <mergeCell ref="Q25:S25"/>
    <mergeCell ref="N22:P22"/>
    <mergeCell ref="T18:V18"/>
    <mergeCell ref="T19:V19"/>
    <mergeCell ref="T20:V20"/>
    <mergeCell ref="T25:V25"/>
    <mergeCell ref="T21:V21"/>
    <mergeCell ref="T23:V23"/>
    <mergeCell ref="T22:V22"/>
    <mergeCell ref="T24:V24"/>
    <mergeCell ref="AC25:AE25"/>
    <mergeCell ref="Z18:AB18"/>
    <mergeCell ref="Z19:AB19"/>
    <mergeCell ref="W18:Y18"/>
    <mergeCell ref="W19:Y19"/>
    <mergeCell ref="W20:Y20"/>
    <mergeCell ref="W21:Y21"/>
    <mergeCell ref="AC20:AE20"/>
    <mergeCell ref="AC21:AE21"/>
    <mergeCell ref="AC22:AE22"/>
    <mergeCell ref="Z23:AB23"/>
    <mergeCell ref="W24:Y24"/>
    <mergeCell ref="W25:Y25"/>
    <mergeCell ref="A17:A18"/>
    <mergeCell ref="T30:AE30"/>
    <mergeCell ref="Z17:AE17"/>
    <mergeCell ref="T17:Y17"/>
    <mergeCell ref="N17:S17"/>
    <mergeCell ref="H17:M17"/>
    <mergeCell ref="AC24:AE24"/>
    <mergeCell ref="B32:F32"/>
    <mergeCell ref="B36:F36"/>
    <mergeCell ref="B35:F35"/>
    <mergeCell ref="B17:G17"/>
    <mergeCell ref="B30:S30"/>
    <mergeCell ref="Z24:AB24"/>
    <mergeCell ref="Z25:AB25"/>
    <mergeCell ref="Z20:AB20"/>
    <mergeCell ref="Z21:AB21"/>
    <mergeCell ref="Z22:AB22"/>
    <mergeCell ref="L36:O36"/>
    <mergeCell ref="L37:O37"/>
    <mergeCell ref="L38:O38"/>
    <mergeCell ref="L34:O34"/>
    <mergeCell ref="L35:O35"/>
    <mergeCell ref="A30:A31"/>
    <mergeCell ref="B31:F31"/>
    <mergeCell ref="B38:F38"/>
    <mergeCell ref="B33:F33"/>
    <mergeCell ref="B34:F34"/>
    <mergeCell ref="G34:K34"/>
    <mergeCell ref="G35:K35"/>
    <mergeCell ref="B37:F37"/>
    <mergeCell ref="L31:O31"/>
    <mergeCell ref="L32:O32"/>
    <mergeCell ref="L33:O33"/>
    <mergeCell ref="G31:K31"/>
    <mergeCell ref="G32:K32"/>
    <mergeCell ref="G33:K33"/>
    <mergeCell ref="G36:K36"/>
    <mergeCell ref="T35:W35"/>
    <mergeCell ref="T36:W36"/>
    <mergeCell ref="P31:S31"/>
    <mergeCell ref="P32:S32"/>
    <mergeCell ref="P33:S33"/>
    <mergeCell ref="P34:S34"/>
    <mergeCell ref="X38:AA38"/>
    <mergeCell ref="G44:K44"/>
    <mergeCell ref="L44:P44"/>
    <mergeCell ref="Q44:U44"/>
    <mergeCell ref="V44:Z44"/>
    <mergeCell ref="AA44:AE44"/>
    <mergeCell ref="G38:K38"/>
    <mergeCell ref="B43:K43"/>
    <mergeCell ref="B44:F44"/>
    <mergeCell ref="T38:W38"/>
    <mergeCell ref="X33:AA33"/>
    <mergeCell ref="X34:AA34"/>
    <mergeCell ref="P36:S36"/>
    <mergeCell ref="P37:S37"/>
    <mergeCell ref="T32:W32"/>
    <mergeCell ref="T33:W33"/>
    <mergeCell ref="T34:W34"/>
    <mergeCell ref="P35:S35"/>
    <mergeCell ref="X35:AA35"/>
    <mergeCell ref="X36:AA36"/>
    <mergeCell ref="L47:P47"/>
    <mergeCell ref="V45:Z45"/>
    <mergeCell ref="G37:K37"/>
    <mergeCell ref="AB31:AE31"/>
    <mergeCell ref="AB32:AE32"/>
    <mergeCell ref="AB33:AE33"/>
    <mergeCell ref="AB34:AE34"/>
    <mergeCell ref="T31:W31"/>
    <mergeCell ref="X31:AA31"/>
    <mergeCell ref="X32:AA32"/>
    <mergeCell ref="T37:W37"/>
    <mergeCell ref="L50:P50"/>
    <mergeCell ref="AB35:AE35"/>
    <mergeCell ref="AB36:AE36"/>
    <mergeCell ref="X37:AA37"/>
    <mergeCell ref="B47:F47"/>
    <mergeCell ref="Q45:U45"/>
    <mergeCell ref="Q46:U46"/>
    <mergeCell ref="Q47:U47"/>
    <mergeCell ref="L46:P46"/>
    <mergeCell ref="B45:F45"/>
    <mergeCell ref="B46:F46"/>
    <mergeCell ref="B48:F48"/>
    <mergeCell ref="B49:F49"/>
    <mergeCell ref="B50:F50"/>
    <mergeCell ref="AB37:AE37"/>
    <mergeCell ref="AB38:AE38"/>
    <mergeCell ref="V43:AE43"/>
    <mergeCell ref="L43:U43"/>
    <mergeCell ref="P38:S38"/>
    <mergeCell ref="G46:K46"/>
    <mergeCell ref="G47:K47"/>
    <mergeCell ref="G48:K48"/>
    <mergeCell ref="G49:K49"/>
    <mergeCell ref="G50:K50"/>
    <mergeCell ref="G51:K51"/>
    <mergeCell ref="AA45:AE45"/>
    <mergeCell ref="AA46:AE46"/>
    <mergeCell ref="AA47:AE47"/>
    <mergeCell ref="AA48:AE48"/>
    <mergeCell ref="V46:Z46"/>
    <mergeCell ref="V47:Z47"/>
    <mergeCell ref="V48:Z48"/>
    <mergeCell ref="W60:Y60"/>
    <mergeCell ref="K57:M57"/>
    <mergeCell ref="K58:M58"/>
    <mergeCell ref="T56:Y56"/>
    <mergeCell ref="Q48:U48"/>
    <mergeCell ref="AA49:AE49"/>
    <mergeCell ref="L49:P49"/>
    <mergeCell ref="AA50:AE50"/>
    <mergeCell ref="AA51:AE51"/>
    <mergeCell ref="V51:Z51"/>
    <mergeCell ref="T58:V58"/>
    <mergeCell ref="T57:V57"/>
    <mergeCell ref="W57:Y57"/>
    <mergeCell ref="A56:A57"/>
    <mergeCell ref="W58:Y58"/>
    <mergeCell ref="W59:Y59"/>
    <mergeCell ref="W62:Y62"/>
    <mergeCell ref="N56:S56"/>
    <mergeCell ref="H56:M56"/>
    <mergeCell ref="V50:Z50"/>
    <mergeCell ref="V49:Z49"/>
    <mergeCell ref="L48:P48"/>
    <mergeCell ref="T59:V59"/>
    <mergeCell ref="T60:V60"/>
    <mergeCell ref="W61:Y61"/>
    <mergeCell ref="T61:V61"/>
    <mergeCell ref="A43:A44"/>
    <mergeCell ref="B56:G56"/>
    <mergeCell ref="Q57:S57"/>
    <mergeCell ref="Q49:U49"/>
    <mergeCell ref="Q50:U50"/>
    <mergeCell ref="Q51:U51"/>
    <mergeCell ref="L45:P45"/>
    <mergeCell ref="L51:P51"/>
    <mergeCell ref="B51:F51"/>
    <mergeCell ref="G45:K45"/>
    <mergeCell ref="AC61:AE61"/>
    <mergeCell ref="AC62:AE62"/>
    <mergeCell ref="AC63:AE63"/>
    <mergeCell ref="Z56:AE56"/>
    <mergeCell ref="AC57:AE57"/>
    <mergeCell ref="AC58:AE58"/>
    <mergeCell ref="AC59:AE59"/>
    <mergeCell ref="AC60:AE60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78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12.375" style="1" customWidth="1"/>
    <col min="2" max="10" width="11.00390625" style="1" customWidth="1"/>
    <col min="11" max="16384" width="9.375" style="1" customWidth="1"/>
  </cols>
  <sheetData>
    <row r="1" spans="1:10" s="50" customFormat="1" ht="24" customHeight="1">
      <c r="A1" s="112" t="s">
        <v>152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30" customHeight="1">
      <c r="A2" s="87" t="s">
        <v>149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" customHeight="1" thickBot="1">
      <c r="A3" s="51" t="s">
        <v>108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 customHeight="1">
      <c r="A4" s="123" t="s">
        <v>86</v>
      </c>
      <c r="B4" s="170" t="s">
        <v>0</v>
      </c>
      <c r="C4" s="170"/>
      <c r="D4" s="170"/>
      <c r="E4" s="170"/>
      <c r="F4" s="170"/>
      <c r="G4" s="170"/>
      <c r="H4" s="170"/>
      <c r="I4" s="170"/>
      <c r="J4" s="116"/>
    </row>
    <row r="5" spans="1:10" ht="15" customHeight="1">
      <c r="A5" s="137"/>
      <c r="B5" s="165" t="s">
        <v>49</v>
      </c>
      <c r="C5" s="165" t="s">
        <v>1</v>
      </c>
      <c r="D5" s="165"/>
      <c r="E5" s="165"/>
      <c r="F5" s="165"/>
      <c r="G5" s="165"/>
      <c r="H5" s="165"/>
      <c r="I5" s="165"/>
      <c r="J5" s="168" t="s">
        <v>2</v>
      </c>
    </row>
    <row r="6" spans="1:10" ht="15" customHeight="1">
      <c r="A6" s="137"/>
      <c r="B6" s="165"/>
      <c r="C6" s="165" t="s">
        <v>49</v>
      </c>
      <c r="D6" s="165" t="s">
        <v>3</v>
      </c>
      <c r="E6" s="165"/>
      <c r="F6" s="165"/>
      <c r="G6" s="165"/>
      <c r="H6" s="165"/>
      <c r="I6" s="166" t="s">
        <v>4</v>
      </c>
      <c r="J6" s="169"/>
    </row>
    <row r="7" spans="1:10" ht="37.5" customHeight="1">
      <c r="A7" s="137"/>
      <c r="B7" s="165"/>
      <c r="C7" s="165"/>
      <c r="D7" s="53" t="s">
        <v>49</v>
      </c>
      <c r="E7" s="53" t="s">
        <v>107</v>
      </c>
      <c r="F7" s="54" t="s">
        <v>5</v>
      </c>
      <c r="G7" s="53" t="s">
        <v>6</v>
      </c>
      <c r="H7" s="53" t="s">
        <v>7</v>
      </c>
      <c r="I7" s="167"/>
      <c r="J7" s="169"/>
    </row>
    <row r="8" spans="1:10" ht="10.5" customHeight="1">
      <c r="A8" s="55"/>
      <c r="B8" s="56"/>
      <c r="C8" s="56"/>
      <c r="D8" s="56"/>
      <c r="E8" s="56"/>
      <c r="F8" s="56"/>
      <c r="G8" s="56"/>
      <c r="H8" s="56"/>
      <c r="I8" s="56"/>
      <c r="J8" s="56"/>
    </row>
    <row r="9" spans="1:10" s="59" customFormat="1" ht="21" customHeight="1">
      <c r="A9" s="57" t="s">
        <v>109</v>
      </c>
      <c r="B9" s="58">
        <v>752878</v>
      </c>
      <c r="C9" s="58">
        <v>741479</v>
      </c>
      <c r="D9" s="58">
        <v>734536</v>
      </c>
      <c r="E9" s="58">
        <v>495439</v>
      </c>
      <c r="F9" s="58">
        <v>25463</v>
      </c>
      <c r="G9" s="58">
        <v>194358</v>
      </c>
      <c r="H9" s="58">
        <v>19276</v>
      </c>
      <c r="I9" s="58">
        <v>6943</v>
      </c>
      <c r="J9" s="58">
        <v>11399</v>
      </c>
    </row>
    <row r="10" spans="1:10" s="59" customFormat="1" ht="18.75" customHeight="1">
      <c r="A10" s="57"/>
      <c r="B10" s="58"/>
      <c r="C10" s="58"/>
      <c r="D10" s="58"/>
      <c r="E10" s="58"/>
      <c r="F10" s="58"/>
      <c r="G10" s="58"/>
      <c r="H10" s="58"/>
      <c r="I10" s="58"/>
      <c r="J10" s="58"/>
    </row>
    <row r="11" spans="1:10" s="59" customFormat="1" ht="21" customHeight="1">
      <c r="A11" s="57" t="s">
        <v>110</v>
      </c>
      <c r="B11" s="58">
        <v>711207</v>
      </c>
      <c r="C11" s="58">
        <v>700351</v>
      </c>
      <c r="D11" s="58">
        <v>693745</v>
      </c>
      <c r="E11" s="58">
        <v>460140</v>
      </c>
      <c r="F11" s="58">
        <v>23747</v>
      </c>
      <c r="G11" s="58">
        <v>191261</v>
      </c>
      <c r="H11" s="58">
        <v>18597</v>
      </c>
      <c r="I11" s="58">
        <v>6606</v>
      </c>
      <c r="J11" s="58">
        <v>10856</v>
      </c>
    </row>
    <row r="12" spans="1:10" s="59" customFormat="1" ht="18.75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</row>
    <row r="13" spans="1:10" s="59" customFormat="1" ht="21" customHeight="1">
      <c r="A13" s="57" t="s">
        <v>111</v>
      </c>
      <c r="B13" s="58">
        <v>41671</v>
      </c>
      <c r="C13" s="58">
        <v>41128</v>
      </c>
      <c r="D13" s="58">
        <v>40791</v>
      </c>
      <c r="E13" s="58">
        <v>35299</v>
      </c>
      <c r="F13" s="58">
        <v>1716</v>
      </c>
      <c r="G13" s="58">
        <v>3097</v>
      </c>
      <c r="H13" s="58">
        <v>679</v>
      </c>
      <c r="I13" s="58">
        <v>337</v>
      </c>
      <c r="J13" s="58">
        <v>543</v>
      </c>
    </row>
    <row r="14" spans="1:10" s="5" customFormat="1" ht="18.75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</row>
    <row r="15" spans="1:10" s="13" customFormat="1" ht="21" customHeight="1">
      <c r="A15" s="74" t="s">
        <v>8</v>
      </c>
      <c r="B15" s="58">
        <v>296290</v>
      </c>
      <c r="C15" s="58">
        <v>293815</v>
      </c>
      <c r="D15" s="58">
        <v>291441</v>
      </c>
      <c r="E15" s="58">
        <v>164979</v>
      </c>
      <c r="F15" s="58">
        <v>7606</v>
      </c>
      <c r="G15" s="58">
        <v>110385</v>
      </c>
      <c r="H15" s="58">
        <v>8471</v>
      </c>
      <c r="I15" s="58">
        <v>2374</v>
      </c>
      <c r="J15" s="58">
        <v>2475</v>
      </c>
    </row>
    <row r="16" spans="1:10" s="13" customFormat="1" ht="21" customHeight="1">
      <c r="A16" s="62" t="s">
        <v>112</v>
      </c>
      <c r="B16" s="63">
        <v>138957</v>
      </c>
      <c r="C16" s="63">
        <v>137693</v>
      </c>
      <c r="D16" s="63">
        <v>136405</v>
      </c>
      <c r="E16" s="63">
        <v>65146</v>
      </c>
      <c r="F16" s="63">
        <v>1768</v>
      </c>
      <c r="G16" s="63">
        <v>64113</v>
      </c>
      <c r="H16" s="63">
        <v>5378</v>
      </c>
      <c r="I16" s="63">
        <v>1288</v>
      </c>
      <c r="J16" s="63">
        <v>1264</v>
      </c>
    </row>
    <row r="17" spans="1:10" s="13" customFormat="1" ht="21" customHeight="1">
      <c r="A17" s="62" t="s">
        <v>113</v>
      </c>
      <c r="B17" s="63">
        <v>58859</v>
      </c>
      <c r="C17" s="63">
        <v>58600</v>
      </c>
      <c r="D17" s="63">
        <v>58116</v>
      </c>
      <c r="E17" s="63">
        <v>33176</v>
      </c>
      <c r="F17" s="63">
        <v>3285</v>
      </c>
      <c r="G17" s="63">
        <v>20172</v>
      </c>
      <c r="H17" s="63">
        <v>1483</v>
      </c>
      <c r="I17" s="63">
        <v>484</v>
      </c>
      <c r="J17" s="63">
        <v>259</v>
      </c>
    </row>
    <row r="18" spans="1:10" s="13" customFormat="1" ht="21" customHeight="1">
      <c r="A18" s="62" t="s">
        <v>114</v>
      </c>
      <c r="B18" s="63">
        <v>35137</v>
      </c>
      <c r="C18" s="63">
        <v>34897</v>
      </c>
      <c r="D18" s="63">
        <v>34634</v>
      </c>
      <c r="E18" s="63">
        <v>26335</v>
      </c>
      <c r="F18" s="63">
        <v>1354</v>
      </c>
      <c r="G18" s="63">
        <v>6377</v>
      </c>
      <c r="H18" s="63">
        <v>568</v>
      </c>
      <c r="I18" s="63">
        <v>263</v>
      </c>
      <c r="J18" s="63">
        <v>240</v>
      </c>
    </row>
    <row r="19" spans="1:10" s="13" customFormat="1" ht="21" customHeight="1">
      <c r="A19" s="62" t="s">
        <v>115</v>
      </c>
      <c r="B19" s="63">
        <v>63337</v>
      </c>
      <c r="C19" s="63">
        <v>62625</v>
      </c>
      <c r="D19" s="63">
        <v>62286</v>
      </c>
      <c r="E19" s="63">
        <v>40322</v>
      </c>
      <c r="F19" s="63">
        <v>1199</v>
      </c>
      <c r="G19" s="63">
        <v>19723</v>
      </c>
      <c r="H19" s="63">
        <v>1042</v>
      </c>
      <c r="I19" s="63">
        <v>339</v>
      </c>
      <c r="J19" s="63">
        <v>712</v>
      </c>
    </row>
    <row r="20" spans="1:10" s="13" customFormat="1" ht="18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</row>
    <row r="21" spans="1:10" s="13" customFormat="1" ht="21" customHeight="1">
      <c r="A21" s="74" t="s">
        <v>9</v>
      </c>
      <c r="B21" s="58">
        <v>183045</v>
      </c>
      <c r="C21" s="58">
        <v>178473</v>
      </c>
      <c r="D21" s="58">
        <v>176309</v>
      </c>
      <c r="E21" s="58">
        <v>116202</v>
      </c>
      <c r="F21" s="58">
        <v>5908</v>
      </c>
      <c r="G21" s="58">
        <v>48855</v>
      </c>
      <c r="H21" s="58">
        <v>5344</v>
      </c>
      <c r="I21" s="58">
        <v>2164</v>
      </c>
      <c r="J21" s="58">
        <v>4572</v>
      </c>
    </row>
    <row r="22" spans="1:10" s="13" customFormat="1" ht="21" customHeight="1">
      <c r="A22" s="74" t="s">
        <v>10</v>
      </c>
      <c r="B22" s="58">
        <v>39749</v>
      </c>
      <c r="C22" s="58">
        <v>39207</v>
      </c>
      <c r="D22" s="58">
        <v>38818</v>
      </c>
      <c r="E22" s="58">
        <v>27418</v>
      </c>
      <c r="F22" s="58">
        <v>1263</v>
      </c>
      <c r="G22" s="58">
        <v>8833</v>
      </c>
      <c r="H22" s="58">
        <v>1304</v>
      </c>
      <c r="I22" s="58">
        <v>389</v>
      </c>
      <c r="J22" s="58">
        <v>542</v>
      </c>
    </row>
    <row r="23" spans="1:10" s="13" customFormat="1" ht="21" customHeight="1">
      <c r="A23" s="74" t="s">
        <v>11</v>
      </c>
      <c r="B23" s="58">
        <v>25408</v>
      </c>
      <c r="C23" s="58">
        <v>24312</v>
      </c>
      <c r="D23" s="58">
        <v>24036</v>
      </c>
      <c r="E23" s="58">
        <v>18920</v>
      </c>
      <c r="F23" s="58">
        <v>1250</v>
      </c>
      <c r="G23" s="58">
        <v>3305</v>
      </c>
      <c r="H23" s="58">
        <v>561</v>
      </c>
      <c r="I23" s="58">
        <v>276</v>
      </c>
      <c r="J23" s="58">
        <v>1096</v>
      </c>
    </row>
    <row r="24" spans="1:10" s="13" customFormat="1" ht="21" customHeight="1">
      <c r="A24" s="74" t="s">
        <v>12</v>
      </c>
      <c r="B24" s="58">
        <v>19604</v>
      </c>
      <c r="C24" s="58">
        <v>19440</v>
      </c>
      <c r="D24" s="58">
        <v>19248</v>
      </c>
      <c r="E24" s="58">
        <v>15116</v>
      </c>
      <c r="F24" s="58">
        <v>1269</v>
      </c>
      <c r="G24" s="58">
        <v>2580</v>
      </c>
      <c r="H24" s="58">
        <v>283</v>
      </c>
      <c r="I24" s="58">
        <v>192</v>
      </c>
      <c r="J24" s="58">
        <v>164</v>
      </c>
    </row>
    <row r="25" spans="1:10" s="13" customFormat="1" ht="21" customHeight="1">
      <c r="A25" s="74" t="s">
        <v>13</v>
      </c>
      <c r="B25" s="58">
        <v>15078</v>
      </c>
      <c r="C25" s="58">
        <v>14787</v>
      </c>
      <c r="D25" s="58">
        <v>14661</v>
      </c>
      <c r="E25" s="58">
        <v>12068</v>
      </c>
      <c r="F25" s="58">
        <v>805</v>
      </c>
      <c r="G25" s="58">
        <v>1569</v>
      </c>
      <c r="H25" s="58">
        <v>219</v>
      </c>
      <c r="I25" s="58">
        <v>126</v>
      </c>
      <c r="J25" s="58">
        <v>291</v>
      </c>
    </row>
    <row r="26" spans="1:10" s="13" customFormat="1" ht="18.75" customHeight="1">
      <c r="A26" s="74"/>
      <c r="B26" s="58"/>
      <c r="C26" s="58"/>
      <c r="D26" s="58"/>
      <c r="E26" s="58"/>
      <c r="F26" s="58"/>
      <c r="G26" s="58"/>
      <c r="H26" s="58"/>
      <c r="I26" s="58"/>
      <c r="J26" s="58"/>
    </row>
    <row r="27" spans="1:10" s="13" customFormat="1" ht="21" customHeight="1">
      <c r="A27" s="74" t="s">
        <v>14</v>
      </c>
      <c r="B27" s="58">
        <v>23410</v>
      </c>
      <c r="C27" s="58">
        <v>23124</v>
      </c>
      <c r="D27" s="58">
        <v>23004</v>
      </c>
      <c r="E27" s="58">
        <v>16778</v>
      </c>
      <c r="F27" s="58">
        <v>996</v>
      </c>
      <c r="G27" s="58">
        <v>4700</v>
      </c>
      <c r="H27" s="58">
        <v>530</v>
      </c>
      <c r="I27" s="58">
        <v>120</v>
      </c>
      <c r="J27" s="58">
        <v>286</v>
      </c>
    </row>
    <row r="28" spans="1:10" s="13" customFormat="1" ht="21" customHeight="1">
      <c r="A28" s="74" t="s">
        <v>15</v>
      </c>
      <c r="B28" s="58">
        <v>14077</v>
      </c>
      <c r="C28" s="58">
        <v>13874</v>
      </c>
      <c r="D28" s="58">
        <v>13799</v>
      </c>
      <c r="E28" s="58">
        <v>9734</v>
      </c>
      <c r="F28" s="58">
        <v>904</v>
      </c>
      <c r="G28" s="58">
        <v>2916</v>
      </c>
      <c r="H28" s="58">
        <v>245</v>
      </c>
      <c r="I28" s="58">
        <v>75</v>
      </c>
      <c r="J28" s="58">
        <v>203</v>
      </c>
    </row>
    <row r="29" spans="1:10" s="13" customFormat="1" ht="21" customHeight="1">
      <c r="A29" s="74" t="s">
        <v>116</v>
      </c>
      <c r="B29" s="58">
        <v>12169</v>
      </c>
      <c r="C29" s="58">
        <v>11976</v>
      </c>
      <c r="D29" s="58">
        <v>11876</v>
      </c>
      <c r="E29" s="58">
        <v>9529</v>
      </c>
      <c r="F29" s="58">
        <v>405</v>
      </c>
      <c r="G29" s="58">
        <v>1665</v>
      </c>
      <c r="H29" s="58">
        <v>277</v>
      </c>
      <c r="I29" s="58">
        <v>100</v>
      </c>
      <c r="J29" s="58">
        <v>193</v>
      </c>
    </row>
    <row r="30" spans="1:10" s="13" customFormat="1" ht="21" customHeight="1">
      <c r="A30" s="74" t="s">
        <v>16</v>
      </c>
      <c r="B30" s="58">
        <v>14112</v>
      </c>
      <c r="C30" s="58">
        <v>13744</v>
      </c>
      <c r="D30" s="58">
        <v>13616</v>
      </c>
      <c r="E30" s="58">
        <v>11573</v>
      </c>
      <c r="F30" s="58">
        <v>659</v>
      </c>
      <c r="G30" s="58">
        <v>1082</v>
      </c>
      <c r="H30" s="58">
        <v>302</v>
      </c>
      <c r="I30" s="58">
        <v>128</v>
      </c>
      <c r="J30" s="58">
        <v>368</v>
      </c>
    </row>
    <row r="31" spans="1:10" s="13" customFormat="1" ht="18.75" customHeight="1">
      <c r="A31" s="74" t="s">
        <v>40</v>
      </c>
      <c r="B31" s="58">
        <v>13219</v>
      </c>
      <c r="C31" s="58">
        <v>13082</v>
      </c>
      <c r="D31" s="58">
        <v>13012</v>
      </c>
      <c r="E31" s="58">
        <v>11415</v>
      </c>
      <c r="F31" s="58">
        <v>253</v>
      </c>
      <c r="G31" s="58">
        <v>1099</v>
      </c>
      <c r="H31" s="58">
        <v>245</v>
      </c>
      <c r="I31" s="58">
        <v>70</v>
      </c>
      <c r="J31" s="58">
        <v>137</v>
      </c>
    </row>
    <row r="32" spans="1:10" s="13" customFormat="1" ht="21" customHeight="1">
      <c r="A32" s="57"/>
      <c r="B32" s="58"/>
      <c r="C32" s="58"/>
      <c r="D32" s="58"/>
      <c r="E32" s="58"/>
      <c r="F32" s="58"/>
      <c r="G32" s="58"/>
      <c r="H32" s="58"/>
      <c r="I32" s="58"/>
      <c r="J32" s="58"/>
    </row>
    <row r="33" spans="1:10" s="13" customFormat="1" ht="21" customHeight="1">
      <c r="A33" s="74" t="s">
        <v>41</v>
      </c>
      <c r="B33" s="58">
        <v>15222</v>
      </c>
      <c r="C33" s="58">
        <v>15170</v>
      </c>
      <c r="D33" s="58">
        <v>15056</v>
      </c>
      <c r="E33" s="58">
        <v>12949</v>
      </c>
      <c r="F33" s="58">
        <v>1148</v>
      </c>
      <c r="G33" s="58">
        <v>847</v>
      </c>
      <c r="H33" s="58">
        <v>112</v>
      </c>
      <c r="I33" s="58">
        <v>114</v>
      </c>
      <c r="J33" s="58">
        <v>52</v>
      </c>
    </row>
    <row r="34" spans="1:10" s="13" customFormat="1" ht="18.75" customHeight="1">
      <c r="A34" s="74" t="s">
        <v>42</v>
      </c>
      <c r="B34" s="58">
        <v>16395</v>
      </c>
      <c r="C34" s="58">
        <v>16144</v>
      </c>
      <c r="D34" s="58">
        <v>16025</v>
      </c>
      <c r="E34" s="58">
        <v>13634</v>
      </c>
      <c r="F34" s="58">
        <v>545</v>
      </c>
      <c r="G34" s="58">
        <v>1534</v>
      </c>
      <c r="H34" s="58">
        <v>312</v>
      </c>
      <c r="I34" s="58">
        <v>119</v>
      </c>
      <c r="J34" s="58">
        <v>251</v>
      </c>
    </row>
    <row r="35" spans="1:10" s="13" customFormat="1" ht="21" customHeight="1">
      <c r="A35" s="74" t="s">
        <v>43</v>
      </c>
      <c r="B35" s="58">
        <v>11177</v>
      </c>
      <c r="C35" s="58">
        <v>11074</v>
      </c>
      <c r="D35" s="58">
        <v>10970</v>
      </c>
      <c r="E35" s="58">
        <v>9334</v>
      </c>
      <c r="F35" s="58">
        <v>639</v>
      </c>
      <c r="G35" s="58">
        <v>785</v>
      </c>
      <c r="H35" s="58">
        <v>212</v>
      </c>
      <c r="I35" s="58">
        <v>104</v>
      </c>
      <c r="J35" s="58">
        <v>103</v>
      </c>
    </row>
    <row r="36" spans="1:10" s="13" customFormat="1" ht="21" customHeight="1">
      <c r="A36" s="74" t="s">
        <v>117</v>
      </c>
      <c r="B36" s="58">
        <v>12252</v>
      </c>
      <c r="C36" s="58">
        <v>12129</v>
      </c>
      <c r="D36" s="58">
        <v>11874</v>
      </c>
      <c r="E36" s="58">
        <v>10491</v>
      </c>
      <c r="F36" s="58">
        <v>97</v>
      </c>
      <c r="G36" s="58">
        <v>1106</v>
      </c>
      <c r="H36" s="58">
        <v>180</v>
      </c>
      <c r="I36" s="58">
        <v>255</v>
      </c>
      <c r="J36" s="58">
        <v>123</v>
      </c>
    </row>
    <row r="37" spans="1:10" s="13" customFormat="1" ht="18.75" customHeight="1" thickBot="1">
      <c r="A37" s="64"/>
      <c r="B37" s="65"/>
      <c r="C37" s="65"/>
      <c r="D37" s="65"/>
      <c r="E37" s="65"/>
      <c r="F37" s="65"/>
      <c r="G37" s="65"/>
      <c r="H37" s="65"/>
      <c r="I37" s="65"/>
      <c r="J37" s="65"/>
    </row>
    <row r="38" spans="1:10" s="13" customFormat="1" ht="21" customHeight="1">
      <c r="A38" s="66" t="s">
        <v>88</v>
      </c>
      <c r="B38" s="67"/>
      <c r="C38" s="67"/>
      <c r="D38" s="67"/>
      <c r="E38" s="68"/>
      <c r="F38" s="68"/>
      <c r="G38" s="68"/>
      <c r="H38" s="68"/>
      <c r="I38" s="68"/>
      <c r="J38" s="68"/>
    </row>
    <row r="39" spans="1:10" s="13" customFormat="1" ht="21" customHeight="1">
      <c r="A39" s="162" t="s">
        <v>153</v>
      </c>
      <c r="B39" s="162"/>
      <c r="C39" s="162"/>
      <c r="D39" s="162"/>
      <c r="E39" s="162"/>
      <c r="F39" s="162"/>
      <c r="G39" s="162"/>
      <c r="H39" s="162"/>
      <c r="I39" s="162"/>
      <c r="J39" s="162"/>
    </row>
    <row r="40" spans="1:10" s="13" customFormat="1" ht="21" customHeight="1">
      <c r="A40" s="87" t="s">
        <v>118</v>
      </c>
      <c r="B40" s="87"/>
      <c r="C40" s="87"/>
      <c r="D40" s="87"/>
      <c r="E40" s="87"/>
      <c r="F40" s="87"/>
      <c r="G40" s="87"/>
      <c r="H40" s="87"/>
      <c r="I40" s="87"/>
      <c r="J40" s="87"/>
    </row>
    <row r="41" spans="1:10" ht="27" customHeight="1" thickBot="1">
      <c r="A41" s="171"/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 s="5" customFormat="1" ht="15" customHeight="1">
      <c r="A42" s="123" t="s">
        <v>86</v>
      </c>
      <c r="B42" s="170" t="s">
        <v>0</v>
      </c>
      <c r="C42" s="170"/>
      <c r="D42" s="170"/>
      <c r="E42" s="170"/>
      <c r="F42" s="170"/>
      <c r="G42" s="170"/>
      <c r="H42" s="170"/>
      <c r="I42" s="170"/>
      <c r="J42" s="116"/>
    </row>
    <row r="43" spans="1:10" s="50" customFormat="1" ht="15" customHeight="1">
      <c r="A43" s="137"/>
      <c r="B43" s="165" t="s">
        <v>49</v>
      </c>
      <c r="C43" s="165" t="s">
        <v>1</v>
      </c>
      <c r="D43" s="165"/>
      <c r="E43" s="165"/>
      <c r="F43" s="165"/>
      <c r="G43" s="165"/>
      <c r="H43" s="165"/>
      <c r="I43" s="165"/>
      <c r="J43" s="168" t="s">
        <v>2</v>
      </c>
    </row>
    <row r="44" spans="1:10" ht="15" customHeight="1">
      <c r="A44" s="137"/>
      <c r="B44" s="165"/>
      <c r="C44" s="165" t="s">
        <v>49</v>
      </c>
      <c r="D44" s="165" t="s">
        <v>3</v>
      </c>
      <c r="E44" s="165"/>
      <c r="F44" s="165"/>
      <c r="G44" s="165"/>
      <c r="H44" s="165"/>
      <c r="I44" s="166" t="s">
        <v>4</v>
      </c>
      <c r="J44" s="169"/>
    </row>
    <row r="45" spans="1:10" ht="37.5" customHeight="1">
      <c r="A45" s="137"/>
      <c r="B45" s="165"/>
      <c r="C45" s="165"/>
      <c r="D45" s="53" t="s">
        <v>49</v>
      </c>
      <c r="E45" s="53" t="s">
        <v>107</v>
      </c>
      <c r="F45" s="54" t="s">
        <v>5</v>
      </c>
      <c r="G45" s="53" t="s">
        <v>6</v>
      </c>
      <c r="H45" s="53" t="s">
        <v>7</v>
      </c>
      <c r="I45" s="167"/>
      <c r="J45" s="169"/>
    </row>
    <row r="46" spans="1:10" ht="15" customHeight="1">
      <c r="A46" s="55"/>
      <c r="B46" s="56"/>
      <c r="C46" s="56"/>
      <c r="D46" s="56"/>
      <c r="E46" s="56"/>
      <c r="F46" s="56"/>
      <c r="G46" s="56"/>
      <c r="H46" s="56"/>
      <c r="I46" s="56"/>
      <c r="J46" s="56"/>
    </row>
    <row r="47" spans="1:10" ht="15" customHeight="1">
      <c r="A47" s="57" t="s">
        <v>17</v>
      </c>
      <c r="B47" s="63"/>
      <c r="C47" s="63"/>
      <c r="D47" s="63"/>
      <c r="E47" s="63"/>
      <c r="F47" s="63"/>
      <c r="G47" s="63"/>
      <c r="H47" s="63"/>
      <c r="I47" s="63"/>
      <c r="J47" s="63"/>
    </row>
    <row r="48" spans="1:10" ht="15" customHeight="1">
      <c r="A48" s="62" t="s">
        <v>18</v>
      </c>
      <c r="B48" s="63">
        <v>5370</v>
      </c>
      <c r="C48" s="63">
        <v>5343</v>
      </c>
      <c r="D48" s="63">
        <v>5301</v>
      </c>
      <c r="E48" s="63">
        <v>4529</v>
      </c>
      <c r="F48" s="63">
        <v>419</v>
      </c>
      <c r="G48" s="63">
        <v>309</v>
      </c>
      <c r="H48" s="63">
        <v>44</v>
      </c>
      <c r="I48" s="63">
        <v>42</v>
      </c>
      <c r="J48" s="63">
        <v>27</v>
      </c>
    </row>
    <row r="49" spans="1:10" ht="37.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</row>
    <row r="50" spans="1:10" ht="10.5" customHeight="1">
      <c r="A50" s="57" t="s">
        <v>19</v>
      </c>
      <c r="B50" s="63"/>
      <c r="C50" s="63"/>
      <c r="D50" s="63"/>
      <c r="E50" s="63"/>
      <c r="F50" s="63"/>
      <c r="G50" s="63"/>
      <c r="H50" s="63"/>
      <c r="I50" s="63"/>
      <c r="J50" s="63"/>
    </row>
    <row r="51" spans="1:10" s="13" customFormat="1" ht="21" customHeight="1">
      <c r="A51" s="62" t="s">
        <v>20</v>
      </c>
      <c r="B51" s="63">
        <v>4187</v>
      </c>
      <c r="C51" s="63">
        <v>4169</v>
      </c>
      <c r="D51" s="63">
        <v>4149</v>
      </c>
      <c r="E51" s="63">
        <v>3121</v>
      </c>
      <c r="F51" s="63">
        <v>153</v>
      </c>
      <c r="G51" s="63">
        <v>780</v>
      </c>
      <c r="H51" s="63">
        <v>95</v>
      </c>
      <c r="I51" s="63">
        <v>20</v>
      </c>
      <c r="J51" s="63">
        <v>18</v>
      </c>
    </row>
    <row r="52" spans="1:10" s="13" customFormat="1" ht="21" customHeight="1">
      <c r="A52" s="69"/>
      <c r="B52" s="70"/>
      <c r="C52" s="70"/>
      <c r="D52" s="70"/>
      <c r="E52" s="70"/>
      <c r="F52" s="70"/>
      <c r="G52" s="70"/>
      <c r="H52" s="70"/>
      <c r="I52" s="70"/>
      <c r="J52" s="70"/>
    </row>
    <row r="53" spans="1:10" s="2" customFormat="1" ht="18.75" customHeight="1">
      <c r="A53" s="57" t="s">
        <v>21</v>
      </c>
      <c r="B53" s="63"/>
      <c r="C53" s="63"/>
      <c r="D53" s="63"/>
      <c r="E53" s="63"/>
      <c r="F53" s="63"/>
      <c r="G53" s="63"/>
      <c r="H53" s="63"/>
      <c r="I53" s="63"/>
      <c r="J53" s="63"/>
    </row>
    <row r="54" spans="1:10" s="13" customFormat="1" ht="21" customHeight="1">
      <c r="A54" s="62" t="s">
        <v>22</v>
      </c>
      <c r="B54" s="63">
        <v>3786</v>
      </c>
      <c r="C54" s="63">
        <v>3753</v>
      </c>
      <c r="D54" s="63">
        <v>3715</v>
      </c>
      <c r="E54" s="63">
        <v>3137</v>
      </c>
      <c r="F54" s="63">
        <v>24</v>
      </c>
      <c r="G54" s="63">
        <v>522</v>
      </c>
      <c r="H54" s="63">
        <v>32</v>
      </c>
      <c r="I54" s="63">
        <v>38</v>
      </c>
      <c r="J54" s="63">
        <v>33</v>
      </c>
    </row>
    <row r="55" spans="1:10" s="13" customFormat="1" ht="21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</row>
    <row r="56" spans="1:10" s="13" customFormat="1" ht="21" customHeight="1">
      <c r="A56" s="57" t="s">
        <v>23</v>
      </c>
      <c r="B56" s="63"/>
      <c r="C56" s="63"/>
      <c r="D56" s="63"/>
      <c r="E56" s="63"/>
      <c r="F56" s="63"/>
      <c r="G56" s="63"/>
      <c r="H56" s="63"/>
      <c r="I56" s="63"/>
      <c r="J56" s="63"/>
    </row>
    <row r="57" spans="1:10" s="13" customFormat="1" ht="21" customHeight="1">
      <c r="A57" s="62" t="s">
        <v>24</v>
      </c>
      <c r="B57" s="63">
        <v>4934</v>
      </c>
      <c r="C57" s="63">
        <v>4850</v>
      </c>
      <c r="D57" s="63">
        <v>4807</v>
      </c>
      <c r="E57" s="63">
        <v>4290</v>
      </c>
      <c r="F57" s="63">
        <v>202</v>
      </c>
      <c r="G57" s="63">
        <v>254</v>
      </c>
      <c r="H57" s="63">
        <v>61</v>
      </c>
      <c r="I57" s="63">
        <v>43</v>
      </c>
      <c r="J57" s="63">
        <v>84</v>
      </c>
    </row>
    <row r="58" spans="1:10" s="13" customFormat="1" ht="21" customHeight="1">
      <c r="A58" s="69"/>
      <c r="B58" s="70"/>
      <c r="C58" s="70"/>
      <c r="D58" s="70"/>
      <c r="E58" s="70"/>
      <c r="F58" s="70"/>
      <c r="G58" s="70"/>
      <c r="H58" s="70"/>
      <c r="I58" s="70"/>
      <c r="J58" s="70"/>
    </row>
    <row r="59" spans="1:10" s="13" customFormat="1" ht="18.75" customHeight="1">
      <c r="A59" s="57" t="s">
        <v>25</v>
      </c>
      <c r="B59" s="63"/>
      <c r="C59" s="63"/>
      <c r="D59" s="63"/>
      <c r="E59" s="63"/>
      <c r="F59" s="63"/>
      <c r="G59" s="63"/>
      <c r="H59" s="63"/>
      <c r="I59" s="63"/>
      <c r="J59" s="63"/>
    </row>
    <row r="60" spans="1:10" s="13" customFormat="1" ht="21" customHeight="1">
      <c r="A60" s="62" t="s">
        <v>26</v>
      </c>
      <c r="B60" s="63">
        <v>342</v>
      </c>
      <c r="C60" s="63">
        <v>340</v>
      </c>
      <c r="D60" s="63">
        <v>339</v>
      </c>
      <c r="E60" s="63">
        <v>301</v>
      </c>
      <c r="F60" s="63">
        <v>25</v>
      </c>
      <c r="G60" s="63">
        <v>8</v>
      </c>
      <c r="H60" s="63">
        <v>5</v>
      </c>
      <c r="I60" s="71">
        <v>1</v>
      </c>
      <c r="J60" s="71">
        <v>2</v>
      </c>
    </row>
    <row r="61" spans="1:10" s="13" customFormat="1" ht="21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</row>
    <row r="62" spans="1:10" s="2" customFormat="1" ht="18.75" customHeight="1">
      <c r="A62" s="57" t="s">
        <v>27</v>
      </c>
      <c r="B62" s="63"/>
      <c r="C62" s="63"/>
      <c r="D62" s="63"/>
      <c r="E62" s="63"/>
      <c r="F62" s="63"/>
      <c r="G62" s="63"/>
      <c r="H62" s="63"/>
      <c r="I62" s="63"/>
      <c r="J62" s="63"/>
    </row>
    <row r="63" spans="1:10" s="13" customFormat="1" ht="21" customHeight="1">
      <c r="A63" s="62" t="s">
        <v>28</v>
      </c>
      <c r="B63" s="63">
        <v>4709</v>
      </c>
      <c r="C63" s="63">
        <v>4581</v>
      </c>
      <c r="D63" s="63">
        <v>4542</v>
      </c>
      <c r="E63" s="63">
        <v>4199</v>
      </c>
      <c r="F63" s="63">
        <v>132</v>
      </c>
      <c r="G63" s="63">
        <v>149</v>
      </c>
      <c r="H63" s="63">
        <v>62</v>
      </c>
      <c r="I63" s="63">
        <v>39</v>
      </c>
      <c r="J63" s="63">
        <v>128</v>
      </c>
    </row>
    <row r="64" spans="1:10" s="13" customFormat="1" ht="21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</row>
    <row r="65" spans="1:10" s="13" customFormat="1" ht="18.75" customHeight="1">
      <c r="A65" s="57" t="s">
        <v>29</v>
      </c>
      <c r="B65" s="63"/>
      <c r="C65" s="63"/>
      <c r="D65" s="63"/>
      <c r="E65" s="63"/>
      <c r="F65" s="63"/>
      <c r="G65" s="63"/>
      <c r="H65" s="63"/>
      <c r="I65" s="63"/>
      <c r="J65" s="63"/>
    </row>
    <row r="66" spans="1:10" s="13" customFormat="1" ht="21" customHeight="1">
      <c r="A66" s="62" t="s">
        <v>30</v>
      </c>
      <c r="B66" s="63">
        <v>3920</v>
      </c>
      <c r="C66" s="63">
        <v>3835</v>
      </c>
      <c r="D66" s="63">
        <v>3809</v>
      </c>
      <c r="E66" s="63">
        <v>2989</v>
      </c>
      <c r="F66" s="63">
        <v>174</v>
      </c>
      <c r="G66" s="63">
        <v>571</v>
      </c>
      <c r="H66" s="63">
        <v>75</v>
      </c>
      <c r="I66" s="63">
        <v>26</v>
      </c>
      <c r="J66" s="63">
        <v>85</v>
      </c>
    </row>
    <row r="67" spans="1:10" s="13" customFormat="1" ht="21" customHeight="1">
      <c r="A67" s="62" t="s">
        <v>31</v>
      </c>
      <c r="B67" s="63">
        <v>1975</v>
      </c>
      <c r="C67" s="63">
        <v>1961</v>
      </c>
      <c r="D67" s="63">
        <v>1942</v>
      </c>
      <c r="E67" s="63">
        <v>1671</v>
      </c>
      <c r="F67" s="63">
        <v>111</v>
      </c>
      <c r="G67" s="63">
        <v>49</v>
      </c>
      <c r="H67" s="63">
        <v>111</v>
      </c>
      <c r="I67" s="63">
        <v>19</v>
      </c>
      <c r="J67" s="63">
        <v>14</v>
      </c>
    </row>
    <row r="68" spans="1:10" s="13" customFormat="1" ht="18.75" customHeight="1">
      <c r="A68" s="62"/>
      <c r="B68" s="63"/>
      <c r="C68" s="63"/>
      <c r="D68" s="63"/>
      <c r="E68" s="63"/>
      <c r="F68" s="63"/>
      <c r="G68" s="63"/>
      <c r="H68" s="63"/>
      <c r="I68" s="63"/>
      <c r="J68" s="63"/>
    </row>
    <row r="69" spans="1:10" s="13" customFormat="1" ht="21" customHeight="1">
      <c r="A69" s="57" t="s">
        <v>32</v>
      </c>
      <c r="B69" s="63"/>
      <c r="C69" s="63"/>
      <c r="D69" s="63"/>
      <c r="E69" s="63"/>
      <c r="F69" s="63"/>
      <c r="G69" s="63"/>
      <c r="H69" s="63"/>
      <c r="I69" s="63"/>
      <c r="J69" s="63"/>
    </row>
    <row r="70" spans="1:10" s="13" customFormat="1" ht="21" customHeight="1">
      <c r="A70" s="62" t="s">
        <v>33</v>
      </c>
      <c r="B70" s="63">
        <v>557</v>
      </c>
      <c r="C70" s="63">
        <v>538</v>
      </c>
      <c r="D70" s="63">
        <v>531</v>
      </c>
      <c r="E70" s="63">
        <v>449</v>
      </c>
      <c r="F70" s="63">
        <v>44</v>
      </c>
      <c r="G70" s="63">
        <v>27</v>
      </c>
      <c r="H70" s="63">
        <v>11</v>
      </c>
      <c r="I70" s="63">
        <v>7</v>
      </c>
      <c r="J70" s="63">
        <v>19</v>
      </c>
    </row>
    <row r="71" spans="1:10" s="13" customFormat="1" ht="21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</row>
    <row r="72" spans="1:10" s="13" customFormat="1" ht="18.75" customHeight="1">
      <c r="A72" s="57" t="s">
        <v>34</v>
      </c>
      <c r="B72" s="63"/>
      <c r="C72" s="63"/>
      <c r="D72" s="63"/>
      <c r="E72" s="63"/>
      <c r="F72" s="63"/>
      <c r="G72" s="63"/>
      <c r="H72" s="63"/>
      <c r="I72" s="63"/>
      <c r="J72" s="63"/>
    </row>
    <row r="73" spans="1:10" s="13" customFormat="1" ht="21" customHeight="1">
      <c r="A73" s="62" t="s">
        <v>35</v>
      </c>
      <c r="B73" s="63">
        <v>1952</v>
      </c>
      <c r="C73" s="63">
        <v>1951</v>
      </c>
      <c r="D73" s="63">
        <v>1930</v>
      </c>
      <c r="E73" s="63">
        <v>1750</v>
      </c>
      <c r="F73" s="63">
        <v>109</v>
      </c>
      <c r="G73" s="63">
        <v>52</v>
      </c>
      <c r="H73" s="63">
        <v>19</v>
      </c>
      <c r="I73" s="63">
        <v>21</v>
      </c>
      <c r="J73" s="63">
        <v>1</v>
      </c>
    </row>
    <row r="74" spans="1:10" s="13" customFormat="1" ht="21" customHeight="1">
      <c r="A74" s="62" t="s">
        <v>44</v>
      </c>
      <c r="B74" s="63">
        <v>5514</v>
      </c>
      <c r="C74" s="63">
        <v>5470</v>
      </c>
      <c r="D74" s="63">
        <v>5414</v>
      </c>
      <c r="E74" s="63">
        <v>4919</v>
      </c>
      <c r="F74" s="63">
        <v>204</v>
      </c>
      <c r="G74" s="63">
        <v>230</v>
      </c>
      <c r="H74" s="63">
        <v>61</v>
      </c>
      <c r="I74" s="63">
        <v>56</v>
      </c>
      <c r="J74" s="63">
        <v>44</v>
      </c>
    </row>
    <row r="75" spans="1:10" s="13" customFormat="1" ht="18.75" customHeight="1">
      <c r="A75" s="62"/>
      <c r="B75" s="63"/>
      <c r="C75" s="63"/>
      <c r="D75" s="63"/>
      <c r="E75" s="63"/>
      <c r="F75" s="63"/>
      <c r="G75" s="63"/>
      <c r="H75" s="63"/>
      <c r="I75" s="63"/>
      <c r="J75" s="63"/>
    </row>
    <row r="76" spans="1:10" s="13" customFormat="1" ht="21" customHeight="1">
      <c r="A76" s="57" t="s">
        <v>45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" s="13" customFormat="1" ht="21" customHeight="1">
      <c r="A77" s="60" t="s">
        <v>46</v>
      </c>
      <c r="B77" s="63">
        <v>4425</v>
      </c>
      <c r="C77" s="63">
        <v>4337</v>
      </c>
      <c r="D77" s="63">
        <v>4312</v>
      </c>
      <c r="E77" s="63">
        <v>3944</v>
      </c>
      <c r="F77" s="63">
        <v>119</v>
      </c>
      <c r="G77" s="63">
        <v>146</v>
      </c>
      <c r="H77" s="63">
        <v>103</v>
      </c>
      <c r="I77" s="63">
        <v>25</v>
      </c>
      <c r="J77" s="63">
        <v>88</v>
      </c>
    </row>
    <row r="78" spans="1:10" s="13" customFormat="1" ht="21" customHeight="1" thickBot="1">
      <c r="A78" s="72"/>
      <c r="B78" s="73"/>
      <c r="C78" s="73"/>
      <c r="D78" s="73"/>
      <c r="E78" s="73"/>
      <c r="F78" s="73"/>
      <c r="G78" s="73"/>
      <c r="H78" s="73"/>
      <c r="I78" s="73"/>
      <c r="J78" s="73"/>
    </row>
  </sheetData>
  <sheetProtection/>
  <mergeCells count="21">
    <mergeCell ref="A1:J1"/>
    <mergeCell ref="A2:J2"/>
    <mergeCell ref="J5:J7"/>
    <mergeCell ref="A4:A7"/>
    <mergeCell ref="B5:B7"/>
    <mergeCell ref="A41:J41"/>
    <mergeCell ref="C5:I5"/>
    <mergeCell ref="B4:J4"/>
    <mergeCell ref="B42:J42"/>
    <mergeCell ref="I6:I7"/>
    <mergeCell ref="A39:J39"/>
    <mergeCell ref="A42:A45"/>
    <mergeCell ref="C43:I43"/>
    <mergeCell ref="C6:C7"/>
    <mergeCell ref="C44:C45"/>
    <mergeCell ref="I44:I45"/>
    <mergeCell ref="D44:H44"/>
    <mergeCell ref="D6:H6"/>
    <mergeCell ref="B43:B45"/>
    <mergeCell ref="A40:J40"/>
    <mergeCell ref="J43:J45"/>
  </mergeCells>
  <printOptions horizontalCentered="1"/>
  <pageMargins left="0.5905511811023623" right="0.5905511811023623" top="0.31496062992125984" bottom="0.31496062992125984" header="0" footer="0"/>
  <pageSetup horizontalDpi="300" verticalDpi="300" orientation="portrait" paperSize="9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2022-07-18T23:46:12Z</dcterms:created>
  <dcterms:modified xsi:type="dcterms:W3CDTF">2022-07-18T23:46:16Z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