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35" activeTab="0"/>
  </bookViews>
  <sheets>
    <sheet name="目次" sheetId="1" r:id="rId1"/>
    <sheet name="71･72" sheetId="2" r:id="rId2"/>
    <sheet name="73・74" sheetId="3" r:id="rId3"/>
    <sheet name="75" sheetId="4" r:id="rId4"/>
  </sheets>
  <definedNames>
    <definedName name="_xlnm.Print_Area" localSheetId="2">'73・74'!$A$1:$Q$53</definedName>
    <definedName name="_xlnm.Print_Area" localSheetId="3">'75'!$A$1:$T$76</definedName>
    <definedName name="_xlnm.Print_Area" localSheetId="0">'目次'!$A$1:$B$15</definedName>
  </definedNames>
  <calcPr fullCalcOnLoad="1"/>
</workbook>
</file>

<file path=xl/sharedStrings.xml><?xml version="1.0" encoding="utf-8"?>
<sst xmlns="http://schemas.openxmlformats.org/spreadsheetml/2006/main" count="340" uniqueCount="210">
  <si>
    <t>　　2 総販売量における契約数は、特定規模需要を除く。</t>
  </si>
  <si>
    <t>資料：中国電力(株)岡山支社</t>
  </si>
  <si>
    <t xml:space="preserve">     20</t>
  </si>
  <si>
    <t xml:space="preserve">     18</t>
  </si>
  <si>
    <t xml:space="preserve"> 平成17年度末</t>
  </si>
  <si>
    <t>その他</t>
  </si>
  <si>
    <t>低　圧</t>
  </si>
  <si>
    <t>従量Ａ</t>
  </si>
  <si>
    <t>電　力</t>
  </si>
  <si>
    <t>電　灯</t>
  </si>
  <si>
    <t>総販売量</t>
  </si>
  <si>
    <t>　3</t>
  </si>
  <si>
    <t xml:space="preserve"> 12</t>
  </si>
  <si>
    <t xml:space="preserve"> 11</t>
  </si>
  <si>
    <t xml:space="preserve"> 10</t>
  </si>
  <si>
    <t>　9</t>
  </si>
  <si>
    <t>　8</t>
  </si>
  <si>
    <t>　7</t>
  </si>
  <si>
    <t>　6</t>
  </si>
  <si>
    <t>　5</t>
  </si>
  <si>
    <t>20</t>
  </si>
  <si>
    <t>19</t>
  </si>
  <si>
    <t>　　電力量</t>
  </si>
  <si>
    <t>大口　　　　（再掲）</t>
  </si>
  <si>
    <t>特定　　　　　規模需要</t>
  </si>
  <si>
    <t>特定規模需要以外の需要</t>
  </si>
  <si>
    <t>総需要量</t>
  </si>
  <si>
    <t>年度・月</t>
  </si>
  <si>
    <t>（単位　電力量　千kWh、契約数　口）</t>
  </si>
  <si>
    <t>　</t>
  </si>
  <si>
    <t>平成16年度</t>
  </si>
  <si>
    <t>県　営　水　力　     　                                                                                                                                            そ の 他 (c)</t>
  </si>
  <si>
    <t>中　国　電　力
火　力 (b)</t>
  </si>
  <si>
    <t>中  国  電  力
水  力 (a)</t>
  </si>
  <si>
    <t>合計(a+b+c)</t>
  </si>
  <si>
    <t>（単位　千kWh）</t>
  </si>
  <si>
    <t>８　電 気、ガ ス 及 び 水 道</t>
  </si>
  <si>
    <t>110  電気、ガス及び水道</t>
  </si>
  <si>
    <t>その他</t>
  </si>
  <si>
    <t>家庭用</t>
  </si>
  <si>
    <t>商業用</t>
  </si>
  <si>
    <t>工業用</t>
  </si>
  <si>
    <t>需要家メーター取付数</t>
  </si>
  <si>
    <t>資料：中国経済産業局「一般ガス生産動態統計調査」</t>
  </si>
  <si>
    <t>販売量</t>
  </si>
  <si>
    <t>（単位　1,000MJ）</t>
  </si>
  <si>
    <t>平成17年度　</t>
  </si>
  <si>
    <t>窯業・土石</t>
  </si>
  <si>
    <t>化学工業</t>
  </si>
  <si>
    <t>電気、ガス及び水道　　111</t>
  </si>
  <si>
    <t>　2</t>
  </si>
  <si>
    <t>平成17年度</t>
  </si>
  <si>
    <t>18</t>
  </si>
  <si>
    <t>　5</t>
  </si>
  <si>
    <t xml:space="preserve"> 10</t>
  </si>
  <si>
    <t xml:space="preserve">     19</t>
  </si>
  <si>
    <t>平成17年度</t>
  </si>
  <si>
    <t>21年4月</t>
  </si>
  <si>
    <t>22年1月</t>
  </si>
  <si>
    <t>21</t>
  </si>
  <si>
    <t xml:space="preserve">     21</t>
  </si>
  <si>
    <t xml:space="preserve">    契約数</t>
  </si>
  <si>
    <t>低圧</t>
  </si>
  <si>
    <t>年度</t>
  </si>
  <si>
    <t>電灯</t>
  </si>
  <si>
    <t>電力</t>
  </si>
  <si>
    <t>発電</t>
  </si>
  <si>
    <t xml:space="preserve">18  </t>
  </si>
  <si>
    <t xml:space="preserve">19  </t>
  </si>
  <si>
    <t xml:space="preserve">20  </t>
  </si>
  <si>
    <t>17</t>
  </si>
  <si>
    <t xml:space="preserve">17  </t>
  </si>
  <si>
    <t xml:space="preserve">18  </t>
  </si>
  <si>
    <t xml:space="preserve">19  </t>
  </si>
  <si>
    <t>年度</t>
  </si>
  <si>
    <t>総数</t>
  </si>
  <si>
    <t>平成16年度末</t>
  </si>
  <si>
    <t>（単位　個）</t>
  </si>
  <si>
    <t>総計</t>
  </si>
  <si>
    <t>鉱工業計</t>
  </si>
  <si>
    <t>鉄鋼</t>
  </si>
  <si>
    <t>機械</t>
  </si>
  <si>
    <t>20　</t>
  </si>
  <si>
    <t xml:space="preserve">21  </t>
  </si>
  <si>
    <t>資料：県生活衛生課「岡山県の水道の現況」</t>
  </si>
  <si>
    <t>吉備中央町</t>
  </si>
  <si>
    <t>加 賀 郡</t>
  </si>
  <si>
    <t>　久米南町</t>
  </si>
  <si>
    <t>久 米 郡</t>
  </si>
  <si>
    <t>英 田 郡</t>
  </si>
  <si>
    <t>勝 田 郡</t>
  </si>
  <si>
    <t>苫 田 郡</t>
  </si>
  <si>
    <t>真 庭 郡</t>
  </si>
  <si>
    <t>小 田 郡</t>
  </si>
  <si>
    <t>浅 口 郡</t>
  </si>
  <si>
    <t>都 窪 郡</t>
  </si>
  <si>
    <t>和 気 郡</t>
  </si>
  <si>
    <t>給水人口</t>
  </si>
  <si>
    <t>箇所数</t>
  </si>
  <si>
    <t>給水人口
     (B)</t>
  </si>
  <si>
    <r>
      <t xml:space="preserve">普 及 率
</t>
    </r>
    <r>
      <rPr>
        <sz val="8"/>
        <rFont val="ＭＳ 明朝"/>
        <family val="1"/>
      </rPr>
      <t>B/A×100</t>
    </r>
  </si>
  <si>
    <t>専用水道</t>
  </si>
  <si>
    <t>簡易水道</t>
  </si>
  <si>
    <t>人　　口
    (A)</t>
  </si>
  <si>
    <t>市 町 村</t>
  </si>
  <si>
    <t>注）1 この調査は各年度末（3月31日）現在、水道法に基づく水道事業、専用水道であって現在認可又は届出及び確認がなされているものを記載したものである。　</t>
  </si>
  <si>
    <t xml:space="preserve">  </t>
  </si>
  <si>
    <t>平成17年度末</t>
  </si>
  <si>
    <t>年  　度
市 町 村</t>
  </si>
  <si>
    <t>…</t>
  </si>
  <si>
    <t>　電気、ガス及び水道　　113</t>
  </si>
  <si>
    <t>112  電気、ガス及び水道</t>
  </si>
  <si>
    <t>265(29)</t>
  </si>
  <si>
    <t>50(24)</t>
  </si>
  <si>
    <t>169( 5)</t>
  </si>
  <si>
    <t>289(47)</t>
  </si>
  <si>
    <t>51(27)</t>
  </si>
  <si>
    <t>182(20)</t>
  </si>
  <si>
    <t>299(57)</t>
  </si>
  <si>
    <t>53(29)</t>
  </si>
  <si>
    <t>186(28)</t>
  </si>
  <si>
    <t>183(28)</t>
  </si>
  <si>
    <t>3(2)</t>
  </si>
  <si>
    <t>5(3)</t>
  </si>
  <si>
    <t>2(1)</t>
  </si>
  <si>
    <t>12(4)</t>
  </si>
  <si>
    <t>　</t>
  </si>
  <si>
    <t>15(5)</t>
  </si>
  <si>
    <t>12(2)</t>
  </si>
  <si>
    <t>4(3)</t>
  </si>
  <si>
    <t>7(3)</t>
  </si>
  <si>
    <t>17(5)</t>
  </si>
  <si>
    <t>1(1)</t>
  </si>
  <si>
    <t>15(4)</t>
  </si>
  <si>
    <t>10(4)</t>
  </si>
  <si>
    <t>8(3)</t>
  </si>
  <si>
    <t>上水道</t>
  </si>
  <si>
    <t>総数</t>
  </si>
  <si>
    <t>71　発　　　電　</t>
  </si>
  <si>
    <t>72　用途別需要電力量</t>
  </si>
  <si>
    <r>
      <t>73　産業別大口需要電力量</t>
    </r>
    <r>
      <rPr>
        <sz val="12"/>
        <rFont val="ＭＳ 明朝"/>
        <family val="1"/>
      </rPr>
      <t>(500ＫＷ以上)</t>
    </r>
  </si>
  <si>
    <t>74　一般ガス供給状況</t>
  </si>
  <si>
    <t>(２)　需要家数</t>
  </si>
  <si>
    <t>(１)　販売量</t>
  </si>
  <si>
    <t>75　市町村別水道給水人口及び普及率　</t>
  </si>
  <si>
    <t xml:space="preserve"> 瀬 戸 内 市</t>
  </si>
  <si>
    <t xml:space="preserve">　　北　区 </t>
  </si>
  <si>
    <t xml:space="preserve">　　中　区 </t>
  </si>
  <si>
    <t xml:space="preserve">　　東　区 </t>
  </si>
  <si>
    <t xml:space="preserve">　　南　区 </t>
  </si>
  <si>
    <t xml:space="preserve">赤　磐　市 </t>
  </si>
  <si>
    <t xml:space="preserve">真　庭　市 </t>
  </si>
  <si>
    <t xml:space="preserve">美　作　市 </t>
  </si>
  <si>
    <t xml:space="preserve">浅　口　市 </t>
  </si>
  <si>
    <t>　和  気  町</t>
  </si>
  <si>
    <t>　早  島  町</t>
  </si>
  <si>
    <t>　里  庄  町</t>
  </si>
  <si>
    <t>　矢  掛  町</t>
  </si>
  <si>
    <t>　新  庄  村</t>
  </si>
  <si>
    <t>　鏡  野  町</t>
  </si>
  <si>
    <t>　勝  央  町</t>
  </si>
  <si>
    <t>　奈  義  町</t>
  </si>
  <si>
    <t>　西粟倉村</t>
  </si>
  <si>
    <t>　美  咲  町</t>
  </si>
  <si>
    <t>298(57)</t>
  </si>
  <si>
    <t>53(29)</t>
  </si>
  <si>
    <t>182(28)</t>
  </si>
  <si>
    <t xml:space="preserve">岡  山  市 </t>
  </si>
  <si>
    <t>17(2)</t>
  </si>
  <si>
    <t>3(2)</t>
  </si>
  <si>
    <t xml:space="preserve">倉  敷  市 </t>
  </si>
  <si>
    <t>18(3)</t>
  </si>
  <si>
    <t>5(3)</t>
  </si>
  <si>
    <t xml:space="preserve">津  山  市 </t>
  </si>
  <si>
    <t>9(2)</t>
  </si>
  <si>
    <t xml:space="preserve">玉  野  市 </t>
  </si>
  <si>
    <t>7(1)</t>
  </si>
  <si>
    <t>2(1)</t>
  </si>
  <si>
    <t xml:space="preserve">笠  岡  市 </t>
  </si>
  <si>
    <t>4(1)</t>
  </si>
  <si>
    <t xml:space="preserve">井  原  市 </t>
  </si>
  <si>
    <t>12(3)</t>
  </si>
  <si>
    <t>10(3)</t>
  </si>
  <si>
    <t xml:space="preserve">総  社  市 </t>
  </si>
  <si>
    <t>12(4)</t>
  </si>
  <si>
    <t>5(2)</t>
  </si>
  <si>
    <t xml:space="preserve">高  梁  市 </t>
  </si>
  <si>
    <t>27(3)</t>
  </si>
  <si>
    <t>25(2)</t>
  </si>
  <si>
    <t xml:space="preserve">新　見　市 </t>
  </si>
  <si>
    <t xml:space="preserve">備　前　市 </t>
  </si>
  <si>
    <t>9(5)</t>
  </si>
  <si>
    <t>48(4)</t>
  </si>
  <si>
    <t>37(4)</t>
  </si>
  <si>
    <t>4(2)</t>
  </si>
  <si>
    <t xml:space="preserve">18  </t>
  </si>
  <si>
    <t>注）「県営水力その他」は、県営水力及び瀬戸内共同火力からの中国電力受電分である。</t>
  </si>
  <si>
    <t>注）1 特定規模需要とは、特別高圧電線路又は高圧電線路から受電し、契約電力が原則として50kW以上のもの</t>
  </si>
  <si>
    <t>　　3 対象区域は、岡山県及び兵庫県のうち赤穂市福浦、香川県のうち小豆郡及び香川郡直島町である。</t>
  </si>
  <si>
    <t>注）鉱工業の「その他」とは、「鉱業」、「パルプ・紙」、「非鉄金属」及び「その他製造」の合計値</t>
  </si>
  <si>
    <t>　　2 人口は、各年度とも3月31日現在の毎月流動人口調査に基づく推計人口である。　</t>
  </si>
  <si>
    <t>　　3 ( ) 内は、隣接市町村等からの行政区域外給水を受けている地域数である（内数）。したがって合計箇所数は、県内水道数と一致しない。</t>
  </si>
  <si>
    <t>　８　電気、ガス及び水道</t>
  </si>
  <si>
    <t xml:space="preserve"> 発　　　電</t>
  </si>
  <si>
    <t xml:space="preserve"> 用途別需要電力量</t>
  </si>
  <si>
    <t xml:space="preserve"> 産業別大口需要電力量（500KW以上）</t>
  </si>
  <si>
    <t xml:space="preserve"> 一般ガス供給状況</t>
  </si>
  <si>
    <t xml:space="preserve">（１）販売量 </t>
  </si>
  <si>
    <t xml:space="preserve">（２）需要家数 </t>
  </si>
  <si>
    <t xml:space="preserve"> 市町村別水道給水人口及び普及率</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</si>
</sst>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_ &quot;△&quot;* #\ ###\ ##0;_ * &quot;-&quot;;_ @_ "/>
    <numFmt numFmtId="177" formatCode="#,##0_ "/>
    <numFmt numFmtId="178" formatCode="_ * #\ ###\ ##0\ ;_ &quot;△&quot;* #\ ###\ ##0\ ;_ * &quot;-&quot;\ ;_ @_ "/>
    <numFmt numFmtId="179" formatCode="_ * #\ ##0;_ &quot;△&quot;* #\ ##0;_ * &quot;-&quot;;_ @_ "/>
    <numFmt numFmtId="180" formatCode="_ * ##0.0;_ * \-##0.0;_ * &quot;-&quot;;_ @_ "/>
    <numFmt numFmtId="181" formatCode="0.0000_ "/>
    <numFmt numFmtId="182" formatCode="0.000_ "/>
    <numFmt numFmtId="183" formatCode="0.00_ "/>
    <numFmt numFmtId="184" formatCode="0.0_ "/>
    <numFmt numFmtId="185" formatCode="0.000000_ "/>
    <numFmt numFmtId="186" formatCode="0.00000_ "/>
  </numFmts>
  <fonts count="74">
    <font>
      <sz val="9"/>
      <name val="ＭＳ ゴシック"/>
      <family val="3"/>
    </font>
    <font>
      <sz val="11"/>
      <color indexed="8"/>
      <name val="ＭＳ Ｐゴシック"/>
      <family val="3"/>
    </font>
    <font>
      <sz val="6"/>
      <name val="ＭＳ ゴシック"/>
      <family val="3"/>
    </font>
    <font>
      <sz val="6"/>
      <name val="ＭＳ Ｐゴシック"/>
      <family val="3"/>
    </font>
    <font>
      <sz val="9"/>
      <name val="ＭＳ 明朝"/>
      <family val="1"/>
    </font>
    <font>
      <sz val="8"/>
      <name val="ＭＳ 明朝"/>
      <family val="1"/>
    </font>
    <font>
      <b/>
      <sz val="9"/>
      <name val="ＭＳ 明朝"/>
      <family val="1"/>
    </font>
    <font>
      <sz val="16"/>
      <name val="ＭＳ 明朝"/>
      <family val="1"/>
    </font>
    <font>
      <sz val="6"/>
      <name val="ＭＳ 明朝"/>
      <family val="1"/>
    </font>
    <font>
      <b/>
      <sz val="6.5"/>
      <name val="ＭＳ 明朝"/>
      <family val="1"/>
    </font>
    <font>
      <sz val="6.5"/>
      <name val="ＭＳ 明朝"/>
      <family val="1"/>
    </font>
    <font>
      <sz val="12"/>
      <name val="ＭＳ 明朝"/>
      <family val="1"/>
    </font>
    <font>
      <sz val="22"/>
      <name val="ＭＳ 明朝"/>
      <family val="1"/>
    </font>
    <font>
      <sz val="6"/>
      <color indexed="8"/>
      <name val="ＭＳ 明朝"/>
      <family val="1"/>
    </font>
    <font>
      <sz val="11"/>
      <name val="ＭＳ 明朝"/>
      <family val="1"/>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35"/>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20"/>
      <name val="ＭＳ ゴシック"/>
      <family val="3"/>
    </font>
    <font>
      <sz val="11"/>
      <color indexed="17"/>
      <name val="ＭＳ Ｐゴシック"/>
      <family val="3"/>
    </font>
    <font>
      <sz val="9"/>
      <color indexed="8"/>
      <name val="ＭＳ 明朝"/>
      <family val="1"/>
    </font>
    <font>
      <sz val="7"/>
      <color indexed="8"/>
      <name val="ＭＳ 明朝"/>
      <family val="1"/>
    </font>
    <font>
      <b/>
      <sz val="9"/>
      <color indexed="8"/>
      <name val="ＭＳ 明朝"/>
      <family val="1"/>
    </font>
    <font>
      <sz val="11"/>
      <color indexed="8"/>
      <name val="ＭＳ 明朝"/>
      <family val="1"/>
    </font>
    <font>
      <sz val="8"/>
      <color indexed="8"/>
      <name val="ＭＳ ゴシック"/>
      <family val="3"/>
    </font>
    <font>
      <sz val="8"/>
      <color indexed="8"/>
      <name val="ＭＳ 明朝"/>
      <family val="1"/>
    </font>
    <font>
      <sz val="9"/>
      <color indexed="8"/>
      <name val="ＭＳ ゴシック"/>
      <family val="3"/>
    </font>
    <font>
      <sz val="7"/>
      <color indexed="8"/>
      <name val="ＭＳ ゴシック"/>
      <family val="3"/>
    </font>
    <font>
      <sz val="16"/>
      <color indexed="8"/>
      <name val="ＭＳ 明朝"/>
      <family val="1"/>
    </font>
    <font>
      <sz val="2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35"/>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
      <color theme="11"/>
      <name val="ＭＳ ゴシック"/>
      <family val="3"/>
    </font>
    <font>
      <sz val="11"/>
      <color rgb="FF006100"/>
      <name val="Calibri"/>
      <family val="3"/>
    </font>
    <font>
      <sz val="9"/>
      <color theme="1"/>
      <name val="ＭＳ 明朝"/>
      <family val="1"/>
    </font>
    <font>
      <sz val="7"/>
      <color theme="1"/>
      <name val="ＭＳ 明朝"/>
      <family val="1"/>
    </font>
    <font>
      <b/>
      <sz val="9"/>
      <color theme="1"/>
      <name val="ＭＳ 明朝"/>
      <family val="1"/>
    </font>
    <font>
      <sz val="11"/>
      <color theme="1"/>
      <name val="ＭＳ 明朝"/>
      <family val="1"/>
    </font>
    <font>
      <sz val="8"/>
      <color theme="1"/>
      <name val="ＭＳ ゴシック"/>
      <family val="3"/>
    </font>
    <font>
      <sz val="8"/>
      <color theme="1"/>
      <name val="ＭＳ 明朝"/>
      <family val="1"/>
    </font>
    <font>
      <sz val="6"/>
      <color theme="1"/>
      <name val="ＭＳ 明朝"/>
      <family val="1"/>
    </font>
    <font>
      <sz val="9"/>
      <color theme="1"/>
      <name val="ＭＳ ゴシック"/>
      <family val="3"/>
    </font>
    <font>
      <sz val="7"/>
      <color theme="1"/>
      <name val="ＭＳ ゴシック"/>
      <family val="3"/>
    </font>
    <font>
      <sz val="22"/>
      <color theme="1"/>
      <name val="ＭＳ 明朝"/>
      <family val="1"/>
    </font>
    <font>
      <sz val="16"/>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style="mediu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medium"/>
      <bottom style="thin"/>
    </border>
    <border>
      <left>
        <color indexed="63"/>
      </left>
      <right>
        <color indexed="63"/>
      </right>
      <top style="medium"/>
      <bottom style="mediu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medium"/>
    </border>
    <border>
      <left>
        <color indexed="63"/>
      </left>
      <right style="thin"/>
      <top>
        <color indexed="63"/>
      </top>
      <bottom>
        <color indexed="63"/>
      </bottom>
    </border>
    <border>
      <left style="thin"/>
      <right>
        <color indexed="63"/>
      </right>
      <top style="thin"/>
      <bottom>
        <color indexed="63"/>
      </bottom>
    </border>
    <border>
      <left>
        <color indexed="63"/>
      </left>
      <right style="thin"/>
      <top style="medium"/>
      <bottom style="thin"/>
    </border>
    <border>
      <left style="thin"/>
      <right style="thin"/>
      <top style="thin"/>
      <bottom style="thin"/>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color indexed="63"/>
      </left>
      <right style="thin"/>
      <top>
        <color indexed="63"/>
      </top>
      <bottom style="thin"/>
    </border>
    <border>
      <left style="thin"/>
      <right style="thin"/>
      <top style="medium"/>
      <bottom>
        <color indexed="63"/>
      </bottom>
    </border>
    <border>
      <left style="thin"/>
      <right style="thin"/>
      <top>
        <color indexed="63"/>
      </top>
      <bottom style="thin"/>
    </border>
    <border>
      <left>
        <color indexed="63"/>
      </left>
      <right style="thin"/>
      <top style="thin"/>
      <bottom style="thin"/>
    </border>
    <border>
      <left style="thin"/>
      <right>
        <color indexed="63"/>
      </right>
      <top style="medium"/>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medium"/>
      <bottom style="thin"/>
    </border>
  </borders>
  <cellStyleXfs count="67">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44" fillId="0" borderId="0" applyFont="0" applyFill="0" applyBorder="0" applyAlignment="0" applyProtection="0"/>
    <xf numFmtId="0" fontId="49" fillId="0" borderId="0" applyNumberFormat="0" applyFill="0" applyBorder="0" applyAlignment="0" applyProtection="0"/>
    <xf numFmtId="0" fontId="44"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44" fillId="0" borderId="0" applyFont="0" applyFill="0" applyBorder="0" applyAlignment="0" applyProtection="0"/>
    <xf numFmtId="40" fontId="44"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44" fillId="0" borderId="0" applyFont="0" applyFill="0" applyBorder="0" applyAlignment="0" applyProtection="0"/>
    <xf numFmtId="8" fontId="44" fillId="0" borderId="0" applyFont="0" applyFill="0" applyBorder="0" applyAlignment="0" applyProtection="0"/>
    <xf numFmtId="0" fontId="60"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61" fillId="0" borderId="0" applyNumberFormat="0" applyFill="0" applyBorder="0" applyAlignment="0" applyProtection="0"/>
    <xf numFmtId="0" fontId="62" fillId="32" borderId="0" applyNumberFormat="0" applyBorder="0" applyAlignment="0" applyProtection="0"/>
  </cellStyleXfs>
  <cellXfs count="260">
    <xf numFmtId="0" fontId="0" fillId="0" borderId="0" xfId="0" applyAlignment="1">
      <alignment/>
    </xf>
    <xf numFmtId="0" fontId="63" fillId="0" borderId="0" xfId="0" applyFont="1" applyFill="1" applyAlignment="1" applyProtection="1">
      <alignment/>
      <protection locked="0"/>
    </xf>
    <xf numFmtId="0" fontId="64" fillId="0" borderId="0" xfId="0" applyFont="1" applyFill="1" applyAlignment="1" applyProtection="1">
      <alignment/>
      <protection locked="0"/>
    </xf>
    <xf numFmtId="0" fontId="64" fillId="0" borderId="0" xfId="0" applyFont="1" applyFill="1" applyAlignment="1" applyProtection="1">
      <alignment vertical="center"/>
      <protection locked="0"/>
    </xf>
    <xf numFmtId="0" fontId="64" fillId="0" borderId="0" xfId="64" applyFont="1" applyFill="1" applyBorder="1" applyProtection="1">
      <alignment/>
      <protection locked="0"/>
    </xf>
    <xf numFmtId="0" fontId="64" fillId="0" borderId="10" xfId="64" applyFont="1" applyFill="1" applyBorder="1" applyProtection="1">
      <alignment/>
      <protection locked="0"/>
    </xf>
    <xf numFmtId="176" fontId="65" fillId="0" borderId="11" xfId="64" applyNumberFormat="1" applyFont="1" applyFill="1" applyBorder="1" applyAlignment="1" applyProtection="1">
      <alignment vertical="center" shrinkToFit="1"/>
      <protection locked="0"/>
    </xf>
    <xf numFmtId="177" fontId="66" fillId="0" borderId="12" xfId="64" applyNumberFormat="1" applyFont="1" applyFill="1" applyBorder="1" applyAlignment="1">
      <alignment vertical="top" wrapText="1"/>
      <protection/>
    </xf>
    <xf numFmtId="49" fontId="63" fillId="0" borderId="0" xfId="64" applyNumberFormat="1" applyFont="1" applyFill="1" applyBorder="1" applyAlignment="1" applyProtection="1">
      <alignment horizontal="center" vertical="center"/>
      <protection locked="0"/>
    </xf>
    <xf numFmtId="176" fontId="63" fillId="0" borderId="0" xfId="64" applyNumberFormat="1" applyFont="1" applyFill="1" applyBorder="1" applyAlignment="1" applyProtection="1">
      <alignment vertical="center" shrinkToFit="1"/>
      <protection locked="0"/>
    </xf>
    <xf numFmtId="176" fontId="63" fillId="0" borderId="13" xfId="64" applyNumberFormat="1" applyFont="1" applyFill="1" applyBorder="1" applyAlignment="1">
      <alignment vertical="top" wrapText="1"/>
      <protection/>
    </xf>
    <xf numFmtId="49" fontId="63" fillId="0" borderId="0" xfId="64" applyNumberFormat="1" applyFont="1" applyFill="1" applyBorder="1" applyAlignment="1" applyProtection="1">
      <alignment vertical="center"/>
      <protection locked="0"/>
    </xf>
    <xf numFmtId="0" fontId="67" fillId="0" borderId="14" xfId="64" applyFont="1" applyFill="1" applyBorder="1" applyAlignment="1" applyProtection="1">
      <alignment vertical="center"/>
      <protection locked="0"/>
    </xf>
    <xf numFmtId="0" fontId="63" fillId="0" borderId="15" xfId="64" applyFont="1" applyFill="1" applyBorder="1" applyAlignment="1" applyProtection="1">
      <alignment horizontal="center" vertical="center" wrapText="1"/>
      <protection locked="0"/>
    </xf>
    <xf numFmtId="0" fontId="63" fillId="0" borderId="15" xfId="64" applyFont="1" applyFill="1" applyBorder="1" applyAlignment="1" applyProtection="1">
      <alignment horizontal="center" vertical="center"/>
      <protection locked="0"/>
    </xf>
    <xf numFmtId="0" fontId="63" fillId="0" borderId="16" xfId="64" applyFont="1" applyFill="1" applyBorder="1" applyAlignment="1" applyProtection="1">
      <alignment vertical="center"/>
      <protection locked="0"/>
    </xf>
    <xf numFmtId="0" fontId="63" fillId="0" borderId="10" xfId="64" applyFont="1" applyFill="1" applyBorder="1" applyAlignment="1" applyProtection="1">
      <alignment/>
      <protection locked="0"/>
    </xf>
    <xf numFmtId="0" fontId="63" fillId="0" borderId="17" xfId="64" applyFont="1" applyFill="1" applyBorder="1" applyAlignment="1" applyProtection="1">
      <alignment/>
      <protection locked="0"/>
    </xf>
    <xf numFmtId="49" fontId="63" fillId="0" borderId="17" xfId="64" applyNumberFormat="1" applyFont="1" applyFill="1" applyBorder="1" applyAlignment="1" applyProtection="1">
      <alignment vertical="center"/>
      <protection locked="0"/>
    </xf>
    <xf numFmtId="38" fontId="64" fillId="0" borderId="0" xfId="51" applyFont="1" applyFill="1" applyAlignment="1" applyProtection="1">
      <alignment vertical="center"/>
      <protection locked="0"/>
    </xf>
    <xf numFmtId="176" fontId="63" fillId="0" borderId="11" xfId="64" applyNumberFormat="1" applyFont="1" applyFill="1" applyBorder="1" applyAlignment="1">
      <alignment horizontal="center" vertical="top" wrapText="1"/>
      <protection/>
    </xf>
    <xf numFmtId="176" fontId="63" fillId="0" borderId="12" xfId="64" applyNumberFormat="1" applyFont="1" applyFill="1" applyBorder="1" applyAlignment="1">
      <alignment horizontal="center" vertical="top" wrapText="1"/>
      <protection/>
    </xf>
    <xf numFmtId="49" fontId="63" fillId="0" borderId="11" xfId="64" applyNumberFormat="1" applyFont="1" applyFill="1" applyBorder="1" applyAlignment="1" applyProtection="1">
      <alignment vertical="center"/>
      <protection locked="0"/>
    </xf>
    <xf numFmtId="176" fontId="63" fillId="0" borderId="0" xfId="64" applyNumberFormat="1" applyFont="1" applyFill="1" applyBorder="1" applyAlignment="1" applyProtection="1">
      <alignment/>
      <protection locked="0"/>
    </xf>
    <xf numFmtId="176" fontId="63" fillId="0" borderId="13" xfId="64" applyNumberFormat="1" applyFont="1" applyFill="1" applyBorder="1" applyAlignment="1" applyProtection="1">
      <alignment/>
      <protection locked="0"/>
    </xf>
    <xf numFmtId="176" fontId="64" fillId="0" borderId="0" xfId="0" applyNumberFormat="1" applyFont="1" applyFill="1" applyAlignment="1" applyProtection="1">
      <alignment vertical="center"/>
      <protection locked="0"/>
    </xf>
    <xf numFmtId="0" fontId="63" fillId="0" borderId="18" xfId="64" applyFont="1" applyFill="1" applyBorder="1" applyAlignment="1" applyProtection="1">
      <alignment vertical="center"/>
      <protection locked="0"/>
    </xf>
    <xf numFmtId="0" fontId="63" fillId="0" borderId="18" xfId="64" applyFont="1" applyFill="1" applyBorder="1" applyAlignment="1" applyProtection="1">
      <alignment vertical="center" wrapText="1"/>
      <protection locked="0"/>
    </xf>
    <xf numFmtId="0" fontId="68" fillId="0" borderId="11" xfId="64" applyFont="1" applyFill="1" applyBorder="1" applyAlignment="1" applyProtection="1">
      <alignment horizontal="left" vertical="top"/>
      <protection locked="0"/>
    </xf>
    <xf numFmtId="0" fontId="68" fillId="0" borderId="0" xfId="64" applyFont="1" applyFill="1" applyBorder="1" applyAlignment="1" applyProtection="1">
      <alignment horizontal="left" vertical="top"/>
      <protection locked="0"/>
    </xf>
    <xf numFmtId="0" fontId="63" fillId="0" borderId="0" xfId="0" applyFont="1" applyFill="1" applyAlignment="1" applyProtection="1">
      <alignment/>
      <protection locked="0"/>
    </xf>
    <xf numFmtId="0" fontId="69" fillId="0" borderId="0" xfId="64" applyFont="1" applyFill="1" applyBorder="1" applyAlignment="1" applyProtection="1">
      <alignment horizontal="left"/>
      <protection locked="0"/>
    </xf>
    <xf numFmtId="0" fontId="63" fillId="0" borderId="0" xfId="64" applyFont="1" applyFill="1" applyBorder="1" applyAlignment="1" applyProtection="1">
      <alignment horizontal="center" vertical="center"/>
      <protection locked="0"/>
    </xf>
    <xf numFmtId="0" fontId="70" fillId="0" borderId="0" xfId="64" applyFont="1" applyFill="1" applyBorder="1" applyAlignment="1" applyProtection="1">
      <alignment horizontal="center" vertical="center"/>
      <protection locked="0"/>
    </xf>
    <xf numFmtId="0" fontId="63" fillId="0" borderId="19" xfId="0" applyFont="1" applyFill="1" applyBorder="1" applyAlignment="1" applyProtection="1">
      <alignment vertical="top"/>
      <protection locked="0"/>
    </xf>
    <xf numFmtId="0" fontId="68" fillId="0" borderId="0" xfId="0" applyFont="1" applyFill="1" applyBorder="1" applyAlignment="1" applyProtection="1">
      <alignment horizontal="left" vertical="top"/>
      <protection locked="0"/>
    </xf>
    <xf numFmtId="0" fontId="63" fillId="0" borderId="11" xfId="64" applyFont="1" applyFill="1" applyBorder="1" applyAlignment="1" applyProtection="1">
      <alignment horizontal="left" vertical="top"/>
      <protection locked="0"/>
    </xf>
    <xf numFmtId="0" fontId="4" fillId="0" borderId="0" xfId="0" applyFont="1" applyFill="1" applyAlignment="1">
      <alignment/>
    </xf>
    <xf numFmtId="0" fontId="4" fillId="0" borderId="0" xfId="0" applyFont="1" applyFill="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horizontal="right"/>
    </xf>
    <xf numFmtId="0" fontId="8" fillId="0" borderId="10" xfId="0" applyFont="1" applyFill="1" applyBorder="1" applyAlignment="1">
      <alignment horizontal="left" vertical="center"/>
    </xf>
    <xf numFmtId="0" fontId="4" fillId="0" borderId="20" xfId="0" applyFont="1" applyFill="1" applyBorder="1" applyAlignment="1">
      <alignment/>
    </xf>
    <xf numFmtId="49" fontId="63" fillId="0" borderId="21" xfId="64" applyNumberFormat="1" applyFont="1" applyFill="1" applyBorder="1" applyAlignment="1" applyProtection="1">
      <alignment horizontal="center" vertical="center"/>
      <protection locked="0"/>
    </xf>
    <xf numFmtId="0" fontId="6" fillId="0" borderId="0" xfId="0" applyFont="1" applyFill="1" applyAlignment="1">
      <alignment vertical="center"/>
    </xf>
    <xf numFmtId="49" fontId="6" fillId="0" borderId="21" xfId="0" applyNumberFormat="1" applyFont="1" applyFill="1" applyBorder="1" applyAlignment="1">
      <alignment vertical="center"/>
    </xf>
    <xf numFmtId="49" fontId="0" fillId="0" borderId="21"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xf>
    <xf numFmtId="0" fontId="5" fillId="0" borderId="19" xfId="0" applyFont="1" applyFill="1" applyBorder="1" applyAlignment="1">
      <alignment/>
    </xf>
    <xf numFmtId="0" fontId="4" fillId="0" borderId="0" xfId="0" applyFont="1" applyFill="1" applyBorder="1" applyAlignment="1">
      <alignment horizontal="left" vertical="top"/>
    </xf>
    <xf numFmtId="0" fontId="63" fillId="0" borderId="0" xfId="64" applyFont="1" applyFill="1" applyBorder="1" applyAlignment="1" applyProtection="1">
      <alignment horizontal="right" vertical="center"/>
      <protection locked="0"/>
    </xf>
    <xf numFmtId="0" fontId="63" fillId="0" borderId="0" xfId="0" applyFont="1" applyFill="1" applyBorder="1" applyAlignment="1" applyProtection="1">
      <alignment horizontal="right"/>
      <protection locked="0"/>
    </xf>
    <xf numFmtId="0" fontId="63" fillId="0" borderId="11" xfId="64" applyFont="1" applyFill="1" applyBorder="1" applyAlignment="1" applyProtection="1">
      <alignment horizontal="right"/>
      <protection locked="0"/>
    </xf>
    <xf numFmtId="0" fontId="71" fillId="0" borderId="0" xfId="0" applyFont="1" applyFill="1" applyAlignment="1" applyProtection="1">
      <alignment/>
      <protection locked="0"/>
    </xf>
    <xf numFmtId="0" fontId="71" fillId="0" borderId="0" xfId="0" applyFont="1" applyFill="1" applyAlignment="1" applyProtection="1">
      <alignment vertical="center"/>
      <protection locked="0"/>
    </xf>
    <xf numFmtId="0" fontId="70" fillId="0" borderId="22" xfId="64" applyFont="1" applyFill="1" applyBorder="1" applyAlignment="1" applyProtection="1">
      <alignment/>
      <protection locked="0"/>
    </xf>
    <xf numFmtId="0" fontId="70" fillId="0" borderId="14" xfId="64" applyFont="1" applyFill="1" applyBorder="1" applyAlignment="1" applyProtection="1">
      <alignment/>
      <protection locked="0"/>
    </xf>
    <xf numFmtId="0" fontId="63" fillId="0" borderId="15" xfId="64" applyFont="1" applyFill="1" applyBorder="1" applyAlignment="1" applyProtection="1">
      <alignment horizontal="distributed" vertical="center"/>
      <protection locked="0"/>
    </xf>
    <xf numFmtId="0" fontId="14" fillId="0" borderId="0" xfId="0" applyFont="1" applyFill="1" applyBorder="1" applyAlignment="1" applyProtection="1">
      <alignment horizontal="left" vertical="top"/>
      <protection locked="0"/>
    </xf>
    <xf numFmtId="0" fontId="4" fillId="0" borderId="16"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11" xfId="0" applyFont="1" applyFill="1" applyBorder="1" applyAlignment="1" applyProtection="1">
      <alignment vertical="top"/>
      <protection locked="0"/>
    </xf>
    <xf numFmtId="0" fontId="0" fillId="0" borderId="0" xfId="0" applyFont="1" applyFill="1" applyAlignment="1">
      <alignment vertical="center"/>
    </xf>
    <xf numFmtId="0" fontId="63" fillId="0" borderId="20" xfId="64" applyFont="1" applyFill="1" applyBorder="1" applyAlignment="1" applyProtection="1">
      <alignment vertical="center"/>
      <protection locked="0"/>
    </xf>
    <xf numFmtId="0" fontId="4" fillId="0" borderId="0" xfId="0" applyFont="1" applyFill="1" applyAlignment="1" applyProtection="1">
      <alignment/>
      <protection locked="0"/>
    </xf>
    <xf numFmtId="176" fontId="4" fillId="0" borderId="0" xfId="0" applyNumberFormat="1" applyFont="1" applyFill="1" applyAlignment="1" applyProtection="1">
      <alignment/>
      <protection locked="0"/>
    </xf>
    <xf numFmtId="0" fontId="4" fillId="0" borderId="11" xfId="0" applyFont="1" applyFill="1" applyBorder="1" applyAlignment="1" applyProtection="1">
      <alignment/>
      <protection locked="0"/>
    </xf>
    <xf numFmtId="0" fontId="4" fillId="0" borderId="20" xfId="0" applyFont="1" applyFill="1" applyBorder="1" applyAlignment="1" applyProtection="1">
      <alignment/>
      <protection locked="0"/>
    </xf>
    <xf numFmtId="0" fontId="4" fillId="0" borderId="0" xfId="0" applyFont="1" applyFill="1" applyAlignment="1" applyProtection="1">
      <alignment vertical="center"/>
      <protection locked="0"/>
    </xf>
    <xf numFmtId="0" fontId="4" fillId="0" borderId="21" xfId="0" applyFont="1" applyFill="1" applyBorder="1" applyAlignment="1" applyProtection="1">
      <alignment horizontal="right" vertical="center"/>
      <protection locked="0"/>
    </xf>
    <xf numFmtId="180" fontId="4" fillId="0" borderId="0" xfId="0" applyNumberFormat="1" applyFont="1" applyFill="1" applyAlignment="1">
      <alignment vertical="center"/>
    </xf>
    <xf numFmtId="176" fontId="4" fillId="0" borderId="0" xfId="0" applyNumberFormat="1" applyFont="1" applyFill="1" applyAlignment="1">
      <alignment horizontal="right" vertical="center"/>
    </xf>
    <xf numFmtId="0" fontId="4" fillId="0" borderId="0" xfId="0" applyNumberFormat="1" applyFont="1" applyFill="1" applyAlignment="1">
      <alignment horizontal="right" vertical="center"/>
    </xf>
    <xf numFmtId="0" fontId="4" fillId="0" borderId="21" xfId="0" applyFont="1" applyFill="1" applyBorder="1" applyAlignment="1" applyProtection="1">
      <alignment vertical="center"/>
      <protection locked="0"/>
    </xf>
    <xf numFmtId="180" fontId="4" fillId="0" borderId="0" xfId="0" applyNumberFormat="1" applyFont="1" applyFill="1" applyAlignment="1">
      <alignment horizontal="right" vertical="center"/>
    </xf>
    <xf numFmtId="176"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180" fontId="4" fillId="0" borderId="0" xfId="0" applyNumberFormat="1"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10" xfId="0" applyFont="1" applyFill="1" applyBorder="1" applyAlignment="1" applyProtection="1">
      <alignment horizontal="left" vertical="center"/>
      <protection locked="0"/>
    </xf>
    <xf numFmtId="180" fontId="4" fillId="0" borderId="0" xfId="0" applyNumberFormat="1" applyFont="1" applyFill="1" applyAlignment="1" applyProtection="1">
      <alignment vertical="center"/>
      <protection locked="0"/>
    </xf>
    <xf numFmtId="176" fontId="4" fillId="0" borderId="0" xfId="0" applyNumberFormat="1" applyFont="1" applyFill="1" applyAlignment="1" applyProtection="1">
      <alignment horizontal="right" vertical="center"/>
      <protection locked="0"/>
    </xf>
    <xf numFmtId="0" fontId="4" fillId="0" borderId="0" xfId="0" applyNumberFormat="1" applyFont="1" applyFill="1" applyAlignment="1" applyProtection="1">
      <alignment horizontal="right" vertical="center"/>
      <protection locked="0"/>
    </xf>
    <xf numFmtId="49" fontId="4" fillId="0" borderId="21" xfId="0" applyNumberFormat="1" applyFont="1" applyFill="1" applyBorder="1" applyAlignment="1" applyProtection="1">
      <alignment horizontal="left" vertical="center"/>
      <protection locked="0"/>
    </xf>
    <xf numFmtId="49" fontId="4" fillId="0" borderId="21" xfId="0" applyNumberFormat="1" applyFont="1" applyFill="1" applyBorder="1" applyAlignment="1" applyProtection="1">
      <alignment horizontal="center" vertical="center"/>
      <protection locked="0"/>
    </xf>
    <xf numFmtId="49" fontId="4" fillId="0" borderId="0" xfId="0" applyNumberFormat="1" applyFont="1" applyFill="1" applyAlignment="1">
      <alignment horizontal="right" vertical="center"/>
    </xf>
    <xf numFmtId="184" fontId="4" fillId="0" borderId="0" xfId="0" applyNumberFormat="1" applyFont="1" applyFill="1" applyAlignment="1" applyProtection="1">
      <alignment vertical="center"/>
      <protection locked="0"/>
    </xf>
    <xf numFmtId="176" fontId="0" fillId="0" borderId="0" xfId="0" applyNumberFormat="1" applyFont="1" applyFill="1" applyAlignment="1" applyProtection="1">
      <alignment horizontal="right" vertical="center"/>
      <protection locked="0"/>
    </xf>
    <xf numFmtId="0" fontId="0" fillId="0" borderId="0" xfId="0" applyNumberFormat="1" applyFont="1" applyFill="1" applyAlignment="1" applyProtection="1">
      <alignment horizontal="right" vertical="center"/>
      <protection locked="0"/>
    </xf>
    <xf numFmtId="180" fontId="0" fillId="0" borderId="0" xfId="0" applyNumberFormat="1" applyFont="1" applyFill="1" applyAlignment="1" applyProtection="1">
      <alignment vertical="center"/>
      <protection locked="0"/>
    </xf>
    <xf numFmtId="0" fontId="0" fillId="0" borderId="0" xfId="0" applyFont="1" applyFill="1" applyAlignment="1" applyProtection="1">
      <alignment vertical="center"/>
      <protection locked="0"/>
    </xf>
    <xf numFmtId="184" fontId="0" fillId="0" borderId="0" xfId="0" applyNumberFormat="1" applyFont="1" applyFill="1" applyAlignment="1" applyProtection="1">
      <alignment vertical="center"/>
      <protection locked="0"/>
    </xf>
    <xf numFmtId="0" fontId="0" fillId="0" borderId="21" xfId="0" applyFont="1" applyFill="1" applyBorder="1" applyAlignment="1" applyProtection="1">
      <alignment vertical="center"/>
      <protection locked="0"/>
    </xf>
    <xf numFmtId="180" fontId="0" fillId="0" borderId="0" xfId="0" applyNumberFormat="1" applyFont="1" applyFill="1" applyAlignment="1">
      <alignment vertical="center"/>
    </xf>
    <xf numFmtId="176" fontId="0" fillId="0" borderId="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180" fontId="0" fillId="0" borderId="0" xfId="0" applyNumberFormat="1" applyFont="1" applyFill="1" applyBorder="1" applyAlignment="1" applyProtection="1">
      <alignment horizontal="center" vertical="center"/>
      <protection locked="0"/>
    </xf>
    <xf numFmtId="176" fontId="0" fillId="0" borderId="0" xfId="0" applyNumberFormat="1" applyFont="1" applyFill="1" applyAlignment="1">
      <alignment horizontal="right" vertical="center"/>
    </xf>
    <xf numFmtId="0" fontId="0" fillId="0" borderId="0" xfId="0" applyNumberFormat="1" applyFont="1" applyFill="1" applyAlignment="1">
      <alignment horizontal="right" vertical="center"/>
    </xf>
    <xf numFmtId="180" fontId="0" fillId="0" borderId="0" xfId="0" applyNumberFormat="1" applyFont="1" applyFill="1" applyAlignment="1">
      <alignment horizontal="right" vertical="center"/>
    </xf>
    <xf numFmtId="0" fontId="0" fillId="0" borderId="21" xfId="0" applyFont="1" applyFill="1" applyBorder="1" applyAlignment="1" applyProtection="1">
      <alignment horizontal="right" vertical="center"/>
      <protection locked="0"/>
    </xf>
    <xf numFmtId="49" fontId="70" fillId="0" borderId="0" xfId="64" applyNumberFormat="1" applyFont="1" applyFill="1" applyBorder="1" applyAlignment="1" applyProtection="1">
      <alignment horizontal="center" vertical="center"/>
      <protection locked="0"/>
    </xf>
    <xf numFmtId="176" fontId="70" fillId="0" borderId="13" xfId="64" applyNumberFormat="1" applyFont="1" applyFill="1" applyBorder="1" applyAlignment="1" applyProtection="1">
      <alignment/>
      <protection locked="0"/>
    </xf>
    <xf numFmtId="176" fontId="70" fillId="0" borderId="0" xfId="64" applyNumberFormat="1" applyFont="1" applyFill="1" applyBorder="1" applyAlignment="1" applyProtection="1">
      <alignment/>
      <protection locked="0"/>
    </xf>
    <xf numFmtId="49" fontId="0" fillId="0" borderId="21" xfId="0" applyNumberFormat="1" applyFill="1" applyBorder="1" applyAlignment="1" applyProtection="1">
      <alignment horizontal="center" vertical="center"/>
      <protection locked="0"/>
    </xf>
    <xf numFmtId="0" fontId="4" fillId="0" borderId="0" xfId="0" applyFont="1" applyAlignment="1">
      <alignment horizontal="right"/>
    </xf>
    <xf numFmtId="0" fontId="4" fillId="0" borderId="0" xfId="0" applyFont="1" applyAlignment="1">
      <alignment/>
    </xf>
    <xf numFmtId="0" fontId="4" fillId="0" borderId="0" xfId="0" applyFont="1" applyAlignment="1">
      <alignment horizontal="center"/>
    </xf>
    <xf numFmtId="0" fontId="15" fillId="0" borderId="0" xfId="0" applyFont="1" applyAlignment="1">
      <alignment vertical="center"/>
    </xf>
    <xf numFmtId="0" fontId="0" fillId="0" borderId="0" xfId="0" applyAlignment="1">
      <alignment/>
    </xf>
    <xf numFmtId="0" fontId="49" fillId="0" borderId="0" xfId="43" applyAlignment="1" applyProtection="1">
      <alignment/>
      <protection/>
    </xf>
    <xf numFmtId="0" fontId="15" fillId="0" borderId="0" xfId="0" applyFont="1" applyAlignment="1">
      <alignment horizontal="left" vertical="center"/>
    </xf>
    <xf numFmtId="0" fontId="63" fillId="0" borderId="25" xfId="64" applyFont="1" applyFill="1" applyBorder="1" applyAlignment="1" applyProtection="1">
      <alignment horizontal="distributed" vertical="center"/>
      <protection locked="0"/>
    </xf>
    <xf numFmtId="0" fontId="63" fillId="0" borderId="26" xfId="64" applyFont="1" applyFill="1" applyBorder="1" applyAlignment="1" applyProtection="1">
      <alignment horizontal="distributed" vertical="center"/>
      <protection locked="0"/>
    </xf>
    <xf numFmtId="178" fontId="63" fillId="0" borderId="0" xfId="64" applyNumberFormat="1" applyFont="1" applyFill="1" applyBorder="1" applyAlignment="1" applyProtection="1">
      <alignment horizontal="center" vertical="center"/>
      <protection locked="0"/>
    </xf>
    <xf numFmtId="0" fontId="13" fillId="0" borderId="0" xfId="64" applyFont="1" applyFill="1" applyAlignment="1" applyProtection="1">
      <alignment horizontal="left" vertical="center"/>
      <protection locked="0"/>
    </xf>
    <xf numFmtId="0" fontId="13" fillId="0" borderId="0" xfId="64" applyFont="1" applyFill="1" applyBorder="1" applyAlignment="1" applyProtection="1">
      <alignment horizontal="left" vertical="center"/>
      <protection locked="0"/>
    </xf>
    <xf numFmtId="0" fontId="63" fillId="0" borderId="27" xfId="64" applyFont="1" applyFill="1" applyBorder="1" applyAlignment="1" applyProtection="1">
      <alignment horizontal="distributed" vertical="center"/>
      <protection locked="0"/>
    </xf>
    <xf numFmtId="0" fontId="63" fillId="0" borderId="28" xfId="64" applyFont="1" applyFill="1" applyBorder="1" applyAlignment="1" applyProtection="1">
      <alignment horizontal="distributed" vertical="center"/>
      <protection locked="0"/>
    </xf>
    <xf numFmtId="0" fontId="63" fillId="0" borderId="22" xfId="64" applyFont="1" applyFill="1" applyBorder="1" applyAlignment="1" applyProtection="1">
      <alignment horizontal="center" vertical="center"/>
      <protection locked="0"/>
    </xf>
    <xf numFmtId="0" fontId="63" fillId="0" borderId="26" xfId="64" applyFont="1" applyFill="1" applyBorder="1" applyAlignment="1" applyProtection="1">
      <alignment horizontal="center" vertical="center"/>
      <protection locked="0"/>
    </xf>
    <xf numFmtId="0" fontId="63" fillId="0" borderId="29" xfId="64" applyFont="1" applyFill="1" applyBorder="1" applyAlignment="1" applyProtection="1">
      <alignment horizontal="center" vertical="center"/>
      <protection locked="0"/>
    </xf>
    <xf numFmtId="0" fontId="63" fillId="0" borderId="30" xfId="64" applyFont="1" applyFill="1" applyBorder="1" applyAlignment="1" applyProtection="1">
      <alignment horizontal="center" vertical="center"/>
      <protection locked="0"/>
    </xf>
    <xf numFmtId="178" fontId="63" fillId="0" borderId="13" xfId="64" applyNumberFormat="1" applyFont="1" applyFill="1" applyBorder="1" applyAlignment="1" applyProtection="1">
      <alignment horizontal="center" vertical="center"/>
      <protection locked="0"/>
    </xf>
    <xf numFmtId="0" fontId="63" fillId="0" borderId="22" xfId="64" applyFont="1" applyFill="1" applyBorder="1" applyAlignment="1" applyProtection="1">
      <alignment horizontal="center" vertical="center" wrapText="1"/>
      <protection locked="0"/>
    </xf>
    <xf numFmtId="0" fontId="63" fillId="0" borderId="26" xfId="64" applyFont="1" applyFill="1" applyBorder="1" applyAlignment="1" applyProtection="1">
      <alignment horizontal="center" vertical="center" wrapText="1"/>
      <protection locked="0"/>
    </xf>
    <xf numFmtId="176" fontId="63" fillId="0" borderId="15" xfId="0" applyNumberFormat="1" applyFont="1" applyFill="1" applyBorder="1" applyAlignment="1" applyProtection="1">
      <alignment horizontal="center" vertical="center"/>
      <protection locked="0"/>
    </xf>
    <xf numFmtId="176" fontId="63" fillId="0" borderId="31" xfId="0" applyNumberFormat="1" applyFont="1" applyFill="1" applyBorder="1" applyAlignment="1" applyProtection="1">
      <alignment horizontal="center" vertical="center"/>
      <protection locked="0"/>
    </xf>
    <xf numFmtId="178" fontId="70" fillId="0" borderId="0" xfId="64" applyNumberFormat="1" applyFont="1" applyFill="1" applyBorder="1" applyAlignment="1" applyProtection="1">
      <alignment horizontal="center" vertical="center"/>
      <protection locked="0"/>
    </xf>
    <xf numFmtId="0" fontId="63" fillId="0" borderId="0" xfId="0" applyFont="1" applyFill="1" applyAlignment="1" applyProtection="1">
      <alignment horizontal="left" vertical="top"/>
      <protection locked="0"/>
    </xf>
    <xf numFmtId="0" fontId="63" fillId="0" borderId="15" xfId="0" applyFont="1" applyFill="1" applyBorder="1" applyAlignment="1" applyProtection="1">
      <alignment horizontal="center" vertical="center" wrapText="1"/>
      <protection locked="0"/>
    </xf>
    <xf numFmtId="0" fontId="63" fillId="0" borderId="18" xfId="0" applyFont="1" applyFill="1" applyBorder="1" applyAlignment="1" applyProtection="1">
      <alignment horizontal="center" vertical="center" wrapText="1"/>
      <protection locked="0"/>
    </xf>
    <xf numFmtId="0" fontId="63" fillId="0" borderId="27" xfId="64" applyFont="1" applyFill="1" applyBorder="1" applyAlignment="1" applyProtection="1">
      <alignment horizontal="center" vertical="center"/>
      <protection locked="0"/>
    </xf>
    <xf numFmtId="0" fontId="63" fillId="0" borderId="21" xfId="64" applyFont="1" applyFill="1" applyBorder="1" applyAlignment="1" applyProtection="1">
      <alignment horizontal="center" vertical="center"/>
      <protection locked="0"/>
    </xf>
    <xf numFmtId="0" fontId="63" fillId="0" borderId="28" xfId="64" applyFont="1" applyFill="1" applyBorder="1" applyAlignment="1" applyProtection="1">
      <alignment horizontal="center" vertical="center"/>
      <protection locked="0"/>
    </xf>
    <xf numFmtId="0" fontId="69" fillId="0" borderId="10" xfId="64" applyFont="1" applyFill="1" applyBorder="1" applyAlignment="1" applyProtection="1">
      <alignment horizontal="left" vertical="center"/>
      <protection locked="0"/>
    </xf>
    <xf numFmtId="0" fontId="63" fillId="0" borderId="32" xfId="64" applyFont="1" applyFill="1" applyBorder="1" applyAlignment="1" applyProtection="1">
      <alignment horizontal="center" vertical="center" wrapText="1"/>
      <protection locked="0"/>
    </xf>
    <xf numFmtId="0" fontId="0" fillId="0" borderId="16" xfId="0" applyBorder="1" applyAlignment="1">
      <alignment/>
    </xf>
    <xf numFmtId="0" fontId="0" fillId="0" borderId="23" xfId="0" applyBorder="1" applyAlignment="1">
      <alignment/>
    </xf>
    <xf numFmtId="0" fontId="63" fillId="0" borderId="33" xfId="64" applyFont="1" applyFill="1" applyBorder="1" applyAlignment="1" applyProtection="1">
      <alignment horizontal="center" vertical="center"/>
      <protection locked="0"/>
    </xf>
    <xf numFmtId="0" fontId="63" fillId="0" borderId="25" xfId="64" applyFont="1" applyFill="1" applyBorder="1" applyAlignment="1" applyProtection="1">
      <alignment horizontal="center" vertical="center" wrapText="1"/>
      <protection locked="0"/>
    </xf>
    <xf numFmtId="0" fontId="63" fillId="0" borderId="13" xfId="64" applyFont="1" applyFill="1" applyBorder="1" applyAlignment="1" applyProtection="1">
      <alignment horizontal="center" vertical="center" wrapText="1"/>
      <protection locked="0"/>
    </xf>
    <xf numFmtId="0" fontId="63" fillId="0" borderId="29" xfId="64" applyFont="1" applyFill="1" applyBorder="1" applyAlignment="1" applyProtection="1">
      <alignment horizontal="center" vertical="center" wrapText="1"/>
      <protection locked="0"/>
    </xf>
    <xf numFmtId="0" fontId="63" fillId="0" borderId="33" xfId="64" applyFont="1" applyFill="1" applyBorder="1" applyAlignment="1" applyProtection="1">
      <alignment horizontal="center" vertical="center" wrapText="1"/>
      <protection locked="0"/>
    </xf>
    <xf numFmtId="0" fontId="63" fillId="0" borderId="30" xfId="64" applyFont="1" applyFill="1" applyBorder="1" applyAlignment="1" applyProtection="1">
      <alignment horizontal="center" vertical="center" wrapText="1"/>
      <protection locked="0"/>
    </xf>
    <xf numFmtId="178" fontId="63" fillId="0" borderId="0" xfId="64" applyNumberFormat="1" applyFont="1" applyFill="1" applyBorder="1" applyAlignment="1">
      <alignment horizontal="center"/>
      <protection/>
    </xf>
    <xf numFmtId="0" fontId="63" fillId="0" borderId="31" xfId="0" applyFont="1" applyFill="1" applyBorder="1" applyAlignment="1" applyProtection="1">
      <alignment horizontal="center" vertical="center" wrapText="1"/>
      <protection locked="0"/>
    </xf>
    <xf numFmtId="0" fontId="63" fillId="0" borderId="27" xfId="0" applyFont="1" applyFill="1" applyBorder="1" applyAlignment="1" applyProtection="1">
      <alignment horizontal="center" vertical="center"/>
      <protection locked="0"/>
    </xf>
    <xf numFmtId="0" fontId="63" fillId="0" borderId="28" xfId="0" applyFont="1" applyFill="1" applyBorder="1" applyAlignment="1" applyProtection="1">
      <alignment horizontal="center" vertical="center"/>
      <protection locked="0"/>
    </xf>
    <xf numFmtId="0" fontId="63" fillId="0" borderId="32" xfId="0" applyFont="1" applyFill="1" applyBorder="1" applyAlignment="1" applyProtection="1">
      <alignment horizontal="distributed" vertical="center"/>
      <protection locked="0"/>
    </xf>
    <xf numFmtId="0" fontId="63" fillId="0" borderId="16" xfId="0" applyFont="1" applyFill="1" applyBorder="1" applyAlignment="1" applyProtection="1">
      <alignment horizontal="distributed" vertical="center"/>
      <protection locked="0"/>
    </xf>
    <xf numFmtId="0" fontId="63" fillId="0" borderId="15" xfId="0" applyFont="1" applyFill="1" applyBorder="1" applyAlignment="1">
      <alignment horizontal="center" vertical="center" wrapText="1"/>
    </xf>
    <xf numFmtId="0" fontId="63" fillId="0" borderId="18" xfId="0" applyFont="1" applyFill="1" applyBorder="1" applyAlignment="1">
      <alignment horizontal="center" vertical="center" wrapText="1"/>
    </xf>
    <xf numFmtId="178" fontId="70" fillId="0" borderId="13" xfId="64" applyNumberFormat="1" applyFont="1" applyFill="1" applyBorder="1" applyAlignment="1" applyProtection="1">
      <alignment horizontal="center" vertical="center"/>
      <protection locked="0"/>
    </xf>
    <xf numFmtId="0" fontId="72" fillId="0" borderId="0" xfId="0" applyFont="1" applyFill="1" applyAlignment="1" applyProtection="1">
      <alignment horizontal="center" vertical="top" wrapText="1"/>
      <protection locked="0"/>
    </xf>
    <xf numFmtId="0" fontId="63" fillId="0" borderId="11" xfId="64" applyFont="1" applyFill="1" applyBorder="1" applyAlignment="1" applyProtection="1">
      <alignment horizontal="left" vertical="top"/>
      <protection locked="0"/>
    </xf>
    <xf numFmtId="0" fontId="73" fillId="0" borderId="0" xfId="64" applyFont="1" applyFill="1" applyAlignment="1" applyProtection="1">
      <alignment horizontal="left" vertical="top"/>
      <protection locked="0"/>
    </xf>
    <xf numFmtId="0" fontId="73" fillId="0" borderId="0" xfId="0" applyFont="1" applyFill="1" applyAlignment="1" applyProtection="1">
      <alignment horizontal="left" vertical="top"/>
      <protection locked="0"/>
    </xf>
    <xf numFmtId="0" fontId="63" fillId="0" borderId="14" xfId="0" applyFont="1" applyFill="1" applyBorder="1" applyAlignment="1">
      <alignment horizontal="center"/>
    </xf>
    <xf numFmtId="0" fontId="63" fillId="0" borderId="14" xfId="0" applyFont="1" applyFill="1" applyBorder="1" applyAlignment="1" applyProtection="1">
      <alignment horizontal="center" vertical="center" wrapText="1"/>
      <protection locked="0"/>
    </xf>
    <xf numFmtId="0" fontId="63" fillId="0" borderId="14" xfId="0" applyFont="1" applyFill="1" applyBorder="1" applyAlignment="1" applyProtection="1">
      <alignment horizontal="center" vertical="top"/>
      <protection locked="0"/>
    </xf>
    <xf numFmtId="0" fontId="63" fillId="0" borderId="22" xfId="0" applyFont="1" applyFill="1" applyBorder="1" applyAlignment="1" applyProtection="1">
      <alignment horizontal="center" vertical="top"/>
      <protection locked="0"/>
    </xf>
    <xf numFmtId="0" fontId="63" fillId="0" borderId="11" xfId="64" applyFont="1" applyFill="1" applyBorder="1" applyAlignment="1">
      <alignment horizontal="center" vertical="center"/>
      <protection/>
    </xf>
    <xf numFmtId="0" fontId="63" fillId="0" borderId="11" xfId="64" applyFont="1" applyFill="1" applyBorder="1" applyAlignment="1" applyProtection="1">
      <alignment horizontal="center" vertical="center"/>
      <protection locked="0"/>
    </xf>
    <xf numFmtId="0" fontId="63" fillId="0" borderId="12" xfId="64" applyFont="1" applyFill="1" applyBorder="1" applyAlignment="1" applyProtection="1">
      <alignment horizontal="center" vertical="center"/>
      <protection locked="0"/>
    </xf>
    <xf numFmtId="176" fontId="4" fillId="0" borderId="0" xfId="62" applyNumberFormat="1" applyFont="1" applyFill="1" applyBorder="1" applyAlignment="1">
      <alignment vertical="center"/>
      <protection/>
    </xf>
    <xf numFmtId="176" fontId="4" fillId="0" borderId="11" xfId="0" applyNumberFormat="1" applyFont="1" applyFill="1" applyBorder="1" applyAlignment="1">
      <alignment/>
    </xf>
    <xf numFmtId="0" fontId="5" fillId="0" borderId="15" xfId="0" applyFont="1" applyFill="1" applyBorder="1" applyAlignment="1">
      <alignment horizontal="distributed" vertical="center"/>
    </xf>
    <xf numFmtId="0" fontId="5" fillId="0" borderId="31" xfId="0" applyFont="1" applyFill="1" applyBorder="1" applyAlignment="1">
      <alignment horizontal="distributed" vertical="center"/>
    </xf>
    <xf numFmtId="176" fontId="10" fillId="0" borderId="14" xfId="0" applyNumberFormat="1" applyFont="1" applyFill="1" applyBorder="1" applyAlignment="1">
      <alignment vertical="center"/>
    </xf>
    <xf numFmtId="176" fontId="4" fillId="0" borderId="0" xfId="0" applyNumberFormat="1" applyFont="1" applyFill="1" applyAlignment="1">
      <alignment vertical="center"/>
    </xf>
    <xf numFmtId="176" fontId="4" fillId="0" borderId="0" xfId="0" applyNumberFormat="1" applyFont="1" applyFill="1" applyBorder="1" applyAlignment="1">
      <alignment vertical="center"/>
    </xf>
    <xf numFmtId="176" fontId="0" fillId="0" borderId="0" xfId="62" applyNumberFormat="1" applyFont="1" applyFill="1" applyBorder="1" applyAlignment="1">
      <alignment vertical="center"/>
      <protection/>
    </xf>
    <xf numFmtId="0" fontId="4" fillId="0" borderId="15"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11" xfId="0" applyFont="1" applyFill="1" applyBorder="1" applyAlignment="1">
      <alignment/>
    </xf>
    <xf numFmtId="49" fontId="4" fillId="0" borderId="0" xfId="0" applyNumberFormat="1" applyFont="1" applyFill="1" applyBorder="1" applyAlignment="1">
      <alignment horizontal="center" vertical="center"/>
    </xf>
    <xf numFmtId="179" fontId="9" fillId="0" borderId="14" xfId="0" applyNumberFormat="1" applyFont="1" applyFill="1" applyBorder="1" applyAlignment="1">
      <alignment horizontal="center" vertical="center"/>
    </xf>
    <xf numFmtId="0" fontId="4" fillId="0" borderId="0" xfId="0" applyFont="1" applyFill="1" applyBorder="1" applyAlignment="1">
      <alignment horizontal="center" vertical="center"/>
    </xf>
    <xf numFmtId="178" fontId="4" fillId="0" borderId="0" xfId="0" applyNumberFormat="1" applyFont="1" applyFill="1" applyBorder="1" applyAlignment="1">
      <alignment vertical="center"/>
    </xf>
    <xf numFmtId="178" fontId="4" fillId="0" borderId="11" xfId="0" applyNumberFormat="1" applyFont="1" applyFill="1" applyBorder="1" applyAlignment="1">
      <alignment vertical="center"/>
    </xf>
    <xf numFmtId="178" fontId="4" fillId="0" borderId="13" xfId="0" applyNumberFormat="1" applyFont="1" applyFill="1" applyBorder="1" applyAlignment="1">
      <alignment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distributed" vertical="center"/>
    </xf>
    <xf numFmtId="0" fontId="4" fillId="0" borderId="34" xfId="0" applyFont="1" applyFill="1" applyBorder="1" applyAlignment="1">
      <alignment horizontal="distributed" vertical="center"/>
    </xf>
    <xf numFmtId="49" fontId="4" fillId="0" borderId="15" xfId="0" applyNumberFormat="1" applyFont="1" applyFill="1" applyBorder="1" applyAlignment="1">
      <alignment horizontal="distributed" vertical="center" wrapText="1"/>
    </xf>
    <xf numFmtId="49" fontId="4" fillId="0" borderId="18" xfId="0" applyNumberFormat="1" applyFont="1" applyFill="1" applyBorder="1" applyAlignment="1">
      <alignment horizontal="distributed" vertical="center" wrapText="1"/>
    </xf>
    <xf numFmtId="49" fontId="4" fillId="0" borderId="31" xfId="0" applyNumberFormat="1" applyFont="1" applyFill="1" applyBorder="1" applyAlignment="1">
      <alignment horizontal="distributed" vertical="center" wrapText="1"/>
    </xf>
    <xf numFmtId="178" fontId="4" fillId="0" borderId="14" xfId="0" applyNumberFormat="1" applyFont="1" applyFill="1" applyBorder="1" applyAlignment="1">
      <alignment vertical="center"/>
    </xf>
    <xf numFmtId="0" fontId="4" fillId="0" borderId="15" xfId="0" applyFont="1" applyFill="1" applyBorder="1" applyAlignment="1">
      <alignment horizontal="distributed" vertical="center" wrapText="1"/>
    </xf>
    <xf numFmtId="0" fontId="4" fillId="0" borderId="18" xfId="0" applyFont="1" applyFill="1" applyBorder="1" applyAlignment="1">
      <alignment horizontal="distributed" vertical="center" wrapText="1"/>
    </xf>
    <xf numFmtId="0" fontId="4" fillId="0" borderId="31" xfId="0" applyFont="1" applyFill="1" applyBorder="1" applyAlignment="1">
      <alignment horizontal="distributed" vertical="center" wrapText="1"/>
    </xf>
    <xf numFmtId="0" fontId="4" fillId="0" borderId="22" xfId="0" applyFont="1" applyFill="1" applyBorder="1" applyAlignment="1">
      <alignment horizontal="center" vertical="center"/>
    </xf>
    <xf numFmtId="0" fontId="4" fillId="0" borderId="14" xfId="0" applyFont="1" applyFill="1" applyBorder="1" applyAlignment="1">
      <alignment horizontal="center" vertical="center"/>
    </xf>
    <xf numFmtId="178" fontId="4" fillId="0" borderId="11" xfId="0" applyNumberFormat="1" applyFont="1" applyFill="1" applyBorder="1" applyAlignment="1">
      <alignment horizontal="center" vertical="center"/>
    </xf>
    <xf numFmtId="0" fontId="4" fillId="0" borderId="25" xfId="0" applyFont="1" applyFill="1" applyBorder="1" applyAlignment="1">
      <alignment horizontal="distributed" vertical="center"/>
    </xf>
    <xf numFmtId="0" fontId="4" fillId="0" borderId="26" xfId="0" applyFont="1" applyFill="1" applyBorder="1" applyAlignment="1">
      <alignment horizontal="distributed" vertical="center"/>
    </xf>
    <xf numFmtId="0" fontId="4" fillId="0" borderId="18" xfId="0" applyFont="1" applyFill="1" applyBorder="1" applyAlignment="1">
      <alignment horizontal="distributed" vertical="center"/>
    </xf>
    <xf numFmtId="0" fontId="6" fillId="0" borderId="14" xfId="0" applyFont="1" applyFill="1" applyBorder="1" applyAlignment="1">
      <alignment vertical="center"/>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7" xfId="0" applyFont="1" applyFill="1" applyBorder="1" applyAlignment="1">
      <alignment horizontal="distributed" vertical="center"/>
    </xf>
    <xf numFmtId="0" fontId="4" fillId="0" borderId="28" xfId="0" applyFont="1" applyFill="1" applyBorder="1" applyAlignment="1">
      <alignment horizontal="distributed" vertical="center"/>
    </xf>
    <xf numFmtId="49" fontId="4" fillId="0" borderId="15" xfId="0" applyNumberFormat="1" applyFont="1" applyFill="1" applyBorder="1" applyAlignment="1">
      <alignment horizontal="distributed" vertical="center"/>
    </xf>
    <xf numFmtId="49" fontId="4" fillId="0" borderId="18" xfId="0" applyNumberFormat="1" applyFont="1" applyFill="1" applyBorder="1" applyAlignment="1">
      <alignment horizontal="distributed" vertical="center"/>
    </xf>
    <xf numFmtId="49" fontId="4" fillId="0" borderId="31" xfId="0" applyNumberFormat="1" applyFont="1" applyFill="1" applyBorder="1" applyAlignment="1">
      <alignment horizontal="distributed" vertical="center"/>
    </xf>
    <xf numFmtId="178" fontId="4" fillId="0" borderId="14" xfId="0" applyNumberFormat="1" applyFont="1" applyFill="1" applyBorder="1" applyAlignment="1">
      <alignment horizontal="center" vertical="center"/>
    </xf>
    <xf numFmtId="176" fontId="4" fillId="0" borderId="13" xfId="0" applyNumberFormat="1" applyFont="1" applyFill="1" applyBorder="1" applyAlignment="1">
      <alignment vertical="center"/>
    </xf>
    <xf numFmtId="176" fontId="10" fillId="0" borderId="14" xfId="0" applyNumberFormat="1" applyFont="1" applyFill="1" applyBorder="1" applyAlignment="1">
      <alignment horizontal="center" vertical="center"/>
    </xf>
    <xf numFmtId="176" fontId="4" fillId="0" borderId="13" xfId="62" applyNumberFormat="1" applyFont="1" applyFill="1" applyBorder="1" applyAlignment="1">
      <alignment vertical="center"/>
      <protection/>
    </xf>
    <xf numFmtId="176" fontId="9" fillId="0" borderId="22" xfId="0" applyNumberFormat="1" applyFont="1" applyFill="1" applyBorder="1" applyAlignment="1">
      <alignment vertical="center"/>
    </xf>
    <xf numFmtId="176" fontId="9" fillId="0" borderId="14" xfId="0" applyNumberFormat="1" applyFont="1" applyFill="1" applyBorder="1" applyAlignment="1">
      <alignment vertical="center"/>
    </xf>
    <xf numFmtId="176" fontId="0" fillId="0" borderId="13" xfId="62" applyNumberFormat="1" applyFont="1" applyFill="1" applyBorder="1" applyAlignment="1">
      <alignment vertical="center"/>
      <protection/>
    </xf>
    <xf numFmtId="0" fontId="4" fillId="0" borderId="0" xfId="0" applyFont="1" applyFill="1" applyAlignment="1">
      <alignment horizontal="right" vertical="top"/>
    </xf>
    <xf numFmtId="0" fontId="7" fillId="0" borderId="0" xfId="0" applyFont="1" applyFill="1" applyBorder="1" applyAlignment="1">
      <alignment horizontal="left" vertical="top"/>
    </xf>
    <xf numFmtId="0" fontId="7" fillId="0" borderId="0" xfId="0" applyFont="1" applyFill="1" applyAlignment="1">
      <alignment horizontal="left" vertical="top"/>
    </xf>
    <xf numFmtId="0" fontId="12" fillId="0" borderId="0" xfId="0" applyFont="1" applyFill="1" applyAlignment="1">
      <alignment horizontal="left" vertical="top"/>
    </xf>
    <xf numFmtId="0" fontId="4" fillId="0" borderId="12" xfId="0" applyFont="1" applyFill="1" applyBorder="1" applyAlignment="1">
      <alignment/>
    </xf>
    <xf numFmtId="0" fontId="4" fillId="0" borderId="2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2" xfId="0" applyFont="1" applyFill="1" applyBorder="1" applyAlignment="1">
      <alignment horizontal="distributed" vertical="center" wrapText="1"/>
    </xf>
    <xf numFmtId="0" fontId="4" fillId="0" borderId="16" xfId="0" applyFont="1" applyFill="1" applyBorder="1" applyAlignment="1">
      <alignment horizontal="distributed" vertical="center" wrapText="1"/>
    </xf>
    <xf numFmtId="0" fontId="4" fillId="0" borderId="0" xfId="0" applyFont="1" applyFill="1" applyBorder="1" applyAlignment="1" applyProtection="1">
      <alignment vertical="center"/>
      <protection locked="0"/>
    </xf>
    <xf numFmtId="180" fontId="0" fillId="0" borderId="0" xfId="0" applyNumberFormat="1" applyFont="1" applyFill="1" applyAlignment="1">
      <alignment vertical="center"/>
    </xf>
    <xf numFmtId="0" fontId="4" fillId="0" borderId="0" xfId="0" applyFont="1" applyFill="1" applyBorder="1" applyAlignment="1" applyProtection="1">
      <alignment horizontal="right" vertical="center"/>
      <protection locked="0"/>
    </xf>
    <xf numFmtId="0" fontId="4" fillId="0" borderId="0" xfId="0" applyNumberFormat="1" applyFont="1" applyFill="1" applyAlignment="1">
      <alignment horizontal="right" vertical="center"/>
    </xf>
    <xf numFmtId="176" fontId="4" fillId="0" borderId="0" xfId="0" applyNumberFormat="1" applyFont="1" applyFill="1" applyAlignment="1">
      <alignment horizontal="right" vertical="center"/>
    </xf>
    <xf numFmtId="0" fontId="4" fillId="0" borderId="10" xfId="0" applyFont="1" applyFill="1" applyBorder="1" applyAlignment="1" applyProtection="1">
      <alignment horizontal="right" vertical="center"/>
      <protection locked="0"/>
    </xf>
    <xf numFmtId="0" fontId="4" fillId="0" borderId="0" xfId="0" applyNumberFormat="1" applyFont="1" applyFill="1" applyAlignment="1">
      <alignment vertical="center"/>
    </xf>
    <xf numFmtId="180" fontId="4" fillId="0" borderId="0" xfId="0" applyNumberFormat="1" applyFont="1" applyFill="1" applyAlignment="1">
      <alignment vertical="center"/>
    </xf>
    <xf numFmtId="0" fontId="4" fillId="0" borderId="32"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wrapText="1"/>
      <protection locked="0"/>
    </xf>
    <xf numFmtId="0" fontId="4" fillId="0" borderId="35"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protection locked="0"/>
    </xf>
    <xf numFmtId="0" fontId="4" fillId="0" borderId="35" xfId="0" applyFont="1" applyFill="1" applyBorder="1" applyAlignment="1" applyProtection="1">
      <alignment horizontal="distributed" vertical="center"/>
      <protection locked="0"/>
    </xf>
    <xf numFmtId="0" fontId="7" fillId="0" borderId="0" xfId="0" applyFont="1" applyFill="1" applyAlignment="1" applyProtection="1">
      <alignment horizontal="left" vertical="top"/>
      <protection locked="0"/>
    </xf>
    <xf numFmtId="0" fontId="8" fillId="0" borderId="0" xfId="0" applyFont="1" applyFill="1" applyBorder="1" applyAlignment="1" applyProtection="1">
      <alignment horizontal="left" vertical="center"/>
      <protection locked="0"/>
    </xf>
    <xf numFmtId="0" fontId="8" fillId="0" borderId="0" xfId="0" applyFont="1" applyFill="1" applyAlignment="1" applyProtection="1">
      <alignment horizontal="left" vertical="center"/>
      <protection locked="0"/>
    </xf>
    <xf numFmtId="0" fontId="0" fillId="0" borderId="0" xfId="0" applyNumberFormat="1" applyFont="1" applyFill="1" applyAlignment="1">
      <alignment horizontal="right" vertical="center"/>
    </xf>
    <xf numFmtId="0" fontId="4" fillId="0" borderId="0" xfId="0" applyFont="1" applyFill="1" applyAlignment="1" applyProtection="1">
      <alignment horizontal="right" vertical="top"/>
      <protection locked="0"/>
    </xf>
    <xf numFmtId="176" fontId="0" fillId="0" borderId="0" xfId="0" applyNumberFormat="1" applyFont="1" applyFill="1" applyAlignment="1">
      <alignment horizontal="right" vertical="center"/>
    </xf>
    <xf numFmtId="0" fontId="8" fillId="0" borderId="10" xfId="0" applyFont="1" applyFill="1" applyBorder="1" applyAlignment="1" applyProtection="1">
      <alignment horizontal="left" vertical="center"/>
      <protection locked="0"/>
    </xf>
    <xf numFmtId="176" fontId="0" fillId="0" borderId="0" xfId="0" applyNumberFormat="1" applyFont="1" applyFill="1" applyAlignment="1">
      <alignment vertical="center"/>
    </xf>
    <xf numFmtId="0" fontId="4" fillId="0" borderId="0" xfId="0" applyNumberFormat="1" applyFont="1" applyFill="1" applyAlignment="1" applyProtection="1">
      <alignment vertical="center"/>
      <protection locked="0"/>
    </xf>
    <xf numFmtId="0" fontId="4" fillId="0" borderId="0" xfId="0" applyNumberFormat="1" applyFont="1" applyFill="1" applyAlignment="1" applyProtection="1">
      <alignment horizontal="right" vertical="center"/>
      <protection locked="0"/>
    </xf>
    <xf numFmtId="0" fontId="0" fillId="0" borderId="0" xfId="0" applyNumberFormat="1" applyFont="1" applyFill="1" applyAlignment="1" applyProtection="1">
      <alignment horizontal="right" vertical="center"/>
      <protection locked="0"/>
    </xf>
    <xf numFmtId="0" fontId="7" fillId="0" borderId="0" xfId="0" applyFont="1" applyFill="1" applyAlignment="1" applyProtection="1">
      <alignment vertical="top"/>
      <protection locked="0"/>
    </xf>
    <xf numFmtId="0" fontId="4" fillId="0" borderId="0" xfId="63" applyFont="1" applyFill="1" applyAlignment="1">
      <alignment horizontal="left" vertical="top" wrapText="1"/>
      <protection/>
    </xf>
    <xf numFmtId="49" fontId="4" fillId="0" borderId="0" xfId="0" applyNumberFormat="1" applyFont="1" applyFill="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6" xfId="63"/>
    <cellStyle name="標準_08　電気、ガス及び水道"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15"/>
  <sheetViews>
    <sheetView tabSelected="1" zoomScale="115" zoomScaleNormal="115" zoomScaleSheetLayoutView="100" workbookViewId="0" topLeftCell="A1">
      <selection activeCell="A1" sqref="A1:B3"/>
    </sheetView>
  </sheetViews>
  <sheetFormatPr defaultColWidth="9.00390625" defaultRowHeight="12"/>
  <cols>
    <col min="1" max="1" width="4.875" style="0" customWidth="1"/>
    <col min="2" max="2" width="51.00390625" style="0" customWidth="1"/>
  </cols>
  <sheetData>
    <row r="1" spans="1:5" ht="11.25" customHeight="1">
      <c r="A1" s="118" t="s">
        <v>202</v>
      </c>
      <c r="B1" s="118"/>
      <c r="D1" s="114"/>
      <c r="E1" s="113"/>
    </row>
    <row r="2" spans="1:5" ht="11.25" customHeight="1">
      <c r="A2" s="118"/>
      <c r="B2" s="118"/>
      <c r="D2" s="114"/>
      <c r="E2" s="113"/>
    </row>
    <row r="3" spans="1:5" ht="11.25" customHeight="1">
      <c r="A3" s="118"/>
      <c r="B3" s="118"/>
      <c r="D3" s="114"/>
      <c r="E3" s="113"/>
    </row>
    <row r="4" spans="1:5" ht="15" customHeight="1">
      <c r="A4" s="112">
        <v>71</v>
      </c>
      <c r="B4" s="117" t="s">
        <v>203</v>
      </c>
      <c r="D4" s="114"/>
      <c r="E4" s="113"/>
    </row>
    <row r="5" spans="1:5" ht="15" customHeight="1">
      <c r="A5" s="112"/>
      <c r="B5" s="113"/>
      <c r="D5" s="114"/>
      <c r="E5" s="113"/>
    </row>
    <row r="6" spans="1:5" ht="15" customHeight="1">
      <c r="A6" s="112">
        <v>72</v>
      </c>
      <c r="B6" s="117" t="s">
        <v>204</v>
      </c>
      <c r="D6" s="114"/>
      <c r="E6" s="113"/>
    </row>
    <row r="7" spans="1:5" ht="15" customHeight="1">
      <c r="A7" s="112"/>
      <c r="B7" s="113"/>
      <c r="D7" s="114"/>
      <c r="E7" s="113"/>
    </row>
    <row r="8" spans="1:5" ht="15" customHeight="1">
      <c r="A8" s="112">
        <v>73</v>
      </c>
      <c r="B8" s="117" t="s">
        <v>205</v>
      </c>
      <c r="D8" s="114"/>
      <c r="E8" s="113"/>
    </row>
    <row r="9" spans="1:5" ht="15" customHeight="1">
      <c r="A9" s="112"/>
      <c r="B9" s="113"/>
      <c r="D9" s="114"/>
      <c r="E9" s="113"/>
    </row>
    <row r="10" spans="1:5" ht="15" customHeight="1">
      <c r="A10" s="112">
        <v>74</v>
      </c>
      <c r="B10" s="117" t="s">
        <v>206</v>
      </c>
      <c r="D10" s="115"/>
      <c r="E10" s="116"/>
    </row>
    <row r="11" spans="2:5" ht="15" customHeight="1">
      <c r="B11" s="117" t="s">
        <v>207</v>
      </c>
      <c r="D11" s="116"/>
      <c r="E11" s="116"/>
    </row>
    <row r="12" spans="2:5" ht="15" customHeight="1">
      <c r="B12" s="113"/>
      <c r="D12" s="116"/>
      <c r="E12" s="116"/>
    </row>
    <row r="13" spans="2:5" ht="15" customHeight="1">
      <c r="B13" s="117" t="s">
        <v>208</v>
      </c>
      <c r="E13" s="116"/>
    </row>
    <row r="14" spans="2:5" ht="15" customHeight="1">
      <c r="B14" s="113"/>
      <c r="E14" s="116"/>
    </row>
    <row r="15" spans="1:5" ht="15" customHeight="1">
      <c r="A15" s="112">
        <v>75</v>
      </c>
      <c r="B15" s="117" t="s">
        <v>209</v>
      </c>
      <c r="D15" s="114"/>
      <c r="E15" s="113"/>
    </row>
  </sheetData>
  <sheetProtection/>
  <mergeCells count="1">
    <mergeCell ref="A1:B3"/>
  </mergeCells>
  <hyperlinks>
    <hyperlink ref="B4" location="'71･72'!A1" display=" 発　　　電"/>
    <hyperlink ref="B6" location="'71･72'!A30" display=" 用途別需要電力量"/>
    <hyperlink ref="B8" location="'73・74'!A1" display=" 産業別大口需要電力量（500KW以上）"/>
    <hyperlink ref="B10" location="'73・74'!A30" display=" 一般ガス供給状況"/>
    <hyperlink ref="B15" location="'75'!A1" display=" 市町村別水道給水人口及び普及率"/>
    <hyperlink ref="B11" location="'73・74'!A31" display="（１）販売量 "/>
    <hyperlink ref="B13" location="'73・74'!A43" display="（２）需要家数 "/>
  </hyperlinks>
  <printOptions horizontalCentered="1"/>
  <pageMargins left="0.5905511811023623" right="0.5905511811023623" top="0.31496062992125984" bottom="0.31496062992125984"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J69"/>
  <sheetViews>
    <sheetView zoomScalePageLayoutView="0" workbookViewId="0" topLeftCell="A1">
      <selection activeCell="A1" sqref="A1:I1"/>
    </sheetView>
  </sheetViews>
  <sheetFormatPr defaultColWidth="9.00390625" defaultRowHeight="12"/>
  <cols>
    <col min="1" max="1" width="14.125" style="1" customWidth="1"/>
    <col min="2" max="2" width="14.375" style="1" customWidth="1"/>
    <col min="3" max="3" width="14.125" style="1" customWidth="1"/>
    <col min="4" max="4" width="12.125" style="1" bestFit="1" customWidth="1"/>
    <col min="5" max="5" width="11.125" style="1" customWidth="1"/>
    <col min="6" max="7" width="11.00390625" style="1" bestFit="1" customWidth="1"/>
    <col min="8" max="8" width="13.00390625" style="1" customWidth="1"/>
    <col min="9" max="9" width="12.125" style="1" customWidth="1"/>
    <col min="10" max="10" width="10.375" style="1" bestFit="1" customWidth="1"/>
    <col min="11" max="16384" width="9.375" style="1" customWidth="1"/>
  </cols>
  <sheetData>
    <row r="1" spans="1:9" ht="24" customHeight="1">
      <c r="A1" s="136" t="s">
        <v>37</v>
      </c>
      <c r="B1" s="136"/>
      <c r="C1" s="136"/>
      <c r="D1" s="136"/>
      <c r="E1" s="136"/>
      <c r="F1" s="136"/>
      <c r="G1" s="136"/>
      <c r="H1" s="136"/>
      <c r="I1" s="136"/>
    </row>
    <row r="2" spans="1:9" ht="39.75" customHeight="1">
      <c r="A2" s="161" t="s">
        <v>36</v>
      </c>
      <c r="B2" s="161"/>
      <c r="C2" s="161"/>
      <c r="D2" s="161"/>
      <c r="E2" s="161"/>
      <c r="F2" s="161"/>
      <c r="G2" s="161"/>
      <c r="H2" s="161"/>
      <c r="I2" s="161"/>
    </row>
    <row r="3" spans="1:9" ht="30" customHeight="1">
      <c r="A3" s="164" t="s">
        <v>138</v>
      </c>
      <c r="B3" s="164"/>
      <c r="C3" s="164"/>
      <c r="D3" s="164"/>
      <c r="E3" s="164"/>
      <c r="F3" s="164"/>
      <c r="G3" s="164"/>
      <c r="H3" s="164"/>
      <c r="I3" s="164"/>
    </row>
    <row r="4" spans="1:9" ht="15" customHeight="1" thickBot="1">
      <c r="A4" s="36"/>
      <c r="B4" s="35"/>
      <c r="C4" s="35"/>
      <c r="D4" s="35"/>
      <c r="E4" s="35"/>
      <c r="F4" s="35"/>
      <c r="H4" s="35"/>
      <c r="I4" s="52" t="s">
        <v>35</v>
      </c>
    </row>
    <row r="5" spans="1:9" s="2" customFormat="1" ht="12.75" customHeight="1">
      <c r="A5" s="154" t="s">
        <v>27</v>
      </c>
      <c r="B5" s="156" t="s">
        <v>66</v>
      </c>
      <c r="C5" s="157"/>
      <c r="D5" s="157"/>
      <c r="E5" s="157"/>
      <c r="F5" s="157"/>
      <c r="G5" s="157"/>
      <c r="H5" s="157"/>
      <c r="I5" s="157"/>
    </row>
    <row r="6" spans="1:9" s="2" customFormat="1" ht="24" customHeight="1">
      <c r="A6" s="155"/>
      <c r="B6" s="133" t="s">
        <v>34</v>
      </c>
      <c r="C6" s="134"/>
      <c r="D6" s="138" t="s">
        <v>33</v>
      </c>
      <c r="E6" s="153"/>
      <c r="F6" s="137" t="s">
        <v>32</v>
      </c>
      <c r="G6" s="138"/>
      <c r="H6" s="158" t="s">
        <v>31</v>
      </c>
      <c r="I6" s="159"/>
    </row>
    <row r="7" spans="1:9" s="2" customFormat="1" ht="6" customHeight="1">
      <c r="A7" s="34"/>
      <c r="B7" s="168"/>
      <c r="C7" s="167"/>
      <c r="D7" s="167"/>
      <c r="E7" s="167"/>
      <c r="F7" s="166"/>
      <c r="G7" s="166"/>
      <c r="H7" s="165"/>
      <c r="I7" s="165"/>
    </row>
    <row r="8" spans="1:9" s="3" customFormat="1" ht="11.25" customHeight="1">
      <c r="A8" s="32" t="s">
        <v>56</v>
      </c>
      <c r="B8" s="130">
        <v>7299208</v>
      </c>
      <c r="C8" s="121"/>
      <c r="D8" s="121">
        <v>512817</v>
      </c>
      <c r="E8" s="121"/>
      <c r="F8" s="121">
        <v>6353406</v>
      </c>
      <c r="G8" s="121"/>
      <c r="H8" s="152">
        <v>432805</v>
      </c>
      <c r="I8" s="152"/>
    </row>
    <row r="9" spans="1:9" s="3" customFormat="1" ht="11.25" customHeight="1">
      <c r="A9" s="32">
        <v>18</v>
      </c>
      <c r="B9" s="130">
        <v>9276123</v>
      </c>
      <c r="C9" s="121"/>
      <c r="D9" s="121">
        <v>606226</v>
      </c>
      <c r="E9" s="121"/>
      <c r="F9" s="121">
        <v>8143976</v>
      </c>
      <c r="G9" s="121"/>
      <c r="H9" s="152">
        <v>517052</v>
      </c>
      <c r="I9" s="152"/>
    </row>
    <row r="10" spans="1:9" s="3" customFormat="1" ht="11.25" customHeight="1">
      <c r="A10" s="32">
        <v>19</v>
      </c>
      <c r="B10" s="130">
        <v>9189621</v>
      </c>
      <c r="C10" s="121"/>
      <c r="D10" s="121">
        <v>413491</v>
      </c>
      <c r="E10" s="121"/>
      <c r="F10" s="121">
        <v>8467002</v>
      </c>
      <c r="G10" s="121"/>
      <c r="H10" s="152">
        <v>309128</v>
      </c>
      <c r="I10" s="152"/>
    </row>
    <row r="11" spans="1:9" s="3" customFormat="1" ht="11.25" customHeight="1">
      <c r="A11" s="32">
        <v>20</v>
      </c>
      <c r="B11" s="130">
        <v>8619049</v>
      </c>
      <c r="C11" s="121"/>
      <c r="D11" s="121">
        <v>476886</v>
      </c>
      <c r="E11" s="121"/>
      <c r="F11" s="121">
        <v>7797642</v>
      </c>
      <c r="G11" s="121"/>
      <c r="H11" s="152">
        <v>344521</v>
      </c>
      <c r="I11" s="152"/>
    </row>
    <row r="12" spans="1:9" s="55" customFormat="1" ht="11.25" customHeight="1">
      <c r="A12" s="33">
        <v>21</v>
      </c>
      <c r="B12" s="160">
        <f>SUM(D12:I12)</f>
        <v>7589370.526</v>
      </c>
      <c r="C12" s="135"/>
      <c r="D12" s="135">
        <v>467257</v>
      </c>
      <c r="E12" s="135"/>
      <c r="F12" s="135">
        <v>6727339</v>
      </c>
      <c r="G12" s="135"/>
      <c r="H12" s="135">
        <v>394774.52599999995</v>
      </c>
      <c r="I12" s="135"/>
    </row>
    <row r="13" spans="1:9" s="3" customFormat="1" ht="11.25" customHeight="1">
      <c r="A13" s="32" t="s">
        <v>29</v>
      </c>
      <c r="B13" s="130"/>
      <c r="C13" s="121"/>
      <c r="D13" s="121"/>
      <c r="E13" s="121"/>
      <c r="F13" s="121"/>
      <c r="G13" s="121"/>
      <c r="H13" s="121"/>
      <c r="I13" s="121"/>
    </row>
    <row r="14" spans="1:9" s="3" customFormat="1" ht="11.25" customHeight="1">
      <c r="A14" s="8" t="s">
        <v>57</v>
      </c>
      <c r="B14" s="130">
        <f>SUM(D14:I14)</f>
        <v>656457.661</v>
      </c>
      <c r="C14" s="121"/>
      <c r="D14" s="121">
        <v>40535</v>
      </c>
      <c r="E14" s="121"/>
      <c r="F14" s="121">
        <v>576061</v>
      </c>
      <c r="G14" s="121"/>
      <c r="H14" s="121">
        <v>39861.661</v>
      </c>
      <c r="I14" s="121"/>
    </row>
    <row r="15" spans="1:9" s="3" customFormat="1" ht="11.25" customHeight="1">
      <c r="A15" s="8" t="s">
        <v>19</v>
      </c>
      <c r="B15" s="130">
        <f aca="true" t="shared" si="0" ref="B15:B26">SUM(D15:I15)</f>
        <v>511992.198</v>
      </c>
      <c r="C15" s="121"/>
      <c r="D15" s="121">
        <v>30925</v>
      </c>
      <c r="E15" s="121"/>
      <c r="F15" s="121">
        <v>432619</v>
      </c>
      <c r="G15" s="121"/>
      <c r="H15" s="121">
        <v>48448.198000000004</v>
      </c>
      <c r="I15" s="121"/>
    </row>
    <row r="16" spans="1:9" s="3" customFormat="1" ht="11.25" customHeight="1">
      <c r="A16" s="8" t="s">
        <v>18</v>
      </c>
      <c r="B16" s="130">
        <f t="shared" si="0"/>
        <v>489825.33</v>
      </c>
      <c r="C16" s="121"/>
      <c r="D16" s="121">
        <v>29068</v>
      </c>
      <c r="E16" s="121"/>
      <c r="F16" s="121">
        <v>444967</v>
      </c>
      <c r="G16" s="121"/>
      <c r="H16" s="121">
        <v>15790.33</v>
      </c>
      <c r="I16" s="121"/>
    </row>
    <row r="17" spans="1:9" s="3" customFormat="1" ht="11.25" customHeight="1">
      <c r="A17" s="8" t="s">
        <v>17</v>
      </c>
      <c r="B17" s="130">
        <f t="shared" si="0"/>
        <v>657744.2</v>
      </c>
      <c r="C17" s="121"/>
      <c r="D17" s="121">
        <v>87371</v>
      </c>
      <c r="E17" s="121"/>
      <c r="F17" s="121">
        <v>520543</v>
      </c>
      <c r="G17" s="121"/>
      <c r="H17" s="121">
        <v>49830.2</v>
      </c>
      <c r="I17" s="121"/>
    </row>
    <row r="18" spans="1:9" s="3" customFormat="1" ht="11.25" customHeight="1">
      <c r="A18" s="8" t="s">
        <v>16</v>
      </c>
      <c r="B18" s="130">
        <f t="shared" si="0"/>
        <v>732929.78</v>
      </c>
      <c r="C18" s="121"/>
      <c r="D18" s="121">
        <v>56819</v>
      </c>
      <c r="E18" s="121"/>
      <c r="F18" s="121">
        <v>639055</v>
      </c>
      <c r="G18" s="121"/>
      <c r="H18" s="121">
        <v>37055.78</v>
      </c>
      <c r="I18" s="121"/>
    </row>
    <row r="19" spans="1:9" s="3" customFormat="1" ht="11.25" customHeight="1">
      <c r="A19" s="8" t="s">
        <v>15</v>
      </c>
      <c r="B19" s="130">
        <f t="shared" si="0"/>
        <v>704056.43</v>
      </c>
      <c r="C19" s="121"/>
      <c r="D19" s="121">
        <v>27005</v>
      </c>
      <c r="E19" s="121"/>
      <c r="F19" s="121">
        <v>654217</v>
      </c>
      <c r="G19" s="121"/>
      <c r="H19" s="121">
        <v>22834.43</v>
      </c>
      <c r="I19" s="121"/>
    </row>
    <row r="20" spans="1:9" s="3" customFormat="1" ht="11.25" customHeight="1">
      <c r="A20" s="8"/>
      <c r="B20" s="130"/>
      <c r="C20" s="121"/>
      <c r="D20" s="121"/>
      <c r="E20" s="121"/>
      <c r="F20" s="121"/>
      <c r="G20" s="121"/>
      <c r="H20" s="121"/>
      <c r="I20" s="121"/>
    </row>
    <row r="21" spans="1:9" s="3" customFormat="1" ht="11.25" customHeight="1">
      <c r="A21" s="8" t="s">
        <v>14</v>
      </c>
      <c r="B21" s="130">
        <f t="shared" si="0"/>
        <v>683475.847</v>
      </c>
      <c r="C21" s="121"/>
      <c r="D21" s="121">
        <v>22402</v>
      </c>
      <c r="E21" s="121"/>
      <c r="F21" s="121">
        <v>647301</v>
      </c>
      <c r="G21" s="121"/>
      <c r="H21" s="121">
        <v>13772.847</v>
      </c>
      <c r="I21" s="121"/>
    </row>
    <row r="22" spans="1:9" s="3" customFormat="1" ht="11.25" customHeight="1">
      <c r="A22" s="8" t="s">
        <v>13</v>
      </c>
      <c r="B22" s="130">
        <f t="shared" si="0"/>
        <v>563570.23</v>
      </c>
      <c r="C22" s="121"/>
      <c r="D22" s="121">
        <v>29764</v>
      </c>
      <c r="E22" s="121"/>
      <c r="F22" s="121">
        <v>499477</v>
      </c>
      <c r="G22" s="121"/>
      <c r="H22" s="121">
        <v>34329.23</v>
      </c>
      <c r="I22" s="121"/>
    </row>
    <row r="23" spans="1:9" s="3" customFormat="1" ht="11.25" customHeight="1">
      <c r="A23" s="8" t="s">
        <v>12</v>
      </c>
      <c r="B23" s="130">
        <f t="shared" si="0"/>
        <v>523520.33</v>
      </c>
      <c r="C23" s="121"/>
      <c r="D23" s="121">
        <v>25644</v>
      </c>
      <c r="E23" s="121"/>
      <c r="F23" s="121">
        <v>471970</v>
      </c>
      <c r="G23" s="121"/>
      <c r="H23" s="121">
        <v>25906.33</v>
      </c>
      <c r="I23" s="121"/>
    </row>
    <row r="24" spans="1:9" s="3" customFormat="1" ht="11.25" customHeight="1">
      <c r="A24" s="8" t="s">
        <v>58</v>
      </c>
      <c r="B24" s="130">
        <f t="shared" si="0"/>
        <v>656644.43</v>
      </c>
      <c r="C24" s="121"/>
      <c r="D24" s="121">
        <v>28033</v>
      </c>
      <c r="E24" s="121"/>
      <c r="F24" s="121">
        <v>604601</v>
      </c>
      <c r="G24" s="121"/>
      <c r="H24" s="121">
        <v>24010.43</v>
      </c>
      <c r="I24" s="121"/>
    </row>
    <row r="25" spans="1:9" s="3" customFormat="1" ht="11.25" customHeight="1">
      <c r="A25" s="8" t="s">
        <v>50</v>
      </c>
      <c r="B25" s="130">
        <f t="shared" si="0"/>
        <v>610331.86</v>
      </c>
      <c r="C25" s="121"/>
      <c r="D25" s="121">
        <v>24817</v>
      </c>
      <c r="E25" s="121"/>
      <c r="F25" s="121">
        <v>553408</v>
      </c>
      <c r="G25" s="121"/>
      <c r="H25" s="121">
        <v>32106.86</v>
      </c>
      <c r="I25" s="121"/>
    </row>
    <row r="26" spans="1:9" s="3" customFormat="1" ht="11.25" customHeight="1">
      <c r="A26" s="8" t="s">
        <v>11</v>
      </c>
      <c r="B26" s="130">
        <f t="shared" si="0"/>
        <v>798822.23</v>
      </c>
      <c r="C26" s="121"/>
      <c r="D26" s="121">
        <v>64874</v>
      </c>
      <c r="E26" s="121"/>
      <c r="F26" s="121">
        <v>683120</v>
      </c>
      <c r="G26" s="121"/>
      <c r="H26" s="121">
        <v>50828.23</v>
      </c>
      <c r="I26" s="121"/>
    </row>
    <row r="27" spans="1:9" ht="6" customHeight="1" thickBot="1">
      <c r="A27" s="64" t="s">
        <v>29</v>
      </c>
      <c r="B27" s="171"/>
      <c r="C27" s="170"/>
      <c r="D27" s="170"/>
      <c r="E27" s="170"/>
      <c r="F27" s="170"/>
      <c r="G27" s="170"/>
      <c r="H27" s="169"/>
      <c r="I27" s="169"/>
    </row>
    <row r="28" spans="1:9" ht="15" customHeight="1">
      <c r="A28" s="142" t="s">
        <v>196</v>
      </c>
      <c r="B28" s="142"/>
      <c r="C28" s="142"/>
      <c r="D28" s="142"/>
      <c r="E28" s="142"/>
      <c r="F28" s="142"/>
      <c r="G28" s="31"/>
      <c r="H28" s="31"/>
      <c r="I28" s="51" t="s">
        <v>1</v>
      </c>
    </row>
    <row r="29" spans="1:9" ht="30" customHeight="1">
      <c r="A29" s="30" t="s">
        <v>29</v>
      </c>
      <c r="B29" s="30"/>
      <c r="C29" s="30"/>
      <c r="D29" s="30"/>
      <c r="E29" s="30"/>
      <c r="F29" s="30"/>
      <c r="G29" s="30"/>
      <c r="H29" s="30"/>
      <c r="I29" s="30"/>
    </row>
    <row r="30" spans="1:9" ht="30" customHeight="1">
      <c r="A30" s="163" t="s">
        <v>139</v>
      </c>
      <c r="B30" s="163"/>
      <c r="C30" s="163"/>
      <c r="D30" s="163"/>
      <c r="E30" s="163"/>
      <c r="F30" s="163"/>
      <c r="G30" s="163"/>
      <c r="H30" s="163"/>
      <c r="I30" s="163"/>
    </row>
    <row r="31" spans="1:9" ht="15" customHeight="1" thickBot="1">
      <c r="A31" s="162"/>
      <c r="B31" s="162"/>
      <c r="C31" s="29"/>
      <c r="D31" s="28"/>
      <c r="E31" s="28"/>
      <c r="F31" s="28"/>
      <c r="G31" s="28"/>
      <c r="H31" s="28"/>
      <c r="I31" s="53" t="s">
        <v>28</v>
      </c>
    </row>
    <row r="32" spans="1:9" ht="13.5" customHeight="1">
      <c r="A32" s="139" t="s">
        <v>27</v>
      </c>
      <c r="B32" s="128" t="s">
        <v>26</v>
      </c>
      <c r="C32" s="143" t="s">
        <v>25</v>
      </c>
      <c r="D32" s="144"/>
      <c r="E32" s="144"/>
      <c r="F32" s="144"/>
      <c r="G32" s="145"/>
      <c r="H32" s="149" t="s">
        <v>24</v>
      </c>
      <c r="I32" s="147" t="s">
        <v>23</v>
      </c>
    </row>
    <row r="33" spans="1:9" ht="12" customHeight="1">
      <c r="A33" s="140"/>
      <c r="B33" s="146"/>
      <c r="C33" s="131" t="s">
        <v>9</v>
      </c>
      <c r="D33" s="27"/>
      <c r="E33" s="126" t="s">
        <v>8</v>
      </c>
      <c r="F33" s="26"/>
      <c r="G33" s="26"/>
      <c r="H33" s="150"/>
      <c r="I33" s="148"/>
    </row>
    <row r="34" spans="1:9" ht="20.25" customHeight="1">
      <c r="A34" s="141"/>
      <c r="B34" s="129"/>
      <c r="C34" s="132"/>
      <c r="D34" s="13" t="s">
        <v>7</v>
      </c>
      <c r="E34" s="127"/>
      <c r="F34" s="14" t="s">
        <v>6</v>
      </c>
      <c r="G34" s="13" t="s">
        <v>5</v>
      </c>
      <c r="H34" s="151"/>
      <c r="I34" s="132"/>
    </row>
    <row r="35" spans="1:9" s="54" customFormat="1" ht="11.25" customHeight="1">
      <c r="A35" s="12" t="s">
        <v>22</v>
      </c>
      <c r="B35" s="56"/>
      <c r="C35" s="57"/>
      <c r="D35" s="57"/>
      <c r="E35" s="57"/>
      <c r="F35" s="57"/>
      <c r="G35" s="57"/>
      <c r="H35" s="57"/>
      <c r="I35" s="57"/>
    </row>
    <row r="36" spans="1:9" s="2" customFormat="1" ht="11.25" customHeight="1">
      <c r="A36" s="8" t="s">
        <v>51</v>
      </c>
      <c r="B36" s="24">
        <v>17979920</v>
      </c>
      <c r="C36" s="23">
        <v>4738142</v>
      </c>
      <c r="D36" s="23">
        <v>3311448</v>
      </c>
      <c r="E36" s="23">
        <v>837193</v>
      </c>
      <c r="F36" s="23">
        <v>632857</v>
      </c>
      <c r="G36" s="23">
        <v>204336</v>
      </c>
      <c r="H36" s="23">
        <v>12404585</v>
      </c>
      <c r="I36" s="23">
        <v>8282575</v>
      </c>
    </row>
    <row r="37" spans="1:9" s="3" customFormat="1" ht="11.25" customHeight="1">
      <c r="A37" s="8" t="s">
        <v>52</v>
      </c>
      <c r="B37" s="24">
        <v>18774909</v>
      </c>
      <c r="C37" s="23">
        <v>4745359</v>
      </c>
      <c r="D37" s="23">
        <v>3150778</v>
      </c>
      <c r="E37" s="23">
        <v>771514</v>
      </c>
      <c r="F37" s="23">
        <v>579414</v>
      </c>
      <c r="G37" s="23">
        <v>192100</v>
      </c>
      <c r="H37" s="23">
        <v>13258036</v>
      </c>
      <c r="I37" s="23">
        <v>9089709</v>
      </c>
    </row>
    <row r="38" spans="1:9" s="3" customFormat="1" ht="11.25" customHeight="1">
      <c r="A38" s="8" t="s">
        <v>21</v>
      </c>
      <c r="B38" s="24">
        <v>19379567</v>
      </c>
      <c r="C38" s="23">
        <v>4964231</v>
      </c>
      <c r="D38" s="23">
        <v>3152429</v>
      </c>
      <c r="E38" s="23">
        <v>753594</v>
      </c>
      <c r="F38" s="23">
        <v>573235</v>
      </c>
      <c r="G38" s="23">
        <v>180359</v>
      </c>
      <c r="H38" s="23">
        <v>13661742</v>
      </c>
      <c r="I38" s="23">
        <v>9402891</v>
      </c>
    </row>
    <row r="39" spans="1:9" s="3" customFormat="1" ht="11.25" customHeight="1">
      <c r="A39" s="8" t="s">
        <v>20</v>
      </c>
      <c r="B39" s="24">
        <v>18926504</v>
      </c>
      <c r="C39" s="23">
        <v>4926532</v>
      </c>
      <c r="D39" s="23">
        <v>2985599</v>
      </c>
      <c r="E39" s="23">
        <v>707378</v>
      </c>
      <c r="F39" s="23">
        <v>539924</v>
      </c>
      <c r="G39" s="23">
        <v>167454</v>
      </c>
      <c r="H39" s="23">
        <v>13292594</v>
      </c>
      <c r="I39" s="23">
        <v>9036420</v>
      </c>
    </row>
    <row r="40" spans="1:9" s="55" customFormat="1" ht="11.25" customHeight="1">
      <c r="A40" s="108" t="s">
        <v>59</v>
      </c>
      <c r="B40" s="109">
        <v>17614443</v>
      </c>
      <c r="C40" s="110">
        <v>4867895</v>
      </c>
      <c r="D40" s="110">
        <v>2819315</v>
      </c>
      <c r="E40" s="110">
        <v>666539</v>
      </c>
      <c r="F40" s="110">
        <v>507002</v>
      </c>
      <c r="G40" s="110">
        <v>159537</v>
      </c>
      <c r="H40" s="110">
        <v>12080009</v>
      </c>
      <c r="I40" s="110">
        <v>8059781</v>
      </c>
    </row>
    <row r="41" spans="1:10" s="3" customFormat="1" ht="11.25" customHeight="1">
      <c r="A41" s="11"/>
      <c r="B41" s="24"/>
      <c r="C41" s="23"/>
      <c r="D41" s="23"/>
      <c r="E41" s="23"/>
      <c r="F41" s="23"/>
      <c r="G41" s="23"/>
      <c r="H41" s="23"/>
      <c r="I41" s="23"/>
      <c r="J41" s="25"/>
    </row>
    <row r="42" spans="1:10" s="3" customFormat="1" ht="11.25" customHeight="1">
      <c r="A42" s="8" t="s">
        <v>57</v>
      </c>
      <c r="B42" s="24">
        <v>1363682</v>
      </c>
      <c r="C42" s="23">
        <v>417243</v>
      </c>
      <c r="D42" s="23">
        <v>238152</v>
      </c>
      <c r="E42" s="23">
        <v>52071</v>
      </c>
      <c r="F42" s="23">
        <v>36241</v>
      </c>
      <c r="G42" s="23">
        <v>15830</v>
      </c>
      <c r="H42" s="23">
        <v>894368</v>
      </c>
      <c r="I42" s="23">
        <v>578714</v>
      </c>
      <c r="J42" s="25"/>
    </row>
    <row r="43" spans="1:10" s="3" customFormat="1" ht="11.25" customHeight="1">
      <c r="A43" s="8" t="s">
        <v>53</v>
      </c>
      <c r="B43" s="24">
        <v>1285824</v>
      </c>
      <c r="C43" s="23">
        <v>348796</v>
      </c>
      <c r="D43" s="23">
        <v>198954</v>
      </c>
      <c r="E43" s="23">
        <v>44368</v>
      </c>
      <c r="F43" s="23">
        <v>30722</v>
      </c>
      <c r="G43" s="23">
        <v>13646</v>
      </c>
      <c r="H43" s="23">
        <v>892660</v>
      </c>
      <c r="I43" s="23">
        <v>600483</v>
      </c>
      <c r="J43" s="19"/>
    </row>
    <row r="44" spans="1:10" s="3" customFormat="1" ht="11.25" customHeight="1">
      <c r="A44" s="8" t="s">
        <v>18</v>
      </c>
      <c r="B44" s="24">
        <v>1255217</v>
      </c>
      <c r="C44" s="23">
        <v>316184</v>
      </c>
      <c r="D44" s="23">
        <v>183023</v>
      </c>
      <c r="E44" s="23">
        <v>45010</v>
      </c>
      <c r="F44" s="23">
        <v>33421</v>
      </c>
      <c r="G44" s="23">
        <v>11589</v>
      </c>
      <c r="H44" s="23">
        <v>894023</v>
      </c>
      <c r="I44" s="23">
        <v>579103</v>
      </c>
      <c r="J44" s="19"/>
    </row>
    <row r="45" spans="1:10" s="3" customFormat="1" ht="11.25" customHeight="1">
      <c r="A45" s="8" t="s">
        <v>17</v>
      </c>
      <c r="B45" s="24">
        <v>1441530</v>
      </c>
      <c r="C45" s="23">
        <v>363249</v>
      </c>
      <c r="D45" s="23">
        <v>220634</v>
      </c>
      <c r="E45" s="23">
        <v>60198</v>
      </c>
      <c r="F45" s="23">
        <v>49382</v>
      </c>
      <c r="G45" s="23">
        <v>10816</v>
      </c>
      <c r="H45" s="23">
        <v>1018083</v>
      </c>
      <c r="I45" s="23">
        <v>659153</v>
      </c>
      <c r="J45" s="19"/>
    </row>
    <row r="46" spans="1:10" s="3" customFormat="1" ht="11.25" customHeight="1">
      <c r="A46" s="8" t="s">
        <v>16</v>
      </c>
      <c r="B46" s="24">
        <v>1608425</v>
      </c>
      <c r="C46" s="23">
        <v>424540</v>
      </c>
      <c r="D46" s="23">
        <v>266611</v>
      </c>
      <c r="E46" s="23">
        <v>71983</v>
      </c>
      <c r="F46" s="23">
        <v>62220</v>
      </c>
      <c r="G46" s="23">
        <v>9763</v>
      </c>
      <c r="H46" s="23">
        <v>1111902</v>
      </c>
      <c r="I46" s="23">
        <v>715468</v>
      </c>
      <c r="J46" s="19"/>
    </row>
    <row r="47" spans="1:10" s="3" customFormat="1" ht="11.25" customHeight="1">
      <c r="A47" s="8" t="s">
        <v>15</v>
      </c>
      <c r="B47" s="24">
        <v>1537669</v>
      </c>
      <c r="C47" s="23">
        <v>374979</v>
      </c>
      <c r="D47" s="23">
        <v>232531</v>
      </c>
      <c r="E47" s="23">
        <v>63427</v>
      </c>
      <c r="F47" s="23">
        <v>53763</v>
      </c>
      <c r="G47" s="23">
        <v>9664</v>
      </c>
      <c r="H47" s="23">
        <v>1099263</v>
      </c>
      <c r="I47" s="23">
        <v>717840</v>
      </c>
      <c r="J47" s="19"/>
    </row>
    <row r="48" spans="1:10" s="3" customFormat="1" ht="11.25" customHeight="1">
      <c r="A48" s="8"/>
      <c r="B48" s="24"/>
      <c r="C48" s="23"/>
      <c r="D48" s="23"/>
      <c r="E48" s="23"/>
      <c r="F48" s="23"/>
      <c r="G48" s="23"/>
      <c r="H48" s="23"/>
      <c r="I48" s="23"/>
      <c r="J48" s="19"/>
    </row>
    <row r="49" spans="1:10" s="3" customFormat="1" ht="11.25" customHeight="1">
      <c r="A49" s="8" t="s">
        <v>54</v>
      </c>
      <c r="B49" s="24">
        <v>1432702</v>
      </c>
      <c r="C49" s="23">
        <v>337388</v>
      </c>
      <c r="D49" s="23">
        <v>197667</v>
      </c>
      <c r="E49" s="23">
        <v>50219</v>
      </c>
      <c r="F49" s="23">
        <v>38435</v>
      </c>
      <c r="G49" s="23">
        <v>11784</v>
      </c>
      <c r="H49" s="23">
        <v>1045095</v>
      </c>
      <c r="I49" s="23">
        <v>713735</v>
      </c>
      <c r="J49" s="19"/>
    </row>
    <row r="50" spans="1:10" s="3" customFormat="1" ht="11.25" customHeight="1">
      <c r="A50" s="8" t="s">
        <v>13</v>
      </c>
      <c r="B50" s="24">
        <v>1412505</v>
      </c>
      <c r="C50" s="23">
        <v>361375</v>
      </c>
      <c r="D50" s="23">
        <v>203966</v>
      </c>
      <c r="E50" s="23">
        <v>44833</v>
      </c>
      <c r="F50" s="23">
        <v>31659</v>
      </c>
      <c r="G50" s="23">
        <v>13174</v>
      </c>
      <c r="H50" s="23">
        <v>1006297</v>
      </c>
      <c r="I50" s="23">
        <v>698582</v>
      </c>
      <c r="J50" s="19"/>
    </row>
    <row r="51" spans="1:10" s="3" customFormat="1" ht="11.25" customHeight="1">
      <c r="A51" s="8" t="s">
        <v>12</v>
      </c>
      <c r="B51" s="24">
        <v>1492473</v>
      </c>
      <c r="C51" s="23">
        <v>422307</v>
      </c>
      <c r="D51" s="23">
        <v>237738</v>
      </c>
      <c r="E51" s="23">
        <v>50848</v>
      </c>
      <c r="F51" s="23">
        <v>36738</v>
      </c>
      <c r="G51" s="23">
        <v>14110</v>
      </c>
      <c r="H51" s="23">
        <v>1019318</v>
      </c>
      <c r="I51" s="23">
        <v>702676</v>
      </c>
      <c r="J51" s="19"/>
    </row>
    <row r="52" spans="1:10" s="3" customFormat="1" ht="11.25" customHeight="1">
      <c r="A52" s="8" t="s">
        <v>58</v>
      </c>
      <c r="B52" s="24">
        <v>1673183</v>
      </c>
      <c r="C52" s="23">
        <v>564306</v>
      </c>
      <c r="D52" s="23">
        <v>318514</v>
      </c>
      <c r="E52" s="23">
        <v>67168</v>
      </c>
      <c r="F52" s="23">
        <v>49212</v>
      </c>
      <c r="G52" s="23">
        <v>17956</v>
      </c>
      <c r="H52" s="23">
        <v>1041709</v>
      </c>
      <c r="I52" s="23">
        <v>702883</v>
      </c>
      <c r="J52" s="19"/>
    </row>
    <row r="53" spans="1:10" s="3" customFormat="1" ht="11.25" customHeight="1">
      <c r="A53" s="8" t="s">
        <v>50</v>
      </c>
      <c r="B53" s="24">
        <v>1604872</v>
      </c>
      <c r="C53" s="23">
        <v>502134</v>
      </c>
      <c r="D53" s="23">
        <v>280377</v>
      </c>
      <c r="E53" s="23">
        <v>62540</v>
      </c>
      <c r="F53" s="23">
        <v>46240</v>
      </c>
      <c r="G53" s="23">
        <v>16300</v>
      </c>
      <c r="H53" s="23">
        <v>1040198</v>
      </c>
      <c r="I53" s="23">
        <v>691392</v>
      </c>
      <c r="J53" s="19"/>
    </row>
    <row r="54" spans="1:10" s="3" customFormat="1" ht="11.25" customHeight="1">
      <c r="A54" s="8" t="s">
        <v>11</v>
      </c>
      <c r="B54" s="24">
        <v>1506361</v>
      </c>
      <c r="C54" s="23">
        <v>435394</v>
      </c>
      <c r="D54" s="23">
        <v>241149</v>
      </c>
      <c r="E54" s="23">
        <v>53874</v>
      </c>
      <c r="F54" s="23">
        <v>38969</v>
      </c>
      <c r="G54" s="23">
        <v>14905</v>
      </c>
      <c r="H54" s="23">
        <v>1017093</v>
      </c>
      <c r="I54" s="23">
        <v>699752</v>
      </c>
      <c r="J54" s="19"/>
    </row>
    <row r="55" spans="1:10" s="3" customFormat="1" ht="6" customHeight="1" thickBot="1">
      <c r="A55" s="22"/>
      <c r="B55" s="21"/>
      <c r="C55" s="20"/>
      <c r="D55" s="20"/>
      <c r="E55" s="20"/>
      <c r="F55" s="20"/>
      <c r="G55" s="20"/>
      <c r="H55" s="20"/>
      <c r="I55" s="20"/>
      <c r="J55" s="19"/>
    </row>
    <row r="56" spans="1:9" s="3" customFormat="1" ht="11.25" customHeight="1" thickBot="1">
      <c r="A56" s="18"/>
      <c r="B56" s="17"/>
      <c r="C56" s="17"/>
      <c r="D56" s="17"/>
      <c r="E56" s="17"/>
      <c r="F56" s="17"/>
      <c r="G56" s="17"/>
      <c r="H56" s="16"/>
      <c r="I56" s="16"/>
    </row>
    <row r="57" spans="1:7" ht="12" customHeight="1">
      <c r="A57" s="124" t="s">
        <v>63</v>
      </c>
      <c r="B57" s="128" t="s">
        <v>10</v>
      </c>
      <c r="C57" s="119" t="s">
        <v>64</v>
      </c>
      <c r="D57" s="15"/>
      <c r="E57" s="119" t="s">
        <v>65</v>
      </c>
      <c r="F57" s="15"/>
      <c r="G57" s="15"/>
    </row>
    <row r="58" spans="1:7" ht="20.25" customHeight="1">
      <c r="A58" s="125"/>
      <c r="B58" s="129"/>
      <c r="C58" s="120"/>
      <c r="D58" s="14" t="s">
        <v>7</v>
      </c>
      <c r="E58" s="120"/>
      <c r="F58" s="58" t="s">
        <v>62</v>
      </c>
      <c r="G58" s="14" t="s">
        <v>5</v>
      </c>
    </row>
    <row r="59" spans="1:7" s="55" customFormat="1" ht="11.25" customHeight="1">
      <c r="A59" s="12" t="s">
        <v>61</v>
      </c>
      <c r="B59" s="56"/>
      <c r="C59" s="57"/>
      <c r="D59" s="57"/>
      <c r="E59" s="57"/>
      <c r="F59" s="57"/>
      <c r="G59" s="57"/>
    </row>
    <row r="60" spans="1:7" s="3" customFormat="1" ht="11.25" customHeight="1">
      <c r="A60" s="11" t="s">
        <v>4</v>
      </c>
      <c r="B60" s="10">
        <v>1331936</v>
      </c>
      <c r="C60" s="9">
        <v>1186562</v>
      </c>
      <c r="D60" s="9">
        <v>882439</v>
      </c>
      <c r="E60" s="9">
        <v>145374</v>
      </c>
      <c r="F60" s="9">
        <v>91363</v>
      </c>
      <c r="G60" s="9">
        <v>54011</v>
      </c>
    </row>
    <row r="61" spans="1:7" s="3" customFormat="1" ht="11.25" customHeight="1">
      <c r="A61" s="11" t="s">
        <v>3</v>
      </c>
      <c r="B61" s="10">
        <v>1338681</v>
      </c>
      <c r="C61" s="9">
        <v>1197186</v>
      </c>
      <c r="D61" s="9">
        <v>872049</v>
      </c>
      <c r="E61" s="9">
        <v>141495</v>
      </c>
      <c r="F61" s="9">
        <v>89983</v>
      </c>
      <c r="G61" s="9">
        <v>51512</v>
      </c>
    </row>
    <row r="62" spans="1:7" s="3" customFormat="1" ht="11.25" customHeight="1">
      <c r="A62" s="11" t="s">
        <v>55</v>
      </c>
      <c r="B62" s="10">
        <v>1338041</v>
      </c>
      <c r="C62" s="9">
        <v>1200537</v>
      </c>
      <c r="D62" s="9">
        <v>860733</v>
      </c>
      <c r="E62" s="9">
        <v>137504</v>
      </c>
      <c r="F62" s="9">
        <v>88564</v>
      </c>
      <c r="G62" s="9">
        <v>48940</v>
      </c>
    </row>
    <row r="63" spans="1:7" s="3" customFormat="1" ht="11.25" customHeight="1">
      <c r="A63" s="11" t="s">
        <v>2</v>
      </c>
      <c r="B63" s="10">
        <v>1340682</v>
      </c>
      <c r="C63" s="9">
        <v>1207113</v>
      </c>
      <c r="D63" s="9">
        <v>847499</v>
      </c>
      <c r="E63" s="9">
        <v>133569</v>
      </c>
      <c r="F63" s="9">
        <v>86944</v>
      </c>
      <c r="G63" s="9">
        <v>46625</v>
      </c>
    </row>
    <row r="64" spans="1:7" s="3" customFormat="1" ht="11.25" customHeight="1">
      <c r="A64" s="11" t="s">
        <v>60</v>
      </c>
      <c r="B64" s="10">
        <v>1342673</v>
      </c>
      <c r="C64" s="9">
        <v>1212729</v>
      </c>
      <c r="D64" s="9">
        <v>835983</v>
      </c>
      <c r="E64" s="9">
        <v>129944</v>
      </c>
      <c r="F64" s="9">
        <v>85407</v>
      </c>
      <c r="G64" s="9">
        <v>44537</v>
      </c>
    </row>
    <row r="65" spans="1:7" s="3" customFormat="1" ht="6" customHeight="1" thickBot="1">
      <c r="A65" s="8"/>
      <c r="B65" s="7"/>
      <c r="C65" s="6"/>
      <c r="D65" s="6"/>
      <c r="E65" s="6"/>
      <c r="F65" s="6"/>
      <c r="G65" s="6"/>
    </row>
    <row r="66" spans="1:9" s="2" customFormat="1" ht="15" customHeight="1">
      <c r="A66" s="5"/>
      <c r="B66" s="4"/>
      <c r="C66" s="4"/>
      <c r="D66" s="4"/>
      <c r="E66" s="4"/>
      <c r="F66" s="4"/>
      <c r="G66" s="51" t="s">
        <v>1</v>
      </c>
      <c r="H66" s="4"/>
      <c r="I66" s="4"/>
    </row>
    <row r="67" spans="1:9" s="3" customFormat="1" ht="11.25" customHeight="1">
      <c r="A67" s="123" t="s">
        <v>197</v>
      </c>
      <c r="B67" s="123"/>
      <c r="C67" s="123"/>
      <c r="D67" s="123"/>
      <c r="E67" s="123"/>
      <c r="F67" s="123"/>
      <c r="G67" s="123"/>
      <c r="H67" s="123"/>
      <c r="I67" s="123"/>
    </row>
    <row r="68" spans="1:9" s="3" customFormat="1" ht="11.25" customHeight="1">
      <c r="A68" s="122" t="s">
        <v>0</v>
      </c>
      <c r="B68" s="122"/>
      <c r="C68" s="122"/>
      <c r="D68" s="122"/>
      <c r="E68" s="122"/>
      <c r="F68" s="122"/>
      <c r="G68" s="122"/>
      <c r="H68" s="122"/>
      <c r="I68" s="122"/>
    </row>
    <row r="69" spans="1:9" s="3" customFormat="1" ht="11.25" customHeight="1">
      <c r="A69" s="122" t="s">
        <v>198</v>
      </c>
      <c r="B69" s="122"/>
      <c r="C69" s="122"/>
      <c r="D69" s="122"/>
      <c r="E69" s="122"/>
      <c r="F69" s="122"/>
      <c r="G69" s="122"/>
      <c r="H69" s="122"/>
      <c r="I69" s="122"/>
    </row>
    <row r="70" s="2" customFormat="1" ht="9.75"/>
  </sheetData>
  <sheetProtection formatCells="0" formatColumns="0" formatRows="0" insertColumns="0" insertRows="0" insertHyperlinks="0" deleteColumns="0" deleteRows="0" selectLockedCells="1" sort="0" autoFilter="0" pivotTables="0"/>
  <mergeCells count="110">
    <mergeCell ref="D7:E7"/>
    <mergeCell ref="B7:C7"/>
    <mergeCell ref="H27:I27"/>
    <mergeCell ref="F27:G27"/>
    <mergeCell ref="D27:E27"/>
    <mergeCell ref="B27:C27"/>
    <mergeCell ref="A2:I2"/>
    <mergeCell ref="A31:B31"/>
    <mergeCell ref="H11:I11"/>
    <mergeCell ref="H12:I12"/>
    <mergeCell ref="B8:C8"/>
    <mergeCell ref="B10:C10"/>
    <mergeCell ref="B11:C11"/>
    <mergeCell ref="D9:E9"/>
    <mergeCell ref="A30:I30"/>
    <mergeCell ref="A3:I3"/>
    <mergeCell ref="A5:A6"/>
    <mergeCell ref="B5:I5"/>
    <mergeCell ref="H6:I6"/>
    <mergeCell ref="F10:G10"/>
    <mergeCell ref="F9:G9"/>
    <mergeCell ref="B12:C12"/>
    <mergeCell ref="H8:I8"/>
    <mergeCell ref="H9:I9"/>
    <mergeCell ref="H7:I7"/>
    <mergeCell ref="F7:G7"/>
    <mergeCell ref="H18:I18"/>
    <mergeCell ref="F8:G8"/>
    <mergeCell ref="D15:E15"/>
    <mergeCell ref="D13:E13"/>
    <mergeCell ref="D18:E18"/>
    <mergeCell ref="H13:I13"/>
    <mergeCell ref="D8:E8"/>
    <mergeCell ref="F12:G12"/>
    <mergeCell ref="H15:I15"/>
    <mergeCell ref="I32:I34"/>
    <mergeCell ref="H32:H34"/>
    <mergeCell ref="H22:I22"/>
    <mergeCell ref="H23:I23"/>
    <mergeCell ref="H26:I26"/>
    <mergeCell ref="F22:G22"/>
    <mergeCell ref="F23:G23"/>
    <mergeCell ref="B23:C23"/>
    <mergeCell ref="H19:I19"/>
    <mergeCell ref="H20:I20"/>
    <mergeCell ref="H24:I24"/>
    <mergeCell ref="H25:I25"/>
    <mergeCell ref="D24:E24"/>
    <mergeCell ref="D23:E23"/>
    <mergeCell ref="H21:I21"/>
    <mergeCell ref="A32:A34"/>
    <mergeCell ref="A28:F28"/>
    <mergeCell ref="D16:E16"/>
    <mergeCell ref="F26:G26"/>
    <mergeCell ref="F25:G25"/>
    <mergeCell ref="F24:G24"/>
    <mergeCell ref="C32:G32"/>
    <mergeCell ref="B32:B34"/>
    <mergeCell ref="D22:E22"/>
    <mergeCell ref="D21:E21"/>
    <mergeCell ref="A1:I1"/>
    <mergeCell ref="F17:G17"/>
    <mergeCell ref="D14:E14"/>
    <mergeCell ref="F15:G15"/>
    <mergeCell ref="F6:G6"/>
    <mergeCell ref="B9:C9"/>
    <mergeCell ref="H10:I10"/>
    <mergeCell ref="D6:E6"/>
    <mergeCell ref="H16:I16"/>
    <mergeCell ref="H17:I17"/>
    <mergeCell ref="E57:E58"/>
    <mergeCell ref="D17:E17"/>
    <mergeCell ref="B14:C14"/>
    <mergeCell ref="D12:E12"/>
    <mergeCell ref="D11:E11"/>
    <mergeCell ref="B13:C13"/>
    <mergeCell ref="B19:C19"/>
    <mergeCell ref="B18:C18"/>
    <mergeCell ref="B17:C17"/>
    <mergeCell ref="B26:C26"/>
    <mergeCell ref="D25:E25"/>
    <mergeCell ref="C33:C34"/>
    <mergeCell ref="B6:C6"/>
    <mergeCell ref="B22:C22"/>
    <mergeCell ref="B16:C16"/>
    <mergeCell ref="B20:C20"/>
    <mergeCell ref="D20:E20"/>
    <mergeCell ref="D10:E10"/>
    <mergeCell ref="B25:C25"/>
    <mergeCell ref="B24:C24"/>
    <mergeCell ref="H14:I14"/>
    <mergeCell ref="A69:I69"/>
    <mergeCell ref="A68:I68"/>
    <mergeCell ref="A67:I67"/>
    <mergeCell ref="F18:G18"/>
    <mergeCell ref="A57:A58"/>
    <mergeCell ref="F19:G19"/>
    <mergeCell ref="E33:E34"/>
    <mergeCell ref="B57:B58"/>
    <mergeCell ref="F21:G21"/>
    <mergeCell ref="C57:C58"/>
    <mergeCell ref="D19:E19"/>
    <mergeCell ref="F11:G11"/>
    <mergeCell ref="F20:G20"/>
    <mergeCell ref="F13:G13"/>
    <mergeCell ref="F14:G14"/>
    <mergeCell ref="F16:G16"/>
    <mergeCell ref="B15:C15"/>
    <mergeCell ref="B21:C21"/>
    <mergeCell ref="D26:E26"/>
  </mergeCells>
  <printOptions/>
  <pageMargins left="0.5905511811023623" right="0.5905511811023623" top="0.31496062992125984" bottom="0.31496062992125984" header="0" footer="0"/>
  <pageSetup cellComments="asDisplayed"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Q53"/>
  <sheetViews>
    <sheetView zoomScaleSheetLayoutView="100" zoomScalePageLayoutView="0" workbookViewId="0" topLeftCell="A30">
      <selection activeCell="A31" sqref="A31"/>
    </sheetView>
  </sheetViews>
  <sheetFormatPr defaultColWidth="9.00390625" defaultRowHeight="12"/>
  <cols>
    <col min="1" max="1" width="15.00390625" style="37" customWidth="1"/>
    <col min="2" max="2" width="6.125" style="37" customWidth="1"/>
    <col min="3" max="17" width="6.00390625" style="37" customWidth="1"/>
    <col min="18" max="16384" width="9.375" style="37" customWidth="1"/>
  </cols>
  <sheetData>
    <row r="1" spans="1:17" ht="24" customHeight="1">
      <c r="A1" s="221" t="s">
        <v>49</v>
      </c>
      <c r="B1" s="221"/>
      <c r="C1" s="221"/>
      <c r="D1" s="221"/>
      <c r="E1" s="221"/>
      <c r="F1" s="221"/>
      <c r="G1" s="221"/>
      <c r="H1" s="221"/>
      <c r="I1" s="221"/>
      <c r="J1" s="221"/>
      <c r="K1" s="221"/>
      <c r="L1" s="221"/>
      <c r="M1" s="221"/>
      <c r="N1" s="221"/>
      <c r="O1" s="221"/>
      <c r="P1" s="221"/>
      <c r="Q1" s="221"/>
    </row>
    <row r="2" spans="1:17" ht="39.75" customHeight="1">
      <c r="A2" s="224"/>
      <c r="B2" s="224"/>
      <c r="C2" s="224"/>
      <c r="D2" s="224"/>
      <c r="E2" s="224"/>
      <c r="F2" s="224"/>
      <c r="G2" s="224"/>
      <c r="H2" s="224"/>
      <c r="I2" s="224"/>
      <c r="J2" s="224"/>
      <c r="K2" s="224"/>
      <c r="L2" s="224"/>
      <c r="M2" s="224"/>
      <c r="N2" s="224"/>
      <c r="O2" s="224"/>
      <c r="P2" s="224"/>
      <c r="Q2" s="224"/>
    </row>
    <row r="3" spans="1:17" ht="30" customHeight="1">
      <c r="A3" s="223" t="s">
        <v>140</v>
      </c>
      <c r="B3" s="223"/>
      <c r="C3" s="223"/>
      <c r="D3" s="223"/>
      <c r="E3" s="223"/>
      <c r="F3" s="223"/>
      <c r="G3" s="223"/>
      <c r="H3" s="223"/>
      <c r="I3" s="223"/>
      <c r="J3" s="223"/>
      <c r="K3" s="223"/>
      <c r="L3" s="223"/>
      <c r="M3" s="223"/>
      <c r="N3" s="223"/>
      <c r="O3" s="223"/>
      <c r="P3" s="223"/>
      <c r="Q3" s="223"/>
    </row>
    <row r="4" spans="1:17" ht="15" customHeight="1" thickBot="1">
      <c r="A4" s="62"/>
      <c r="B4" s="62"/>
      <c r="C4" s="50"/>
      <c r="D4" s="50"/>
      <c r="E4" s="50"/>
      <c r="F4" s="50"/>
      <c r="G4" s="50"/>
      <c r="H4" s="50"/>
      <c r="I4" s="50"/>
      <c r="J4" s="50"/>
      <c r="K4" s="50"/>
      <c r="L4" s="50"/>
      <c r="M4" s="50"/>
      <c r="N4" s="50"/>
      <c r="Q4" s="41" t="s">
        <v>35</v>
      </c>
    </row>
    <row r="5" spans="1:17" s="45" customFormat="1" ht="18.75" customHeight="1">
      <c r="A5" s="207" t="s">
        <v>27</v>
      </c>
      <c r="B5" s="203" t="s">
        <v>78</v>
      </c>
      <c r="C5" s="209"/>
      <c r="D5" s="203" t="s">
        <v>79</v>
      </c>
      <c r="E5" s="191"/>
      <c r="F5" s="60"/>
      <c r="G5" s="60"/>
      <c r="H5" s="60"/>
      <c r="I5" s="60"/>
      <c r="J5" s="60"/>
      <c r="K5" s="60"/>
      <c r="L5" s="60"/>
      <c r="M5" s="60"/>
      <c r="N5" s="60"/>
      <c r="O5" s="61"/>
      <c r="P5" s="203" t="s">
        <v>5</v>
      </c>
      <c r="Q5" s="191"/>
    </row>
    <row r="6" spans="1:17" s="45" customFormat="1" ht="18.75" customHeight="1">
      <c r="A6" s="208"/>
      <c r="B6" s="204"/>
      <c r="C6" s="210"/>
      <c r="D6" s="204"/>
      <c r="E6" s="192"/>
      <c r="F6" s="197" t="s">
        <v>48</v>
      </c>
      <c r="G6" s="199"/>
      <c r="H6" s="174" t="s">
        <v>47</v>
      </c>
      <c r="I6" s="175"/>
      <c r="J6" s="180" t="s">
        <v>80</v>
      </c>
      <c r="K6" s="181"/>
      <c r="L6" s="180" t="s">
        <v>81</v>
      </c>
      <c r="M6" s="181"/>
      <c r="N6" s="180" t="s">
        <v>5</v>
      </c>
      <c r="O6" s="181"/>
      <c r="P6" s="204"/>
      <c r="Q6" s="192"/>
    </row>
    <row r="7" spans="1:17" s="45" customFormat="1" ht="6" customHeight="1">
      <c r="A7" s="49"/>
      <c r="B7" s="218"/>
      <c r="C7" s="219"/>
      <c r="D7" s="176"/>
      <c r="E7" s="176"/>
      <c r="F7" s="216"/>
      <c r="G7" s="216"/>
      <c r="H7" s="176"/>
      <c r="I7" s="176"/>
      <c r="J7" s="176"/>
      <c r="K7" s="176"/>
      <c r="L7" s="176"/>
      <c r="M7" s="176"/>
      <c r="N7" s="184"/>
      <c r="O7" s="184"/>
      <c r="P7" s="206"/>
      <c r="Q7" s="206"/>
    </row>
    <row r="8" spans="1:17" s="38" customFormat="1" ht="15" customHeight="1">
      <c r="A8" s="48" t="s">
        <v>46</v>
      </c>
      <c r="B8" s="215">
        <v>8282575</v>
      </c>
      <c r="C8" s="178"/>
      <c r="D8" s="177">
        <v>7462630</v>
      </c>
      <c r="E8" s="177"/>
      <c r="F8" s="177">
        <v>2011584</v>
      </c>
      <c r="G8" s="177"/>
      <c r="H8" s="177">
        <v>207473</v>
      </c>
      <c r="I8" s="177"/>
      <c r="J8" s="177">
        <v>1896668</v>
      </c>
      <c r="K8" s="177"/>
      <c r="L8" s="177">
        <v>1392136</v>
      </c>
      <c r="M8" s="177"/>
      <c r="N8" s="177">
        <v>1954769</v>
      </c>
      <c r="O8" s="177"/>
      <c r="P8" s="177">
        <v>819945</v>
      </c>
      <c r="Q8" s="177"/>
    </row>
    <row r="9" spans="1:17" s="45" customFormat="1" ht="15" customHeight="1">
      <c r="A9" s="48" t="s">
        <v>67</v>
      </c>
      <c r="B9" s="215">
        <v>9089709</v>
      </c>
      <c r="C9" s="178"/>
      <c r="D9" s="177">
        <v>8240430</v>
      </c>
      <c r="E9" s="177"/>
      <c r="F9" s="177">
        <v>2275658</v>
      </c>
      <c r="G9" s="177"/>
      <c r="H9" s="177">
        <v>219660</v>
      </c>
      <c r="I9" s="177"/>
      <c r="J9" s="177">
        <v>2063978</v>
      </c>
      <c r="K9" s="177"/>
      <c r="L9" s="177">
        <v>1535562</v>
      </c>
      <c r="M9" s="177"/>
      <c r="N9" s="177">
        <v>2145572</v>
      </c>
      <c r="O9" s="177"/>
      <c r="P9" s="177">
        <v>849279</v>
      </c>
      <c r="Q9" s="177"/>
    </row>
    <row r="10" spans="1:17" s="38" customFormat="1" ht="15" customHeight="1">
      <c r="A10" s="48" t="s">
        <v>68</v>
      </c>
      <c r="B10" s="215">
        <v>9402891</v>
      </c>
      <c r="C10" s="178"/>
      <c r="D10" s="177">
        <v>8538807</v>
      </c>
      <c r="E10" s="177"/>
      <c r="F10" s="177">
        <v>2226936</v>
      </c>
      <c r="G10" s="177"/>
      <c r="H10" s="177">
        <v>235522</v>
      </c>
      <c r="I10" s="177"/>
      <c r="J10" s="177">
        <v>2156701</v>
      </c>
      <c r="K10" s="177"/>
      <c r="L10" s="177">
        <v>1632785</v>
      </c>
      <c r="M10" s="177"/>
      <c r="N10" s="177">
        <v>2286863</v>
      </c>
      <c r="O10" s="177"/>
      <c r="P10" s="177">
        <v>864084</v>
      </c>
      <c r="Q10" s="177"/>
    </row>
    <row r="11" spans="1:17" s="38" customFormat="1" ht="15" customHeight="1">
      <c r="A11" s="48" t="s">
        <v>69</v>
      </c>
      <c r="B11" s="215">
        <v>9036420</v>
      </c>
      <c r="C11" s="178"/>
      <c r="D11" s="178">
        <v>8171906</v>
      </c>
      <c r="E11" s="178"/>
      <c r="F11" s="178">
        <v>2073001</v>
      </c>
      <c r="G11" s="178"/>
      <c r="H11" s="178">
        <v>210455</v>
      </c>
      <c r="I11" s="178"/>
      <c r="J11" s="178">
        <v>2157311</v>
      </c>
      <c r="K11" s="178"/>
      <c r="L11" s="178">
        <v>1494135</v>
      </c>
      <c r="M11" s="178"/>
      <c r="N11" s="178">
        <v>2237004</v>
      </c>
      <c r="O11" s="178"/>
      <c r="P11" s="178">
        <v>864514</v>
      </c>
      <c r="Q11" s="178"/>
    </row>
    <row r="12" spans="1:17" s="63" customFormat="1" ht="15" customHeight="1">
      <c r="A12" s="47" t="s">
        <v>83</v>
      </c>
      <c r="B12" s="220">
        <v>8059781</v>
      </c>
      <c r="C12" s="179"/>
      <c r="D12" s="179">
        <v>7202407</v>
      </c>
      <c r="E12" s="179"/>
      <c r="F12" s="179">
        <v>1800381</v>
      </c>
      <c r="G12" s="179"/>
      <c r="H12" s="179">
        <v>203021</v>
      </c>
      <c r="I12" s="179"/>
      <c r="J12" s="179">
        <v>1664879</v>
      </c>
      <c r="K12" s="179"/>
      <c r="L12" s="179">
        <v>1341548</v>
      </c>
      <c r="M12" s="179"/>
      <c r="N12" s="179">
        <v>2192578</v>
      </c>
      <c r="O12" s="179"/>
      <c r="P12" s="179">
        <v>857374</v>
      </c>
      <c r="Q12" s="179"/>
    </row>
    <row r="13" spans="1:17" s="45" customFormat="1" ht="15" customHeight="1">
      <c r="A13" s="46"/>
      <c r="B13" s="217"/>
      <c r="C13" s="172"/>
      <c r="D13" s="172"/>
      <c r="E13" s="172"/>
      <c r="F13" s="172"/>
      <c r="G13" s="172"/>
      <c r="H13" s="172"/>
      <c r="I13" s="172"/>
      <c r="J13" s="172"/>
      <c r="K13" s="172"/>
      <c r="L13" s="172"/>
      <c r="M13" s="172"/>
      <c r="N13" s="172"/>
      <c r="O13" s="172"/>
      <c r="P13" s="172"/>
      <c r="Q13" s="172"/>
    </row>
    <row r="14" spans="1:17" s="38" customFormat="1" ht="15" customHeight="1">
      <c r="A14" s="44" t="s">
        <v>57</v>
      </c>
      <c r="B14" s="217">
        <v>578714</v>
      </c>
      <c r="C14" s="172"/>
      <c r="D14" s="172">
        <v>511093</v>
      </c>
      <c r="E14" s="172"/>
      <c r="F14" s="172">
        <v>148078</v>
      </c>
      <c r="G14" s="172"/>
      <c r="H14" s="172">
        <v>15455</v>
      </c>
      <c r="I14" s="172"/>
      <c r="J14" s="172">
        <v>100254</v>
      </c>
      <c r="K14" s="172"/>
      <c r="L14" s="172">
        <v>90047</v>
      </c>
      <c r="M14" s="172"/>
      <c r="N14" s="172">
        <v>157259</v>
      </c>
      <c r="O14" s="172"/>
      <c r="P14" s="172">
        <v>67621</v>
      </c>
      <c r="Q14" s="172"/>
    </row>
    <row r="15" spans="1:17" s="38" customFormat="1" ht="15" customHeight="1">
      <c r="A15" s="44" t="s">
        <v>19</v>
      </c>
      <c r="B15" s="217">
        <v>600483</v>
      </c>
      <c r="C15" s="172"/>
      <c r="D15" s="172">
        <v>530475</v>
      </c>
      <c r="E15" s="172"/>
      <c r="F15" s="172">
        <v>131048</v>
      </c>
      <c r="G15" s="172"/>
      <c r="H15" s="172">
        <v>14674</v>
      </c>
      <c r="I15" s="172"/>
      <c r="J15" s="172">
        <v>115977</v>
      </c>
      <c r="K15" s="172"/>
      <c r="L15" s="172">
        <v>90104</v>
      </c>
      <c r="M15" s="172"/>
      <c r="N15" s="172">
        <v>178672</v>
      </c>
      <c r="O15" s="172"/>
      <c r="P15" s="172">
        <v>70008</v>
      </c>
      <c r="Q15" s="172"/>
    </row>
    <row r="16" spans="1:17" s="38" customFormat="1" ht="15" customHeight="1">
      <c r="A16" s="44" t="s">
        <v>18</v>
      </c>
      <c r="B16" s="217">
        <v>579103</v>
      </c>
      <c r="C16" s="172"/>
      <c r="D16" s="172">
        <v>507907</v>
      </c>
      <c r="E16" s="172"/>
      <c r="F16" s="172">
        <v>95783</v>
      </c>
      <c r="G16" s="172"/>
      <c r="H16" s="172">
        <v>15514</v>
      </c>
      <c r="I16" s="172"/>
      <c r="J16" s="172">
        <v>100544</v>
      </c>
      <c r="K16" s="172"/>
      <c r="L16" s="172">
        <v>108193</v>
      </c>
      <c r="M16" s="172"/>
      <c r="N16" s="172">
        <v>187873</v>
      </c>
      <c r="O16" s="172"/>
      <c r="P16" s="172">
        <v>71196</v>
      </c>
      <c r="Q16" s="172"/>
    </row>
    <row r="17" spans="1:17" s="38" customFormat="1" ht="15" customHeight="1">
      <c r="A17" s="44" t="s">
        <v>17</v>
      </c>
      <c r="B17" s="217">
        <v>659153</v>
      </c>
      <c r="C17" s="172"/>
      <c r="D17" s="172">
        <v>583391</v>
      </c>
      <c r="E17" s="172"/>
      <c r="F17" s="172">
        <v>126800</v>
      </c>
      <c r="G17" s="172"/>
      <c r="H17" s="172">
        <v>16697</v>
      </c>
      <c r="I17" s="172"/>
      <c r="J17" s="172">
        <v>124341</v>
      </c>
      <c r="K17" s="172"/>
      <c r="L17" s="172">
        <v>121090</v>
      </c>
      <c r="M17" s="172"/>
      <c r="N17" s="172">
        <v>194463</v>
      </c>
      <c r="O17" s="172"/>
      <c r="P17" s="172">
        <v>75762</v>
      </c>
      <c r="Q17" s="172"/>
    </row>
    <row r="18" spans="1:17" s="38" customFormat="1" ht="15" customHeight="1">
      <c r="A18" s="44" t="s">
        <v>16</v>
      </c>
      <c r="B18" s="217">
        <v>715468</v>
      </c>
      <c r="C18" s="172"/>
      <c r="D18" s="172">
        <v>638143</v>
      </c>
      <c r="E18" s="172"/>
      <c r="F18" s="172">
        <v>158679</v>
      </c>
      <c r="G18" s="172"/>
      <c r="H18" s="172">
        <v>15806</v>
      </c>
      <c r="I18" s="172"/>
      <c r="J18" s="172">
        <v>166416</v>
      </c>
      <c r="K18" s="172"/>
      <c r="L18" s="172">
        <v>110391</v>
      </c>
      <c r="M18" s="172"/>
      <c r="N18" s="172">
        <v>186851</v>
      </c>
      <c r="O18" s="172"/>
      <c r="P18" s="172">
        <v>77325</v>
      </c>
      <c r="Q18" s="172"/>
    </row>
    <row r="19" spans="1:17" s="38" customFormat="1" ht="15" customHeight="1">
      <c r="A19" s="44" t="s">
        <v>15</v>
      </c>
      <c r="B19" s="217">
        <v>717840</v>
      </c>
      <c r="C19" s="172"/>
      <c r="D19" s="172">
        <v>646799</v>
      </c>
      <c r="E19" s="172"/>
      <c r="F19" s="172">
        <v>159505</v>
      </c>
      <c r="G19" s="172"/>
      <c r="H19" s="172">
        <v>16312</v>
      </c>
      <c r="I19" s="172"/>
      <c r="J19" s="172">
        <v>159497</v>
      </c>
      <c r="K19" s="172"/>
      <c r="L19" s="172">
        <v>120565</v>
      </c>
      <c r="M19" s="172"/>
      <c r="N19" s="172">
        <v>190920</v>
      </c>
      <c r="O19" s="172"/>
      <c r="P19" s="172">
        <v>71041</v>
      </c>
      <c r="Q19" s="172"/>
    </row>
    <row r="20" spans="1:17" s="38" customFormat="1" ht="15" customHeight="1">
      <c r="A20" s="44"/>
      <c r="B20" s="217"/>
      <c r="C20" s="172"/>
      <c r="D20" s="172"/>
      <c r="E20" s="172"/>
      <c r="F20" s="172"/>
      <c r="G20" s="172"/>
      <c r="H20" s="172"/>
      <c r="I20" s="172"/>
      <c r="J20" s="172"/>
      <c r="K20" s="172"/>
      <c r="L20" s="172"/>
      <c r="M20" s="172"/>
      <c r="N20" s="172"/>
      <c r="O20" s="172"/>
      <c r="P20" s="172"/>
      <c r="Q20" s="172"/>
    </row>
    <row r="21" spans="1:17" s="38" customFormat="1" ht="15" customHeight="1">
      <c r="A21" s="44" t="s">
        <v>14</v>
      </c>
      <c r="B21" s="217">
        <v>713735</v>
      </c>
      <c r="C21" s="172"/>
      <c r="D21" s="172">
        <v>642205</v>
      </c>
      <c r="E21" s="172"/>
      <c r="F21" s="172">
        <v>191372</v>
      </c>
      <c r="G21" s="172"/>
      <c r="H21" s="172">
        <v>17645</v>
      </c>
      <c r="I21" s="172"/>
      <c r="J21" s="172">
        <v>122575</v>
      </c>
      <c r="K21" s="172"/>
      <c r="L21" s="172">
        <v>116484</v>
      </c>
      <c r="M21" s="172"/>
      <c r="N21" s="172">
        <v>194129</v>
      </c>
      <c r="O21" s="172"/>
      <c r="P21" s="172">
        <v>71530</v>
      </c>
      <c r="Q21" s="172"/>
    </row>
    <row r="22" spans="1:17" s="38" customFormat="1" ht="15" customHeight="1">
      <c r="A22" s="44" t="s">
        <v>13</v>
      </c>
      <c r="B22" s="217">
        <v>698582</v>
      </c>
      <c r="C22" s="172"/>
      <c r="D22" s="172">
        <v>630333</v>
      </c>
      <c r="E22" s="172"/>
      <c r="F22" s="172">
        <v>183282</v>
      </c>
      <c r="G22" s="172"/>
      <c r="H22" s="172">
        <v>17361</v>
      </c>
      <c r="I22" s="172"/>
      <c r="J22" s="172">
        <v>135456</v>
      </c>
      <c r="K22" s="172"/>
      <c r="L22" s="172">
        <v>114409</v>
      </c>
      <c r="M22" s="172"/>
      <c r="N22" s="172">
        <v>179825</v>
      </c>
      <c r="O22" s="172"/>
      <c r="P22" s="172">
        <v>68249</v>
      </c>
      <c r="Q22" s="172"/>
    </row>
    <row r="23" spans="1:17" s="38" customFormat="1" ht="15" customHeight="1">
      <c r="A23" s="44" t="s">
        <v>12</v>
      </c>
      <c r="B23" s="217">
        <v>702676</v>
      </c>
      <c r="C23" s="172"/>
      <c r="D23" s="172">
        <v>629735</v>
      </c>
      <c r="E23" s="172"/>
      <c r="F23" s="172">
        <v>166862</v>
      </c>
      <c r="G23" s="172"/>
      <c r="H23" s="172">
        <v>18729</v>
      </c>
      <c r="I23" s="172"/>
      <c r="J23" s="172">
        <v>150749</v>
      </c>
      <c r="K23" s="172"/>
      <c r="L23" s="172">
        <v>114186</v>
      </c>
      <c r="M23" s="172"/>
      <c r="N23" s="172">
        <v>179209</v>
      </c>
      <c r="O23" s="172"/>
      <c r="P23" s="172">
        <v>72941</v>
      </c>
      <c r="Q23" s="172"/>
    </row>
    <row r="24" spans="1:17" s="38" customFormat="1" ht="15" customHeight="1">
      <c r="A24" s="44" t="s">
        <v>58</v>
      </c>
      <c r="B24" s="217">
        <v>702883</v>
      </c>
      <c r="C24" s="172"/>
      <c r="D24" s="172">
        <v>629709</v>
      </c>
      <c r="E24" s="172"/>
      <c r="F24" s="172">
        <v>165286</v>
      </c>
      <c r="G24" s="172"/>
      <c r="H24" s="172">
        <v>18019</v>
      </c>
      <c r="I24" s="172"/>
      <c r="J24" s="172">
        <v>147659</v>
      </c>
      <c r="K24" s="172"/>
      <c r="L24" s="172">
        <v>112194</v>
      </c>
      <c r="M24" s="172"/>
      <c r="N24" s="172">
        <v>186551</v>
      </c>
      <c r="O24" s="172"/>
      <c r="P24" s="172">
        <v>73174</v>
      </c>
      <c r="Q24" s="172"/>
    </row>
    <row r="25" spans="1:17" s="38" customFormat="1" ht="15" customHeight="1">
      <c r="A25" s="44" t="s">
        <v>50</v>
      </c>
      <c r="B25" s="217">
        <v>691392</v>
      </c>
      <c r="C25" s="172"/>
      <c r="D25" s="172">
        <v>624672</v>
      </c>
      <c r="E25" s="172"/>
      <c r="F25" s="172">
        <v>151397</v>
      </c>
      <c r="G25" s="172"/>
      <c r="H25" s="172">
        <v>17640</v>
      </c>
      <c r="I25" s="172"/>
      <c r="J25" s="172">
        <v>166433</v>
      </c>
      <c r="K25" s="172"/>
      <c r="L25" s="172">
        <v>115527</v>
      </c>
      <c r="M25" s="172"/>
      <c r="N25" s="172">
        <v>173675</v>
      </c>
      <c r="O25" s="172"/>
      <c r="P25" s="172">
        <v>66720</v>
      </c>
      <c r="Q25" s="172"/>
    </row>
    <row r="26" spans="1:17" s="38" customFormat="1" ht="15" customHeight="1">
      <c r="A26" s="44" t="s">
        <v>11</v>
      </c>
      <c r="B26" s="217">
        <v>699752</v>
      </c>
      <c r="C26" s="172"/>
      <c r="D26" s="172">
        <v>627945</v>
      </c>
      <c r="E26" s="172"/>
      <c r="F26" s="172">
        <v>122289</v>
      </c>
      <c r="G26" s="172"/>
      <c r="H26" s="172">
        <v>19169</v>
      </c>
      <c r="I26" s="172"/>
      <c r="J26" s="172">
        <v>174978</v>
      </c>
      <c r="K26" s="172"/>
      <c r="L26" s="172">
        <v>128358</v>
      </c>
      <c r="M26" s="172"/>
      <c r="N26" s="172">
        <v>183151</v>
      </c>
      <c r="O26" s="172"/>
      <c r="P26" s="172">
        <v>71807</v>
      </c>
      <c r="Q26" s="172"/>
    </row>
    <row r="27" spans="1:17" ht="6" customHeight="1" thickBot="1">
      <c r="A27" s="43" t="s">
        <v>29</v>
      </c>
      <c r="B27" s="225"/>
      <c r="C27" s="182"/>
      <c r="D27" s="182"/>
      <c r="E27" s="182"/>
      <c r="F27" s="182"/>
      <c r="G27" s="182"/>
      <c r="H27" s="182"/>
      <c r="I27" s="182"/>
      <c r="J27" s="173"/>
      <c r="K27" s="173"/>
      <c r="L27" s="182"/>
      <c r="M27" s="182"/>
      <c r="N27" s="182"/>
      <c r="O27" s="182"/>
      <c r="P27" s="182"/>
      <c r="Q27" s="182"/>
    </row>
    <row r="28" spans="1:17" s="38" customFormat="1" ht="15" customHeight="1">
      <c r="A28" s="42" t="s">
        <v>199</v>
      </c>
      <c r="B28" s="42"/>
      <c r="C28" s="42"/>
      <c r="D28" s="42"/>
      <c r="E28" s="42"/>
      <c r="F28" s="42"/>
      <c r="G28" s="42"/>
      <c r="H28" s="42"/>
      <c r="I28" s="42"/>
      <c r="J28" s="42"/>
      <c r="K28" s="42"/>
      <c r="L28" s="42"/>
      <c r="M28" s="42"/>
      <c r="N28" s="42"/>
      <c r="Q28" s="51" t="s">
        <v>1</v>
      </c>
    </row>
    <row r="29" ht="39.75" customHeight="1"/>
    <row r="30" spans="1:17" ht="30" customHeight="1">
      <c r="A30" s="222" t="s">
        <v>141</v>
      </c>
      <c r="B30" s="222"/>
      <c r="C30" s="222"/>
      <c r="D30" s="222"/>
      <c r="E30" s="222"/>
      <c r="F30" s="222"/>
      <c r="G30" s="222"/>
      <c r="H30" s="222"/>
      <c r="I30" s="222"/>
      <c r="J30" s="222"/>
      <c r="K30" s="222"/>
      <c r="L30" s="222"/>
      <c r="M30" s="222"/>
      <c r="N30" s="222"/>
      <c r="O30" s="222"/>
      <c r="P30" s="222"/>
      <c r="Q30" s="222"/>
    </row>
    <row r="31" spans="1:17" s="38" customFormat="1" ht="15" customHeight="1" thickBot="1">
      <c r="A31" s="59" t="s">
        <v>143</v>
      </c>
      <c r="B31" s="39"/>
      <c r="C31" s="39"/>
      <c r="D31" s="39"/>
      <c r="E31" s="39"/>
      <c r="F31" s="39"/>
      <c r="G31" s="39"/>
      <c r="H31" s="39"/>
      <c r="I31" s="39"/>
      <c r="J31" s="39"/>
      <c r="K31" s="39"/>
      <c r="L31" s="39"/>
      <c r="M31" s="39"/>
      <c r="N31" s="39"/>
      <c r="O31" s="39"/>
      <c r="P31" s="39"/>
      <c r="Q31" s="41" t="s">
        <v>45</v>
      </c>
    </row>
    <row r="32" spans="1:17" ht="18.75" customHeight="1">
      <c r="A32" s="191" t="s">
        <v>74</v>
      </c>
      <c r="B32" s="191"/>
      <c r="C32" s="228" t="s">
        <v>44</v>
      </c>
      <c r="D32" s="229"/>
      <c r="E32" s="229"/>
      <c r="F32" s="229"/>
      <c r="G32" s="229"/>
      <c r="H32" s="229"/>
      <c r="I32" s="229"/>
      <c r="J32" s="229"/>
      <c r="K32" s="229"/>
      <c r="L32" s="229"/>
      <c r="M32" s="229"/>
      <c r="N32" s="229"/>
      <c r="O32" s="229"/>
      <c r="P32" s="229"/>
      <c r="Q32" s="229"/>
    </row>
    <row r="33" spans="1:17" ht="18.75" customHeight="1">
      <c r="A33" s="192"/>
      <c r="B33" s="192"/>
      <c r="C33" s="180" t="s">
        <v>75</v>
      </c>
      <c r="D33" s="205"/>
      <c r="E33" s="181"/>
      <c r="F33" s="211" t="s">
        <v>41</v>
      </c>
      <c r="G33" s="212"/>
      <c r="H33" s="213"/>
      <c r="I33" s="180" t="s">
        <v>40</v>
      </c>
      <c r="J33" s="205"/>
      <c r="K33" s="181"/>
      <c r="L33" s="180" t="s">
        <v>39</v>
      </c>
      <c r="M33" s="205"/>
      <c r="N33" s="181"/>
      <c r="O33" s="180" t="s">
        <v>38</v>
      </c>
      <c r="P33" s="205"/>
      <c r="Q33" s="205"/>
    </row>
    <row r="34" spans="1:17" s="40" customFormat="1" ht="6" customHeight="1">
      <c r="A34" s="185"/>
      <c r="B34" s="185"/>
      <c r="C34" s="200"/>
      <c r="D34" s="201"/>
      <c r="E34" s="201"/>
      <c r="F34" s="214"/>
      <c r="G34" s="214"/>
      <c r="H34" s="214"/>
      <c r="I34" s="214"/>
      <c r="J34" s="214"/>
      <c r="K34" s="214"/>
      <c r="L34" s="214"/>
      <c r="M34" s="214"/>
      <c r="N34" s="214"/>
      <c r="O34" s="214"/>
      <c r="P34" s="214"/>
      <c r="Q34" s="214"/>
    </row>
    <row r="35" spans="1:17" s="40" customFormat="1" ht="15" customHeight="1">
      <c r="A35" s="185" t="s">
        <v>30</v>
      </c>
      <c r="B35" s="185"/>
      <c r="C35" s="188">
        <v>4200572</v>
      </c>
      <c r="D35" s="186"/>
      <c r="E35" s="186"/>
      <c r="F35" s="186">
        <v>814345</v>
      </c>
      <c r="G35" s="186"/>
      <c r="H35" s="186"/>
      <c r="I35" s="186">
        <v>818919</v>
      </c>
      <c r="J35" s="186"/>
      <c r="K35" s="186"/>
      <c r="L35" s="186">
        <v>1841988</v>
      </c>
      <c r="M35" s="186"/>
      <c r="N35" s="186"/>
      <c r="O35" s="186">
        <v>725320</v>
      </c>
      <c r="P35" s="186"/>
      <c r="Q35" s="186"/>
    </row>
    <row r="36" spans="1:17" s="40" customFormat="1" ht="15" customHeight="1">
      <c r="A36" s="183" t="s">
        <v>70</v>
      </c>
      <c r="B36" s="183"/>
      <c r="C36" s="188">
        <v>5239594</v>
      </c>
      <c r="D36" s="186"/>
      <c r="E36" s="186"/>
      <c r="F36" s="186">
        <v>1753962</v>
      </c>
      <c r="G36" s="186"/>
      <c r="H36" s="186"/>
      <c r="I36" s="186">
        <v>851540</v>
      </c>
      <c r="J36" s="186"/>
      <c r="K36" s="186"/>
      <c r="L36" s="186">
        <v>1852085</v>
      </c>
      <c r="M36" s="186"/>
      <c r="N36" s="186"/>
      <c r="O36" s="186">
        <v>782007</v>
      </c>
      <c r="P36" s="186"/>
      <c r="Q36" s="186"/>
    </row>
    <row r="37" spans="1:17" s="40" customFormat="1" ht="15" customHeight="1">
      <c r="A37" s="183" t="s">
        <v>52</v>
      </c>
      <c r="B37" s="183"/>
      <c r="C37" s="188">
        <v>6971290</v>
      </c>
      <c r="D37" s="186"/>
      <c r="E37" s="186"/>
      <c r="F37" s="186">
        <v>3539131</v>
      </c>
      <c r="G37" s="186"/>
      <c r="H37" s="186"/>
      <c r="I37" s="186">
        <v>862067</v>
      </c>
      <c r="J37" s="186"/>
      <c r="K37" s="186"/>
      <c r="L37" s="186">
        <v>1829133</v>
      </c>
      <c r="M37" s="186"/>
      <c r="N37" s="186"/>
      <c r="O37" s="186">
        <v>740959</v>
      </c>
      <c r="P37" s="186"/>
      <c r="Q37" s="186"/>
    </row>
    <row r="38" spans="1:17" s="40" customFormat="1" ht="15" customHeight="1">
      <c r="A38" s="183" t="s">
        <v>21</v>
      </c>
      <c r="B38" s="183"/>
      <c r="C38" s="188">
        <v>8897144</v>
      </c>
      <c r="D38" s="186"/>
      <c r="E38" s="186"/>
      <c r="F38" s="186">
        <v>5446211</v>
      </c>
      <c r="G38" s="186"/>
      <c r="H38" s="186"/>
      <c r="I38" s="186">
        <v>875283</v>
      </c>
      <c r="J38" s="186"/>
      <c r="K38" s="186"/>
      <c r="L38" s="186">
        <v>1791061</v>
      </c>
      <c r="M38" s="186"/>
      <c r="N38" s="186"/>
      <c r="O38" s="186">
        <v>784589</v>
      </c>
      <c r="P38" s="186"/>
      <c r="Q38" s="186"/>
    </row>
    <row r="39" spans="1:17" s="40" customFormat="1" ht="15" customHeight="1">
      <c r="A39" s="183" t="s">
        <v>20</v>
      </c>
      <c r="B39" s="183"/>
      <c r="C39" s="188">
        <v>10238049</v>
      </c>
      <c r="D39" s="186"/>
      <c r="E39" s="186"/>
      <c r="F39" s="186">
        <v>6909102</v>
      </c>
      <c r="G39" s="186"/>
      <c r="H39" s="186"/>
      <c r="I39" s="186">
        <v>823382</v>
      </c>
      <c r="J39" s="186"/>
      <c r="K39" s="186"/>
      <c r="L39" s="186">
        <v>1716136</v>
      </c>
      <c r="M39" s="186"/>
      <c r="N39" s="186"/>
      <c r="O39" s="186">
        <v>789429</v>
      </c>
      <c r="P39" s="186"/>
      <c r="Q39" s="186"/>
    </row>
    <row r="40" spans="1:17" s="40" customFormat="1" ht="6" customHeight="1" thickBot="1">
      <c r="A40" s="190"/>
      <c r="B40" s="190"/>
      <c r="C40" s="189"/>
      <c r="D40" s="190"/>
      <c r="E40" s="190"/>
      <c r="F40" s="202"/>
      <c r="G40" s="202"/>
      <c r="H40" s="202"/>
      <c r="I40" s="202"/>
      <c r="J40" s="202"/>
      <c r="K40" s="202"/>
      <c r="L40" s="202"/>
      <c r="M40" s="202"/>
      <c r="N40" s="202"/>
      <c r="O40" s="202"/>
      <c r="P40" s="202"/>
      <c r="Q40" s="202"/>
    </row>
    <row r="41" s="38" customFormat="1" ht="15" customHeight="1">
      <c r="Q41" s="39" t="s">
        <v>43</v>
      </c>
    </row>
    <row r="42" ht="15" customHeight="1"/>
    <row r="43" spans="1:17" ht="15" customHeight="1" thickBot="1">
      <c r="A43" s="59" t="s">
        <v>142</v>
      </c>
      <c r="Q43" s="41" t="s">
        <v>77</v>
      </c>
    </row>
    <row r="44" spans="1:17" ht="18.75" customHeight="1">
      <c r="A44" s="191" t="s">
        <v>74</v>
      </c>
      <c r="B44" s="191"/>
      <c r="C44" s="228" t="s">
        <v>42</v>
      </c>
      <c r="D44" s="229"/>
      <c r="E44" s="229"/>
      <c r="F44" s="229"/>
      <c r="G44" s="229"/>
      <c r="H44" s="229"/>
      <c r="I44" s="229"/>
      <c r="J44" s="229"/>
      <c r="K44" s="229"/>
      <c r="L44" s="229"/>
      <c r="M44" s="229"/>
      <c r="N44" s="229"/>
      <c r="O44" s="229"/>
      <c r="P44" s="229"/>
      <c r="Q44" s="229"/>
    </row>
    <row r="45" spans="1:17" ht="18.75" customHeight="1">
      <c r="A45" s="192"/>
      <c r="B45" s="192"/>
      <c r="C45" s="197" t="s">
        <v>75</v>
      </c>
      <c r="D45" s="198"/>
      <c r="E45" s="199"/>
      <c r="F45" s="193" t="s">
        <v>41</v>
      </c>
      <c r="G45" s="194"/>
      <c r="H45" s="195"/>
      <c r="I45" s="180" t="s">
        <v>40</v>
      </c>
      <c r="J45" s="205"/>
      <c r="K45" s="181"/>
      <c r="L45" s="180" t="s">
        <v>39</v>
      </c>
      <c r="M45" s="205"/>
      <c r="N45" s="181"/>
      <c r="O45" s="180" t="s">
        <v>38</v>
      </c>
      <c r="P45" s="205"/>
      <c r="Q45" s="205"/>
    </row>
    <row r="46" spans="1:17" s="40" customFormat="1" ht="5.25" customHeight="1">
      <c r="A46" s="201"/>
      <c r="B46" s="227"/>
      <c r="C46" s="200"/>
      <c r="D46" s="201"/>
      <c r="E46" s="201"/>
      <c r="F46" s="196"/>
      <c r="G46" s="196"/>
      <c r="H46" s="196"/>
      <c r="I46" s="196"/>
      <c r="J46" s="196"/>
      <c r="K46" s="196"/>
      <c r="L46" s="196"/>
      <c r="M46" s="196"/>
      <c r="N46" s="196"/>
      <c r="O46" s="196"/>
      <c r="P46" s="196"/>
      <c r="Q46" s="196"/>
    </row>
    <row r="47" spans="1:17" s="40" customFormat="1" ht="15" customHeight="1">
      <c r="A47" s="185" t="s">
        <v>76</v>
      </c>
      <c r="B47" s="185"/>
      <c r="C47" s="188">
        <v>179322</v>
      </c>
      <c r="D47" s="186"/>
      <c r="E47" s="186"/>
      <c r="F47" s="186">
        <v>140</v>
      </c>
      <c r="G47" s="186"/>
      <c r="H47" s="186"/>
      <c r="I47" s="186">
        <v>11699</v>
      </c>
      <c r="J47" s="186"/>
      <c r="K47" s="186"/>
      <c r="L47" s="186">
        <v>164818</v>
      </c>
      <c r="M47" s="186"/>
      <c r="N47" s="186"/>
      <c r="O47" s="186">
        <v>2665</v>
      </c>
      <c r="P47" s="186"/>
      <c r="Q47" s="186"/>
    </row>
    <row r="48" spans="1:17" s="40" customFormat="1" ht="15" customHeight="1">
      <c r="A48" s="183" t="s">
        <v>71</v>
      </c>
      <c r="B48" s="183"/>
      <c r="C48" s="188">
        <v>177514</v>
      </c>
      <c r="D48" s="186"/>
      <c r="E48" s="186"/>
      <c r="F48" s="186">
        <v>146</v>
      </c>
      <c r="G48" s="186"/>
      <c r="H48" s="186"/>
      <c r="I48" s="186">
        <v>11568</v>
      </c>
      <c r="J48" s="186"/>
      <c r="K48" s="186"/>
      <c r="L48" s="186">
        <v>163105</v>
      </c>
      <c r="M48" s="186"/>
      <c r="N48" s="186"/>
      <c r="O48" s="186">
        <v>2695</v>
      </c>
      <c r="P48" s="186"/>
      <c r="Q48" s="186"/>
    </row>
    <row r="49" spans="1:17" s="40" customFormat="1" ht="15" customHeight="1">
      <c r="A49" s="183" t="s">
        <v>72</v>
      </c>
      <c r="B49" s="183"/>
      <c r="C49" s="188">
        <v>175989</v>
      </c>
      <c r="D49" s="186"/>
      <c r="E49" s="186"/>
      <c r="F49" s="186">
        <v>147</v>
      </c>
      <c r="G49" s="186"/>
      <c r="H49" s="186"/>
      <c r="I49" s="186">
        <v>11451</v>
      </c>
      <c r="J49" s="186"/>
      <c r="K49" s="186"/>
      <c r="L49" s="186">
        <v>161678</v>
      </c>
      <c r="M49" s="186"/>
      <c r="N49" s="186"/>
      <c r="O49" s="186">
        <v>2713</v>
      </c>
      <c r="P49" s="186"/>
      <c r="Q49" s="186"/>
    </row>
    <row r="50" spans="1:17" s="40" customFormat="1" ht="15" customHeight="1">
      <c r="A50" s="183" t="s">
        <v>73</v>
      </c>
      <c r="B50" s="183"/>
      <c r="C50" s="188">
        <v>174854</v>
      </c>
      <c r="D50" s="186"/>
      <c r="E50" s="186"/>
      <c r="F50" s="186">
        <v>154</v>
      </c>
      <c r="G50" s="186"/>
      <c r="H50" s="186"/>
      <c r="I50" s="186">
        <v>11522</v>
      </c>
      <c r="J50" s="186"/>
      <c r="K50" s="186"/>
      <c r="L50" s="186">
        <v>160485</v>
      </c>
      <c r="M50" s="186"/>
      <c r="N50" s="186"/>
      <c r="O50" s="186">
        <v>2693</v>
      </c>
      <c r="P50" s="186"/>
      <c r="Q50" s="186"/>
    </row>
    <row r="51" spans="1:17" s="40" customFormat="1" ht="15" customHeight="1">
      <c r="A51" s="183" t="s">
        <v>82</v>
      </c>
      <c r="B51" s="183"/>
      <c r="C51" s="188">
        <v>172152</v>
      </c>
      <c r="D51" s="186"/>
      <c r="E51" s="186"/>
      <c r="F51" s="186">
        <v>178</v>
      </c>
      <c r="G51" s="186"/>
      <c r="H51" s="186"/>
      <c r="I51" s="186">
        <v>11403</v>
      </c>
      <c r="J51" s="186"/>
      <c r="K51" s="186"/>
      <c r="L51" s="186">
        <v>157867</v>
      </c>
      <c r="M51" s="186"/>
      <c r="N51" s="186"/>
      <c r="O51" s="186">
        <v>2704</v>
      </c>
      <c r="P51" s="186"/>
      <c r="Q51" s="186"/>
    </row>
    <row r="52" spans="1:17" s="40" customFormat="1" ht="6" customHeight="1" thickBot="1">
      <c r="A52" s="190"/>
      <c r="B52" s="226"/>
      <c r="C52" s="189"/>
      <c r="D52" s="190"/>
      <c r="E52" s="190"/>
      <c r="F52" s="187"/>
      <c r="G52" s="187"/>
      <c r="H52" s="187"/>
      <c r="I52" s="187"/>
      <c r="J52" s="187"/>
      <c r="K52" s="187"/>
      <c r="L52" s="187"/>
      <c r="M52" s="187"/>
      <c r="N52" s="187"/>
      <c r="O52" s="187"/>
      <c r="P52" s="187"/>
      <c r="Q52" s="187"/>
    </row>
    <row r="53" s="38" customFormat="1" ht="15" customHeight="1">
      <c r="Q53" s="39" t="s">
        <v>43</v>
      </c>
    </row>
  </sheetData>
  <sheetProtection/>
  <mergeCells count="279">
    <mergeCell ref="J18:K18"/>
    <mergeCell ref="J19:K19"/>
    <mergeCell ref="L18:M18"/>
    <mergeCell ref="L19:M19"/>
    <mergeCell ref="L20:M20"/>
    <mergeCell ref="L21:M21"/>
    <mergeCell ref="P20:Q20"/>
    <mergeCell ref="N14:O14"/>
    <mergeCell ref="N15:O15"/>
    <mergeCell ref="N16:O16"/>
    <mergeCell ref="N17:O17"/>
    <mergeCell ref="N18:O18"/>
    <mergeCell ref="N19:O19"/>
    <mergeCell ref="N20:O20"/>
    <mergeCell ref="D24:E24"/>
    <mergeCell ref="D25:E25"/>
    <mergeCell ref="P12:Q12"/>
    <mergeCell ref="P13:Q13"/>
    <mergeCell ref="P14:Q14"/>
    <mergeCell ref="P15:Q15"/>
    <mergeCell ref="P16:Q16"/>
    <mergeCell ref="P17:Q17"/>
    <mergeCell ref="P18:Q18"/>
    <mergeCell ref="P19:Q19"/>
    <mergeCell ref="B25:C25"/>
    <mergeCell ref="B26:C26"/>
    <mergeCell ref="B27:C27"/>
    <mergeCell ref="A52:B52"/>
    <mergeCell ref="A46:B46"/>
    <mergeCell ref="D26:E26"/>
    <mergeCell ref="D27:E27"/>
    <mergeCell ref="C32:Q32"/>
    <mergeCell ref="C44:Q44"/>
    <mergeCell ref="O33:Q33"/>
    <mergeCell ref="A1:Q1"/>
    <mergeCell ref="A30:Q30"/>
    <mergeCell ref="A3:Q3"/>
    <mergeCell ref="A2:Q2"/>
    <mergeCell ref="B19:C19"/>
    <mergeCell ref="B20:C20"/>
    <mergeCell ref="B21:C21"/>
    <mergeCell ref="B22:C22"/>
    <mergeCell ref="B23:C23"/>
    <mergeCell ref="B24:C24"/>
    <mergeCell ref="B7:C7"/>
    <mergeCell ref="B12:C12"/>
    <mergeCell ref="B13:C13"/>
    <mergeCell ref="B14:C14"/>
    <mergeCell ref="B15:C15"/>
    <mergeCell ref="B16:C16"/>
    <mergeCell ref="B10:C10"/>
    <mergeCell ref="B11:C11"/>
    <mergeCell ref="B17:C17"/>
    <mergeCell ref="B18:C18"/>
    <mergeCell ref="D20:E20"/>
    <mergeCell ref="D21:E21"/>
    <mergeCell ref="D22:E22"/>
    <mergeCell ref="D23:E23"/>
    <mergeCell ref="D14:E14"/>
    <mergeCell ref="D15:E15"/>
    <mergeCell ref="D16:E16"/>
    <mergeCell ref="D17:E17"/>
    <mergeCell ref="D18:E18"/>
    <mergeCell ref="D19:E19"/>
    <mergeCell ref="F25:G25"/>
    <mergeCell ref="F26:G26"/>
    <mergeCell ref="F27:G27"/>
    <mergeCell ref="D7:E7"/>
    <mergeCell ref="D8:E8"/>
    <mergeCell ref="D9:E9"/>
    <mergeCell ref="D10:E10"/>
    <mergeCell ref="D11:E11"/>
    <mergeCell ref="D12:E12"/>
    <mergeCell ref="D13:E13"/>
    <mergeCell ref="F19:G19"/>
    <mergeCell ref="F20:G20"/>
    <mergeCell ref="F21:G21"/>
    <mergeCell ref="F22:G22"/>
    <mergeCell ref="F23:G23"/>
    <mergeCell ref="F24:G24"/>
    <mergeCell ref="H27:I27"/>
    <mergeCell ref="F6:G6"/>
    <mergeCell ref="F7:G7"/>
    <mergeCell ref="F8:G8"/>
    <mergeCell ref="F9:G9"/>
    <mergeCell ref="F10:G10"/>
    <mergeCell ref="F11:G11"/>
    <mergeCell ref="F12:G12"/>
    <mergeCell ref="F13:G13"/>
    <mergeCell ref="F14:G14"/>
    <mergeCell ref="O34:Q34"/>
    <mergeCell ref="O35:Q35"/>
    <mergeCell ref="O36:Q36"/>
    <mergeCell ref="O37:Q37"/>
    <mergeCell ref="O38:Q38"/>
    <mergeCell ref="O39:Q39"/>
    <mergeCell ref="O40:Q40"/>
    <mergeCell ref="L34:N34"/>
    <mergeCell ref="L35:N35"/>
    <mergeCell ref="L36:N36"/>
    <mergeCell ref="L37:N37"/>
    <mergeCell ref="I33:K33"/>
    <mergeCell ref="I34:K34"/>
    <mergeCell ref="I35:K35"/>
    <mergeCell ref="I36:K36"/>
    <mergeCell ref="L39:N39"/>
    <mergeCell ref="A5:A6"/>
    <mergeCell ref="B5:C6"/>
    <mergeCell ref="J6:K6"/>
    <mergeCell ref="L38:N38"/>
    <mergeCell ref="I37:K37"/>
    <mergeCell ref="I38:K38"/>
    <mergeCell ref="F33:H33"/>
    <mergeCell ref="F34:H34"/>
    <mergeCell ref="B8:C8"/>
    <mergeCell ref="B9:C9"/>
    <mergeCell ref="L40:N40"/>
    <mergeCell ref="I39:K39"/>
    <mergeCell ref="I40:K40"/>
    <mergeCell ref="F35:H35"/>
    <mergeCell ref="F36:H36"/>
    <mergeCell ref="F37:H37"/>
    <mergeCell ref="F38:H38"/>
    <mergeCell ref="L33:N33"/>
    <mergeCell ref="C33:E33"/>
    <mergeCell ref="C34:E34"/>
    <mergeCell ref="C35:E35"/>
    <mergeCell ref="C36:E36"/>
    <mergeCell ref="C37:E37"/>
    <mergeCell ref="C38:E38"/>
    <mergeCell ref="P5:Q6"/>
    <mergeCell ref="D5:E6"/>
    <mergeCell ref="O45:Q45"/>
    <mergeCell ref="O46:Q46"/>
    <mergeCell ref="L45:N45"/>
    <mergeCell ref="L46:N46"/>
    <mergeCell ref="I45:K45"/>
    <mergeCell ref="I46:K46"/>
    <mergeCell ref="P7:Q7"/>
    <mergeCell ref="A32:B33"/>
    <mergeCell ref="O47:Q47"/>
    <mergeCell ref="O48:Q48"/>
    <mergeCell ref="O49:Q49"/>
    <mergeCell ref="O50:Q50"/>
    <mergeCell ref="L47:N47"/>
    <mergeCell ref="L48:N48"/>
    <mergeCell ref="L49:N49"/>
    <mergeCell ref="L50:N50"/>
    <mergeCell ref="A37:B37"/>
    <mergeCell ref="O52:Q52"/>
    <mergeCell ref="L51:N51"/>
    <mergeCell ref="L52:N52"/>
    <mergeCell ref="I47:K47"/>
    <mergeCell ref="I48:K48"/>
    <mergeCell ref="I49:K49"/>
    <mergeCell ref="I50:K50"/>
    <mergeCell ref="I51:K51"/>
    <mergeCell ref="I52:K52"/>
    <mergeCell ref="A39:B39"/>
    <mergeCell ref="F45:H45"/>
    <mergeCell ref="F46:H46"/>
    <mergeCell ref="C45:E45"/>
    <mergeCell ref="C46:E46"/>
    <mergeCell ref="O51:Q51"/>
    <mergeCell ref="C40:E40"/>
    <mergeCell ref="F39:H39"/>
    <mergeCell ref="F40:H40"/>
    <mergeCell ref="C39:E39"/>
    <mergeCell ref="A34:B34"/>
    <mergeCell ref="A38:B38"/>
    <mergeCell ref="A40:B40"/>
    <mergeCell ref="A44:B45"/>
    <mergeCell ref="F47:H47"/>
    <mergeCell ref="F48:H48"/>
    <mergeCell ref="C47:E47"/>
    <mergeCell ref="C48:E48"/>
    <mergeCell ref="A36:B36"/>
    <mergeCell ref="A35:B35"/>
    <mergeCell ref="F49:H49"/>
    <mergeCell ref="F50:H50"/>
    <mergeCell ref="F51:H51"/>
    <mergeCell ref="F52:H52"/>
    <mergeCell ref="C49:E49"/>
    <mergeCell ref="C50:E50"/>
    <mergeCell ref="C51:E51"/>
    <mergeCell ref="C52:E52"/>
    <mergeCell ref="P8:Q8"/>
    <mergeCell ref="P9:Q9"/>
    <mergeCell ref="P10:Q10"/>
    <mergeCell ref="P11:Q11"/>
    <mergeCell ref="A47:B47"/>
    <mergeCell ref="A51:B51"/>
    <mergeCell ref="P21:Q21"/>
    <mergeCell ref="P22:Q22"/>
    <mergeCell ref="P23:Q23"/>
    <mergeCell ref="P24:Q24"/>
    <mergeCell ref="P25:Q25"/>
    <mergeCell ref="P26:Q26"/>
    <mergeCell ref="A49:B49"/>
    <mergeCell ref="P27:Q27"/>
    <mergeCell ref="N6:O6"/>
    <mergeCell ref="N7:O7"/>
    <mergeCell ref="N8:O8"/>
    <mergeCell ref="N9:O9"/>
    <mergeCell ref="N10:O10"/>
    <mergeCell ref="N11:O11"/>
    <mergeCell ref="N12:O12"/>
    <mergeCell ref="N13:O13"/>
    <mergeCell ref="A50:B50"/>
    <mergeCell ref="A48:B48"/>
    <mergeCell ref="N22:O22"/>
    <mergeCell ref="N23:O23"/>
    <mergeCell ref="N24:O24"/>
    <mergeCell ref="N25:O25"/>
    <mergeCell ref="L27:M27"/>
    <mergeCell ref="J25:K25"/>
    <mergeCell ref="N26:O26"/>
    <mergeCell ref="N27:O27"/>
    <mergeCell ref="L16:M16"/>
    <mergeCell ref="L17:M17"/>
    <mergeCell ref="L25:M25"/>
    <mergeCell ref="L26:M26"/>
    <mergeCell ref="N21:O21"/>
    <mergeCell ref="L6:M6"/>
    <mergeCell ref="L7:M7"/>
    <mergeCell ref="L8:M8"/>
    <mergeCell ref="L13:M13"/>
    <mergeCell ref="L14:M14"/>
    <mergeCell ref="L15:M15"/>
    <mergeCell ref="L9:M9"/>
    <mergeCell ref="L10:M10"/>
    <mergeCell ref="L11:M11"/>
    <mergeCell ref="L12:M12"/>
    <mergeCell ref="J24:K24"/>
    <mergeCell ref="J9:K9"/>
    <mergeCell ref="J10:K10"/>
    <mergeCell ref="J11:K11"/>
    <mergeCell ref="L22:M22"/>
    <mergeCell ref="L23:M23"/>
    <mergeCell ref="L24:M24"/>
    <mergeCell ref="J12:K12"/>
    <mergeCell ref="J13:K13"/>
    <mergeCell ref="J14:K14"/>
    <mergeCell ref="H13:I13"/>
    <mergeCell ref="J7:K7"/>
    <mergeCell ref="J20:K20"/>
    <mergeCell ref="J21:K21"/>
    <mergeCell ref="J22:K22"/>
    <mergeCell ref="J23:K23"/>
    <mergeCell ref="J8:K8"/>
    <mergeCell ref="J15:K15"/>
    <mergeCell ref="J16:K16"/>
    <mergeCell ref="J17:K17"/>
    <mergeCell ref="H19:I19"/>
    <mergeCell ref="J26:K26"/>
    <mergeCell ref="J27:K27"/>
    <mergeCell ref="H6:I6"/>
    <mergeCell ref="H7:I7"/>
    <mergeCell ref="H8:I8"/>
    <mergeCell ref="H9:I9"/>
    <mergeCell ref="H10:I10"/>
    <mergeCell ref="H11:I11"/>
    <mergeCell ref="H12:I12"/>
    <mergeCell ref="F15:G15"/>
    <mergeCell ref="F16:G16"/>
    <mergeCell ref="F17:G17"/>
    <mergeCell ref="F18:G18"/>
    <mergeCell ref="H21:I21"/>
    <mergeCell ref="H14:I14"/>
    <mergeCell ref="H15:I15"/>
    <mergeCell ref="H16:I16"/>
    <mergeCell ref="H17:I17"/>
    <mergeCell ref="H18:I18"/>
    <mergeCell ref="H22:I22"/>
    <mergeCell ref="H23:I23"/>
    <mergeCell ref="H24:I24"/>
    <mergeCell ref="H25:I25"/>
    <mergeCell ref="H26:I26"/>
    <mergeCell ref="H20:I20"/>
  </mergeCells>
  <printOptions/>
  <pageMargins left="0.5905511811023623" right="0.5905511811023623" top="0.31496062992125984" bottom="0.31496062992125984"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V79"/>
  <sheetViews>
    <sheetView zoomScaleSheetLayoutView="100" zoomScalePageLayoutView="0" workbookViewId="0" topLeftCell="A1">
      <selection activeCell="A1" sqref="A1:T1"/>
    </sheetView>
  </sheetViews>
  <sheetFormatPr defaultColWidth="9.00390625" defaultRowHeight="12"/>
  <cols>
    <col min="1" max="1" width="13.125" style="65" customWidth="1"/>
    <col min="2" max="2" width="10.875" style="65" customWidth="1"/>
    <col min="3" max="3" width="4.50390625" style="65" customWidth="1"/>
    <col min="4" max="6" width="1.875" style="65" customWidth="1"/>
    <col min="7" max="7" width="10.875" style="65" customWidth="1"/>
    <col min="8" max="8" width="3.875" style="65" customWidth="1"/>
    <col min="9" max="11" width="1.875" style="65" customWidth="1"/>
    <col min="12" max="12" width="10.875" style="65" customWidth="1"/>
    <col min="13" max="13" width="4.125" style="65" customWidth="1"/>
    <col min="14" max="16" width="1.875" style="65" customWidth="1"/>
    <col min="17" max="17" width="10.875" style="65" customWidth="1"/>
    <col min="18" max="18" width="7.50390625" style="65" customWidth="1"/>
    <col min="19" max="20" width="9.125" style="65" customWidth="1"/>
    <col min="21" max="21" width="9.375" style="65" customWidth="1"/>
    <col min="22" max="22" width="13.125" style="65" bestFit="1" customWidth="1"/>
    <col min="23" max="16384" width="9.375" style="65" customWidth="1"/>
  </cols>
  <sheetData>
    <row r="1" spans="1:20" ht="24" customHeight="1">
      <c r="A1" s="258" t="s">
        <v>111</v>
      </c>
      <c r="B1" s="258"/>
      <c r="C1" s="258"/>
      <c r="D1" s="258"/>
      <c r="E1" s="258"/>
      <c r="F1" s="258"/>
      <c r="G1" s="258"/>
      <c r="H1" s="258"/>
      <c r="I1" s="258"/>
      <c r="J1" s="258"/>
      <c r="K1" s="258"/>
      <c r="L1" s="258"/>
      <c r="M1" s="258"/>
      <c r="N1" s="258"/>
      <c r="O1" s="258"/>
      <c r="P1" s="258"/>
      <c r="Q1" s="258"/>
      <c r="R1" s="258"/>
      <c r="S1" s="258"/>
      <c r="T1" s="258"/>
    </row>
    <row r="2" spans="1:20" ht="31.5" customHeight="1" thickBot="1">
      <c r="A2" s="257" t="s">
        <v>144</v>
      </c>
      <c r="B2" s="257"/>
      <c r="C2" s="257"/>
      <c r="D2" s="257"/>
      <c r="E2" s="257"/>
      <c r="F2" s="257"/>
      <c r="G2" s="257"/>
      <c r="H2" s="257"/>
      <c r="I2" s="257"/>
      <c r="J2" s="257"/>
      <c r="K2" s="257"/>
      <c r="L2" s="257"/>
      <c r="M2" s="257"/>
      <c r="N2" s="257"/>
      <c r="O2" s="257"/>
      <c r="P2" s="257"/>
      <c r="Q2" s="257"/>
      <c r="R2" s="257"/>
      <c r="S2" s="257"/>
      <c r="T2" s="257"/>
    </row>
    <row r="3" spans="1:20" s="69" customFormat="1" ht="18.75" customHeight="1">
      <c r="A3" s="242" t="s">
        <v>108</v>
      </c>
      <c r="B3" s="243" t="s">
        <v>103</v>
      </c>
      <c r="C3" s="245" t="s">
        <v>137</v>
      </c>
      <c r="D3" s="245"/>
      <c r="E3" s="245"/>
      <c r="F3" s="245"/>
      <c r="G3" s="245"/>
      <c r="H3" s="245" t="s">
        <v>136</v>
      </c>
      <c r="I3" s="245"/>
      <c r="J3" s="245"/>
      <c r="K3" s="245"/>
      <c r="L3" s="245"/>
      <c r="M3" s="245" t="s">
        <v>102</v>
      </c>
      <c r="N3" s="245"/>
      <c r="O3" s="245"/>
      <c r="P3" s="245"/>
      <c r="Q3" s="245"/>
      <c r="R3" s="245" t="s">
        <v>101</v>
      </c>
      <c r="S3" s="245"/>
      <c r="T3" s="238" t="s">
        <v>100</v>
      </c>
    </row>
    <row r="4" spans="1:20" s="69" customFormat="1" ht="26.25" customHeight="1">
      <c r="A4" s="241"/>
      <c r="B4" s="244"/>
      <c r="C4" s="239" t="s">
        <v>98</v>
      </c>
      <c r="D4" s="240"/>
      <c r="E4" s="240"/>
      <c r="F4" s="241"/>
      <c r="G4" s="83" t="s">
        <v>99</v>
      </c>
      <c r="H4" s="239" t="s">
        <v>98</v>
      </c>
      <c r="I4" s="240"/>
      <c r="J4" s="240"/>
      <c r="K4" s="241"/>
      <c r="L4" s="82" t="s">
        <v>97</v>
      </c>
      <c r="M4" s="239" t="s">
        <v>98</v>
      </c>
      <c r="N4" s="240"/>
      <c r="O4" s="240"/>
      <c r="P4" s="241"/>
      <c r="Q4" s="82" t="s">
        <v>97</v>
      </c>
      <c r="R4" s="81" t="s">
        <v>98</v>
      </c>
      <c r="S4" s="82" t="s">
        <v>97</v>
      </c>
      <c r="T4" s="239"/>
    </row>
    <row r="5" spans="1:20" s="69" customFormat="1" ht="12" customHeight="1">
      <c r="A5" s="80"/>
      <c r="B5" s="77"/>
      <c r="C5" s="77"/>
      <c r="D5" s="77"/>
      <c r="E5" s="77"/>
      <c r="F5" s="77"/>
      <c r="G5" s="77"/>
      <c r="H5" s="77"/>
      <c r="I5" s="77"/>
      <c r="J5" s="77"/>
      <c r="K5" s="77"/>
      <c r="L5" s="77"/>
      <c r="M5" s="77"/>
      <c r="N5" s="77"/>
      <c r="O5" s="77"/>
      <c r="P5" s="77"/>
      <c r="Q5" s="77"/>
      <c r="R5" s="77"/>
      <c r="S5" s="77"/>
      <c r="T5" s="77"/>
    </row>
    <row r="6" spans="1:22" s="69" customFormat="1" ht="24.75" customHeight="1">
      <c r="A6" s="91" t="s">
        <v>107</v>
      </c>
      <c r="B6" s="88">
        <v>1954279</v>
      </c>
      <c r="C6" s="255" t="s">
        <v>112</v>
      </c>
      <c r="D6" s="255"/>
      <c r="E6" s="255"/>
      <c r="F6" s="255"/>
      <c r="G6" s="88">
        <v>1923234</v>
      </c>
      <c r="H6" s="255" t="s">
        <v>113</v>
      </c>
      <c r="I6" s="255"/>
      <c r="J6" s="255"/>
      <c r="K6" s="255"/>
      <c r="L6" s="88">
        <v>1778601</v>
      </c>
      <c r="M6" s="255" t="s">
        <v>114</v>
      </c>
      <c r="N6" s="255"/>
      <c r="O6" s="255"/>
      <c r="P6" s="255"/>
      <c r="Q6" s="88">
        <v>143612</v>
      </c>
      <c r="R6" s="89">
        <v>46</v>
      </c>
      <c r="S6" s="88">
        <v>1021</v>
      </c>
      <c r="T6" s="87">
        <v>98.4</v>
      </c>
      <c r="V6" s="93"/>
    </row>
    <row r="7" spans="1:22" s="69" customFormat="1" ht="24.75" customHeight="1">
      <c r="A7" s="91" t="s">
        <v>195</v>
      </c>
      <c r="B7" s="72">
        <v>1950188</v>
      </c>
      <c r="C7" s="255" t="s">
        <v>115</v>
      </c>
      <c r="D7" s="255"/>
      <c r="E7" s="255"/>
      <c r="F7" s="255"/>
      <c r="G7" s="72">
        <v>1923716</v>
      </c>
      <c r="H7" s="255" t="s">
        <v>116</v>
      </c>
      <c r="I7" s="255"/>
      <c r="J7" s="255"/>
      <c r="K7" s="255"/>
      <c r="L7" s="72">
        <v>1779148</v>
      </c>
      <c r="M7" s="255" t="s">
        <v>117</v>
      </c>
      <c r="N7" s="255"/>
      <c r="O7" s="255"/>
      <c r="P7" s="255"/>
      <c r="Q7" s="72">
        <v>143558</v>
      </c>
      <c r="R7" s="72">
        <v>56</v>
      </c>
      <c r="S7" s="72">
        <v>1010</v>
      </c>
      <c r="T7" s="71">
        <v>98.6</v>
      </c>
      <c r="V7" s="93"/>
    </row>
    <row r="8" spans="1:22" s="69" customFormat="1" ht="24.75" customHeight="1">
      <c r="A8" s="91" t="s">
        <v>68</v>
      </c>
      <c r="B8" s="88">
        <v>1947924</v>
      </c>
      <c r="C8" s="255" t="s">
        <v>118</v>
      </c>
      <c r="D8" s="255"/>
      <c r="E8" s="255"/>
      <c r="F8" s="255"/>
      <c r="G8" s="88">
        <v>1923556</v>
      </c>
      <c r="H8" s="255" t="s">
        <v>119</v>
      </c>
      <c r="I8" s="255"/>
      <c r="J8" s="255"/>
      <c r="K8" s="255"/>
      <c r="L8" s="88">
        <v>1779427</v>
      </c>
      <c r="M8" s="255" t="s">
        <v>120</v>
      </c>
      <c r="N8" s="255"/>
      <c r="O8" s="255"/>
      <c r="P8" s="255"/>
      <c r="Q8" s="88">
        <v>142931</v>
      </c>
      <c r="R8" s="89">
        <v>60</v>
      </c>
      <c r="S8" s="88">
        <v>1198</v>
      </c>
      <c r="T8" s="87">
        <v>98.7</v>
      </c>
      <c r="V8" s="93"/>
    </row>
    <row r="9" spans="1:22" s="69" customFormat="1" ht="24.75" customHeight="1">
      <c r="A9" s="91" t="s">
        <v>69</v>
      </c>
      <c r="B9" s="88">
        <v>1943891</v>
      </c>
      <c r="C9" s="255" t="s">
        <v>118</v>
      </c>
      <c r="D9" s="255"/>
      <c r="E9" s="255"/>
      <c r="F9" s="255"/>
      <c r="G9" s="88">
        <v>1922089</v>
      </c>
      <c r="H9" s="255" t="s">
        <v>119</v>
      </c>
      <c r="I9" s="255"/>
      <c r="J9" s="255"/>
      <c r="K9" s="255"/>
      <c r="L9" s="88">
        <v>1779691</v>
      </c>
      <c r="M9" s="255" t="s">
        <v>121</v>
      </c>
      <c r="N9" s="255"/>
      <c r="O9" s="255"/>
      <c r="P9" s="255"/>
      <c r="Q9" s="88">
        <v>141342</v>
      </c>
      <c r="R9" s="89">
        <v>63</v>
      </c>
      <c r="S9" s="88">
        <v>1056</v>
      </c>
      <c r="T9" s="87">
        <v>98.9</v>
      </c>
      <c r="V9" s="93"/>
    </row>
    <row r="10" spans="1:22" s="97" customFormat="1" ht="24.75" customHeight="1">
      <c r="A10" s="111" t="s">
        <v>83</v>
      </c>
      <c r="B10" s="94">
        <v>1938668</v>
      </c>
      <c r="C10" s="256" t="s">
        <v>164</v>
      </c>
      <c r="D10" s="256"/>
      <c r="E10" s="256"/>
      <c r="F10" s="256"/>
      <c r="G10" s="94">
        <v>1918510</v>
      </c>
      <c r="H10" s="256" t="s">
        <v>165</v>
      </c>
      <c r="I10" s="256"/>
      <c r="J10" s="256"/>
      <c r="K10" s="256"/>
      <c r="L10" s="94">
        <v>1777548</v>
      </c>
      <c r="M10" s="256" t="s">
        <v>166</v>
      </c>
      <c r="N10" s="256"/>
      <c r="O10" s="256"/>
      <c r="P10" s="256"/>
      <c r="Q10" s="94">
        <v>139770</v>
      </c>
      <c r="R10" s="95">
        <v>63</v>
      </c>
      <c r="S10" s="94">
        <v>1192</v>
      </c>
      <c r="T10" s="96">
        <v>99</v>
      </c>
      <c r="V10" s="98"/>
    </row>
    <row r="11" spans="1:22" s="69" customFormat="1" ht="24.75" customHeight="1">
      <c r="A11" s="90" t="s">
        <v>29</v>
      </c>
      <c r="B11" s="88"/>
      <c r="C11" s="254"/>
      <c r="D11" s="254"/>
      <c r="E11" s="254"/>
      <c r="F11" s="254"/>
      <c r="G11" s="88"/>
      <c r="H11" s="254"/>
      <c r="I11" s="254"/>
      <c r="J11" s="254"/>
      <c r="K11" s="254"/>
      <c r="L11" s="88"/>
      <c r="M11" s="254"/>
      <c r="N11" s="254"/>
      <c r="O11" s="254"/>
      <c r="P11" s="254"/>
      <c r="Q11" s="88"/>
      <c r="R11" s="89"/>
      <c r="S11" s="88"/>
      <c r="T11" s="87"/>
      <c r="V11" s="93"/>
    </row>
    <row r="12" spans="1:22" s="97" customFormat="1" ht="24.75" customHeight="1">
      <c r="A12" s="107" t="s">
        <v>167</v>
      </c>
      <c r="B12" s="104">
        <v>704465</v>
      </c>
      <c r="C12" s="249" t="s">
        <v>168</v>
      </c>
      <c r="D12" s="249"/>
      <c r="E12" s="249"/>
      <c r="F12" s="249"/>
      <c r="G12" s="104">
        <v>702932</v>
      </c>
      <c r="H12" s="249" t="s">
        <v>169</v>
      </c>
      <c r="I12" s="249"/>
      <c r="J12" s="249"/>
      <c r="K12" s="249"/>
      <c r="L12" s="104">
        <v>702711</v>
      </c>
      <c r="M12" s="231">
        <v>0</v>
      </c>
      <c r="N12" s="231"/>
      <c r="O12" s="231"/>
      <c r="P12" s="231"/>
      <c r="Q12" s="104">
        <v>0</v>
      </c>
      <c r="R12" s="105">
        <v>14</v>
      </c>
      <c r="S12" s="104">
        <v>5119</v>
      </c>
      <c r="T12" s="100">
        <v>99.8</v>
      </c>
      <c r="V12" s="98"/>
    </row>
    <row r="13" spans="1:22" s="69" customFormat="1" ht="24.75" customHeight="1">
      <c r="A13" s="70" t="s">
        <v>146</v>
      </c>
      <c r="B13" s="92" t="s">
        <v>109</v>
      </c>
      <c r="C13" s="259" t="s">
        <v>109</v>
      </c>
      <c r="D13" s="259"/>
      <c r="E13" s="259"/>
      <c r="F13" s="259"/>
      <c r="G13" s="92" t="s">
        <v>109</v>
      </c>
      <c r="H13" s="259" t="s">
        <v>109</v>
      </c>
      <c r="I13" s="259"/>
      <c r="J13" s="259"/>
      <c r="K13" s="259"/>
      <c r="L13" s="92" t="s">
        <v>109</v>
      </c>
      <c r="M13" s="259" t="s">
        <v>109</v>
      </c>
      <c r="N13" s="259"/>
      <c r="O13" s="259"/>
      <c r="P13" s="259"/>
      <c r="Q13" s="92" t="s">
        <v>109</v>
      </c>
      <c r="R13" s="92" t="s">
        <v>109</v>
      </c>
      <c r="S13" s="92" t="s">
        <v>109</v>
      </c>
      <c r="T13" s="92" t="s">
        <v>109</v>
      </c>
      <c r="V13" s="93"/>
    </row>
    <row r="14" spans="1:22" s="69" customFormat="1" ht="24.75" customHeight="1">
      <c r="A14" s="70" t="s">
        <v>147</v>
      </c>
      <c r="B14" s="92" t="s">
        <v>109</v>
      </c>
      <c r="C14" s="259" t="s">
        <v>109</v>
      </c>
      <c r="D14" s="259"/>
      <c r="E14" s="259"/>
      <c r="F14" s="259"/>
      <c r="G14" s="92" t="s">
        <v>109</v>
      </c>
      <c r="H14" s="259" t="s">
        <v>109</v>
      </c>
      <c r="I14" s="259"/>
      <c r="J14" s="259"/>
      <c r="K14" s="259"/>
      <c r="L14" s="92" t="s">
        <v>109</v>
      </c>
      <c r="M14" s="259" t="s">
        <v>109</v>
      </c>
      <c r="N14" s="259"/>
      <c r="O14" s="259"/>
      <c r="P14" s="259"/>
      <c r="Q14" s="92" t="s">
        <v>109</v>
      </c>
      <c r="R14" s="92" t="s">
        <v>109</v>
      </c>
      <c r="S14" s="92" t="s">
        <v>109</v>
      </c>
      <c r="T14" s="92" t="s">
        <v>109</v>
      </c>
      <c r="V14" s="93"/>
    </row>
    <row r="15" spans="1:22" s="69" customFormat="1" ht="24.75" customHeight="1">
      <c r="A15" s="70" t="s">
        <v>148</v>
      </c>
      <c r="B15" s="92" t="s">
        <v>109</v>
      </c>
      <c r="C15" s="259" t="s">
        <v>109</v>
      </c>
      <c r="D15" s="259"/>
      <c r="E15" s="259"/>
      <c r="F15" s="259"/>
      <c r="G15" s="92" t="s">
        <v>109</v>
      </c>
      <c r="H15" s="259" t="s">
        <v>109</v>
      </c>
      <c r="I15" s="259"/>
      <c r="J15" s="259"/>
      <c r="K15" s="259"/>
      <c r="L15" s="92" t="s">
        <v>109</v>
      </c>
      <c r="M15" s="259" t="s">
        <v>109</v>
      </c>
      <c r="N15" s="259"/>
      <c r="O15" s="259"/>
      <c r="P15" s="259"/>
      <c r="Q15" s="92" t="s">
        <v>109</v>
      </c>
      <c r="R15" s="92" t="s">
        <v>109</v>
      </c>
      <c r="S15" s="92" t="s">
        <v>109</v>
      </c>
      <c r="T15" s="92" t="s">
        <v>109</v>
      </c>
      <c r="V15" s="93"/>
    </row>
    <row r="16" spans="1:22" s="69" customFormat="1" ht="24.75" customHeight="1">
      <c r="A16" s="70" t="s">
        <v>149</v>
      </c>
      <c r="B16" s="92" t="s">
        <v>109</v>
      </c>
      <c r="C16" s="259" t="s">
        <v>109</v>
      </c>
      <c r="D16" s="259"/>
      <c r="E16" s="259"/>
      <c r="F16" s="259"/>
      <c r="G16" s="92" t="s">
        <v>109</v>
      </c>
      <c r="H16" s="259" t="s">
        <v>109</v>
      </c>
      <c r="I16" s="259"/>
      <c r="J16" s="259"/>
      <c r="K16" s="259"/>
      <c r="L16" s="92" t="s">
        <v>109</v>
      </c>
      <c r="M16" s="259" t="s">
        <v>109</v>
      </c>
      <c r="N16" s="259"/>
      <c r="O16" s="259"/>
      <c r="P16" s="259"/>
      <c r="Q16" s="92" t="s">
        <v>109</v>
      </c>
      <c r="R16" s="92" t="s">
        <v>109</v>
      </c>
      <c r="S16" s="92" t="s">
        <v>109</v>
      </c>
      <c r="T16" s="92" t="s">
        <v>109</v>
      </c>
      <c r="V16" s="93"/>
    </row>
    <row r="17" spans="1:22" s="69" customFormat="1" ht="24.75" customHeight="1">
      <c r="A17" s="70"/>
      <c r="B17" s="92"/>
      <c r="C17" s="92"/>
      <c r="D17" s="92"/>
      <c r="E17" s="92"/>
      <c r="F17" s="92"/>
      <c r="G17" s="92"/>
      <c r="H17" s="92"/>
      <c r="I17" s="92"/>
      <c r="J17" s="92"/>
      <c r="K17" s="92"/>
      <c r="L17" s="92"/>
      <c r="M17" s="92"/>
      <c r="N17" s="92"/>
      <c r="O17" s="92"/>
      <c r="P17" s="92"/>
      <c r="Q17" s="92"/>
      <c r="R17" s="92"/>
      <c r="S17" s="92"/>
      <c r="T17" s="92"/>
      <c r="V17" s="93"/>
    </row>
    <row r="18" spans="1:22" s="97" customFormat="1" ht="24.75" customHeight="1">
      <c r="A18" s="107" t="s">
        <v>170</v>
      </c>
      <c r="B18" s="104">
        <v>473392</v>
      </c>
      <c r="C18" s="249" t="s">
        <v>171</v>
      </c>
      <c r="D18" s="249"/>
      <c r="E18" s="249"/>
      <c r="F18" s="249"/>
      <c r="G18" s="104">
        <v>472771</v>
      </c>
      <c r="H18" s="249" t="s">
        <v>172</v>
      </c>
      <c r="I18" s="249"/>
      <c r="J18" s="249"/>
      <c r="K18" s="249"/>
      <c r="L18" s="104">
        <v>472771</v>
      </c>
      <c r="M18" s="253">
        <v>0</v>
      </c>
      <c r="N18" s="253"/>
      <c r="O18" s="253"/>
      <c r="P18" s="253"/>
      <c r="Q18" s="104">
        <v>0</v>
      </c>
      <c r="R18" s="105">
        <v>13</v>
      </c>
      <c r="S18" s="104">
        <v>0</v>
      </c>
      <c r="T18" s="100">
        <v>99.9</v>
      </c>
      <c r="V18" s="98"/>
    </row>
    <row r="19" spans="1:22" s="97" customFormat="1" ht="24.75" customHeight="1">
      <c r="A19" s="107" t="s">
        <v>173</v>
      </c>
      <c r="B19" s="104">
        <v>107137</v>
      </c>
      <c r="C19" s="249" t="s">
        <v>174</v>
      </c>
      <c r="D19" s="249"/>
      <c r="E19" s="249"/>
      <c r="F19" s="249"/>
      <c r="G19" s="104">
        <v>107137</v>
      </c>
      <c r="H19" s="249" t="s">
        <v>169</v>
      </c>
      <c r="I19" s="249"/>
      <c r="J19" s="249"/>
      <c r="K19" s="249"/>
      <c r="L19" s="104">
        <v>101359</v>
      </c>
      <c r="M19" s="253">
        <v>4</v>
      </c>
      <c r="N19" s="253"/>
      <c r="O19" s="253"/>
      <c r="P19" s="253"/>
      <c r="Q19" s="104">
        <v>5778</v>
      </c>
      <c r="R19" s="105">
        <v>2</v>
      </c>
      <c r="S19" s="104">
        <v>0</v>
      </c>
      <c r="T19" s="100">
        <v>100</v>
      </c>
      <c r="V19" s="98"/>
    </row>
    <row r="20" spans="1:22" s="97" customFormat="1" ht="24.75" customHeight="1">
      <c r="A20" s="107" t="s">
        <v>175</v>
      </c>
      <c r="B20" s="104">
        <v>64363</v>
      </c>
      <c r="C20" s="249" t="s">
        <v>176</v>
      </c>
      <c r="D20" s="249"/>
      <c r="E20" s="249"/>
      <c r="F20" s="249"/>
      <c r="G20" s="104">
        <v>64363</v>
      </c>
      <c r="H20" s="249" t="s">
        <v>177</v>
      </c>
      <c r="I20" s="249"/>
      <c r="J20" s="249"/>
      <c r="K20" s="249"/>
      <c r="L20" s="104">
        <v>64363</v>
      </c>
      <c r="M20" s="253">
        <v>0</v>
      </c>
      <c r="N20" s="253"/>
      <c r="O20" s="253"/>
      <c r="P20" s="253"/>
      <c r="Q20" s="104">
        <v>0</v>
      </c>
      <c r="R20" s="105">
        <v>5</v>
      </c>
      <c r="S20" s="104">
        <v>0</v>
      </c>
      <c r="T20" s="100">
        <v>100</v>
      </c>
      <c r="V20" s="98"/>
    </row>
    <row r="21" spans="1:22" s="97" customFormat="1" ht="24.75" customHeight="1">
      <c r="A21" s="107" t="s">
        <v>178</v>
      </c>
      <c r="B21" s="104">
        <v>54425</v>
      </c>
      <c r="C21" s="249" t="s">
        <v>179</v>
      </c>
      <c r="D21" s="249"/>
      <c r="E21" s="249"/>
      <c r="F21" s="249"/>
      <c r="G21" s="104">
        <v>54084</v>
      </c>
      <c r="H21" s="249" t="s">
        <v>177</v>
      </c>
      <c r="I21" s="249"/>
      <c r="J21" s="249"/>
      <c r="K21" s="249"/>
      <c r="L21" s="104">
        <v>54084</v>
      </c>
      <c r="M21" s="253">
        <v>0</v>
      </c>
      <c r="N21" s="253"/>
      <c r="O21" s="253"/>
      <c r="P21" s="253"/>
      <c r="Q21" s="104">
        <v>0</v>
      </c>
      <c r="R21" s="105">
        <v>2</v>
      </c>
      <c r="S21" s="104">
        <v>0</v>
      </c>
      <c r="T21" s="100">
        <v>99.4</v>
      </c>
      <c r="V21" s="98"/>
    </row>
    <row r="22" spans="1:22" s="97" customFormat="1" ht="24.75" customHeight="1">
      <c r="A22" s="107" t="s">
        <v>180</v>
      </c>
      <c r="B22" s="104">
        <v>43519</v>
      </c>
      <c r="C22" s="249" t="s">
        <v>181</v>
      </c>
      <c r="D22" s="249"/>
      <c r="E22" s="249"/>
      <c r="F22" s="249"/>
      <c r="G22" s="104">
        <v>41520</v>
      </c>
      <c r="H22" s="249">
        <v>1</v>
      </c>
      <c r="I22" s="249"/>
      <c r="J22" s="249"/>
      <c r="K22" s="249"/>
      <c r="L22" s="104">
        <v>33571</v>
      </c>
      <c r="M22" s="251" t="s">
        <v>182</v>
      </c>
      <c r="N22" s="251"/>
      <c r="O22" s="251"/>
      <c r="P22" s="251"/>
      <c r="Q22" s="104">
        <v>7949</v>
      </c>
      <c r="R22" s="105">
        <v>1</v>
      </c>
      <c r="S22" s="104">
        <v>0</v>
      </c>
      <c r="T22" s="100">
        <v>95.4</v>
      </c>
      <c r="V22" s="98"/>
    </row>
    <row r="23" spans="1:22" s="69" customFormat="1" ht="24.75" customHeight="1">
      <c r="A23" s="70"/>
      <c r="B23" s="72"/>
      <c r="C23" s="233"/>
      <c r="D23" s="233"/>
      <c r="E23" s="233"/>
      <c r="F23" s="233"/>
      <c r="G23" s="72"/>
      <c r="H23" s="233"/>
      <c r="I23" s="233"/>
      <c r="J23" s="233"/>
      <c r="K23" s="233"/>
      <c r="L23" s="72"/>
      <c r="M23" s="236"/>
      <c r="N23" s="236"/>
      <c r="O23" s="236"/>
      <c r="P23" s="236"/>
      <c r="Q23" s="72"/>
      <c r="R23" s="73"/>
      <c r="S23" s="72"/>
      <c r="T23" s="71"/>
      <c r="V23" s="93"/>
    </row>
    <row r="24" spans="1:22" s="97" customFormat="1" ht="24.75" customHeight="1">
      <c r="A24" s="107" t="s">
        <v>183</v>
      </c>
      <c r="B24" s="104">
        <v>66068</v>
      </c>
      <c r="C24" s="249" t="s">
        <v>184</v>
      </c>
      <c r="D24" s="249"/>
      <c r="E24" s="249"/>
      <c r="F24" s="249"/>
      <c r="G24" s="104">
        <v>63627</v>
      </c>
      <c r="H24" s="249" t="s">
        <v>169</v>
      </c>
      <c r="I24" s="249"/>
      <c r="J24" s="249"/>
      <c r="K24" s="249"/>
      <c r="L24" s="104">
        <v>56298</v>
      </c>
      <c r="M24" s="251" t="s">
        <v>185</v>
      </c>
      <c r="N24" s="251"/>
      <c r="O24" s="251"/>
      <c r="P24" s="251"/>
      <c r="Q24" s="104">
        <v>7149</v>
      </c>
      <c r="R24" s="105">
        <v>4</v>
      </c>
      <c r="S24" s="104">
        <v>180</v>
      </c>
      <c r="T24" s="100">
        <v>96.3</v>
      </c>
      <c r="V24" s="98"/>
    </row>
    <row r="25" spans="1:22" s="97" customFormat="1" ht="24.75" customHeight="1">
      <c r="A25" s="107" t="s">
        <v>186</v>
      </c>
      <c r="B25" s="104">
        <v>36221</v>
      </c>
      <c r="C25" s="249" t="s">
        <v>187</v>
      </c>
      <c r="D25" s="249"/>
      <c r="E25" s="249"/>
      <c r="F25" s="249"/>
      <c r="G25" s="104">
        <v>34947</v>
      </c>
      <c r="H25" s="249" t="s">
        <v>177</v>
      </c>
      <c r="I25" s="249"/>
      <c r="J25" s="249"/>
      <c r="K25" s="249"/>
      <c r="L25" s="104">
        <v>14810</v>
      </c>
      <c r="M25" s="251" t="s">
        <v>188</v>
      </c>
      <c r="N25" s="251"/>
      <c r="O25" s="251"/>
      <c r="P25" s="251"/>
      <c r="Q25" s="104">
        <v>20137</v>
      </c>
      <c r="R25" s="104">
        <v>0</v>
      </c>
      <c r="S25" s="104">
        <v>0</v>
      </c>
      <c r="T25" s="100">
        <v>96.5</v>
      </c>
      <c r="V25" s="98"/>
    </row>
    <row r="26" spans="1:22" s="97" customFormat="1" ht="24.75" customHeight="1">
      <c r="A26" s="107" t="s">
        <v>189</v>
      </c>
      <c r="B26" s="104">
        <v>33718</v>
      </c>
      <c r="C26" s="249">
        <v>32</v>
      </c>
      <c r="D26" s="249"/>
      <c r="E26" s="249"/>
      <c r="F26" s="249"/>
      <c r="G26" s="104">
        <v>30800</v>
      </c>
      <c r="H26" s="249">
        <v>1</v>
      </c>
      <c r="I26" s="249"/>
      <c r="J26" s="249"/>
      <c r="K26" s="249"/>
      <c r="L26" s="104">
        <v>13470</v>
      </c>
      <c r="M26" s="251">
        <v>27</v>
      </c>
      <c r="N26" s="251"/>
      <c r="O26" s="251"/>
      <c r="P26" s="251"/>
      <c r="Q26" s="104">
        <v>16962</v>
      </c>
      <c r="R26" s="105">
        <v>4</v>
      </c>
      <c r="S26" s="104">
        <v>368</v>
      </c>
      <c r="T26" s="100">
        <v>91.3</v>
      </c>
      <c r="V26" s="98"/>
    </row>
    <row r="27" spans="1:22" s="97" customFormat="1" ht="24.75" customHeight="1">
      <c r="A27" s="107" t="s">
        <v>190</v>
      </c>
      <c r="B27" s="104">
        <v>37741</v>
      </c>
      <c r="C27" s="249">
        <v>3</v>
      </c>
      <c r="D27" s="249"/>
      <c r="E27" s="249"/>
      <c r="F27" s="249"/>
      <c r="G27" s="104">
        <v>37552</v>
      </c>
      <c r="H27" s="249">
        <v>1</v>
      </c>
      <c r="I27" s="249"/>
      <c r="J27" s="249"/>
      <c r="K27" s="249"/>
      <c r="L27" s="104">
        <v>37318</v>
      </c>
      <c r="M27" s="251">
        <v>2</v>
      </c>
      <c r="N27" s="251"/>
      <c r="O27" s="251"/>
      <c r="P27" s="251"/>
      <c r="Q27" s="104">
        <v>234</v>
      </c>
      <c r="R27" s="104">
        <v>0</v>
      </c>
      <c r="S27" s="104">
        <v>0</v>
      </c>
      <c r="T27" s="100">
        <v>99.5</v>
      </c>
      <c r="V27" s="98"/>
    </row>
    <row r="28" spans="1:22" s="97" customFormat="1" ht="24.75" customHeight="1">
      <c r="A28" s="107" t="s">
        <v>145</v>
      </c>
      <c r="B28" s="104">
        <v>37946</v>
      </c>
      <c r="C28" s="249" t="s">
        <v>179</v>
      </c>
      <c r="D28" s="249"/>
      <c r="E28" s="249"/>
      <c r="F28" s="249"/>
      <c r="G28" s="104">
        <v>37876</v>
      </c>
      <c r="H28" s="249" t="s">
        <v>177</v>
      </c>
      <c r="I28" s="249"/>
      <c r="J28" s="249"/>
      <c r="K28" s="249"/>
      <c r="L28" s="104">
        <v>37876</v>
      </c>
      <c r="M28" s="251">
        <v>0</v>
      </c>
      <c r="N28" s="251"/>
      <c r="O28" s="251"/>
      <c r="P28" s="251"/>
      <c r="Q28" s="104">
        <v>0</v>
      </c>
      <c r="R28" s="105">
        <v>2</v>
      </c>
      <c r="S28" s="104">
        <v>0</v>
      </c>
      <c r="T28" s="100">
        <v>99.8</v>
      </c>
      <c r="V28" s="98"/>
    </row>
    <row r="29" spans="1:22" s="69" customFormat="1" ht="24.75" customHeight="1">
      <c r="A29" s="70"/>
      <c r="B29" s="72"/>
      <c r="C29" s="233"/>
      <c r="D29" s="233"/>
      <c r="E29" s="233"/>
      <c r="F29" s="233"/>
      <c r="G29" s="72"/>
      <c r="H29" s="233"/>
      <c r="I29" s="233"/>
      <c r="J29" s="233"/>
      <c r="K29" s="233"/>
      <c r="L29" s="72"/>
      <c r="M29" s="234"/>
      <c r="N29" s="234"/>
      <c r="O29" s="234"/>
      <c r="P29" s="234"/>
      <c r="Q29" s="72"/>
      <c r="R29" s="73"/>
      <c r="S29" s="72"/>
      <c r="T29" s="71"/>
      <c r="V29" s="93"/>
    </row>
    <row r="30" spans="1:22" s="97" customFormat="1" ht="24.75" customHeight="1">
      <c r="A30" s="107" t="s">
        <v>150</v>
      </c>
      <c r="B30" s="104">
        <v>43378</v>
      </c>
      <c r="C30" s="249" t="s">
        <v>191</v>
      </c>
      <c r="D30" s="249"/>
      <c r="E30" s="249"/>
      <c r="F30" s="249"/>
      <c r="G30" s="104">
        <v>43378</v>
      </c>
      <c r="H30" s="249" t="s">
        <v>169</v>
      </c>
      <c r="I30" s="249"/>
      <c r="J30" s="249"/>
      <c r="K30" s="249"/>
      <c r="L30" s="104">
        <v>38494</v>
      </c>
      <c r="M30" s="251" t="s">
        <v>172</v>
      </c>
      <c r="N30" s="251"/>
      <c r="O30" s="251"/>
      <c r="P30" s="251"/>
      <c r="Q30" s="104">
        <v>4783</v>
      </c>
      <c r="R30" s="105">
        <v>1</v>
      </c>
      <c r="S30" s="104">
        <v>101</v>
      </c>
      <c r="T30" s="100">
        <v>100</v>
      </c>
      <c r="V30" s="98"/>
    </row>
    <row r="31" spans="1:22" s="97" customFormat="1" ht="24.75" customHeight="1">
      <c r="A31" s="107" t="s">
        <v>151</v>
      </c>
      <c r="B31" s="104">
        <v>48935</v>
      </c>
      <c r="C31" s="249" t="s">
        <v>192</v>
      </c>
      <c r="D31" s="249"/>
      <c r="E31" s="249"/>
      <c r="F31" s="249"/>
      <c r="G31" s="104">
        <v>44307</v>
      </c>
      <c r="H31" s="249">
        <v>1</v>
      </c>
      <c r="I31" s="249"/>
      <c r="J31" s="249"/>
      <c r="K31" s="249"/>
      <c r="L31" s="104">
        <v>20637</v>
      </c>
      <c r="M31" s="251" t="s">
        <v>193</v>
      </c>
      <c r="N31" s="251"/>
      <c r="O31" s="251"/>
      <c r="P31" s="251"/>
      <c r="Q31" s="104">
        <v>23504</v>
      </c>
      <c r="R31" s="105">
        <v>10</v>
      </c>
      <c r="S31" s="104">
        <v>166</v>
      </c>
      <c r="T31" s="100">
        <v>90.5</v>
      </c>
      <c r="V31" s="98"/>
    </row>
    <row r="32" spans="1:22" s="97" customFormat="1" ht="24.75" customHeight="1">
      <c r="A32" s="107" t="s">
        <v>152</v>
      </c>
      <c r="B32" s="104">
        <v>30492</v>
      </c>
      <c r="C32" s="249">
        <v>14</v>
      </c>
      <c r="D32" s="249"/>
      <c r="E32" s="249"/>
      <c r="F32" s="249"/>
      <c r="G32" s="104">
        <v>30257</v>
      </c>
      <c r="H32" s="249">
        <v>1</v>
      </c>
      <c r="I32" s="249"/>
      <c r="J32" s="249"/>
      <c r="K32" s="249"/>
      <c r="L32" s="104">
        <v>21880</v>
      </c>
      <c r="M32" s="251">
        <v>13</v>
      </c>
      <c r="N32" s="251"/>
      <c r="O32" s="251"/>
      <c r="P32" s="251"/>
      <c r="Q32" s="104">
        <v>8377</v>
      </c>
      <c r="R32" s="104">
        <v>0</v>
      </c>
      <c r="S32" s="104">
        <v>0</v>
      </c>
      <c r="T32" s="100">
        <v>99.2</v>
      </c>
      <c r="V32" s="98"/>
    </row>
    <row r="33" spans="1:22" s="97" customFormat="1" ht="24.75" customHeight="1">
      <c r="A33" s="107" t="s">
        <v>153</v>
      </c>
      <c r="B33" s="104">
        <v>36158</v>
      </c>
      <c r="C33" s="249" t="s">
        <v>194</v>
      </c>
      <c r="D33" s="249"/>
      <c r="E33" s="249"/>
      <c r="F33" s="249"/>
      <c r="G33" s="104">
        <v>35753</v>
      </c>
      <c r="H33" s="249" t="s">
        <v>169</v>
      </c>
      <c r="I33" s="249"/>
      <c r="J33" s="249"/>
      <c r="K33" s="249"/>
      <c r="L33" s="104">
        <v>35663</v>
      </c>
      <c r="M33" s="251">
        <v>0</v>
      </c>
      <c r="N33" s="251"/>
      <c r="O33" s="251"/>
      <c r="P33" s="251"/>
      <c r="Q33" s="104">
        <v>0</v>
      </c>
      <c r="R33" s="105">
        <v>1</v>
      </c>
      <c r="S33" s="104">
        <v>90</v>
      </c>
      <c r="T33" s="100">
        <v>98.9</v>
      </c>
      <c r="V33" s="98"/>
    </row>
    <row r="34" spans="1:20" ht="11.25" customHeight="1" thickBot="1">
      <c r="A34" s="68" t="s">
        <v>106</v>
      </c>
      <c r="B34" s="67"/>
      <c r="C34" s="67"/>
      <c r="D34" s="67"/>
      <c r="E34" s="67"/>
      <c r="F34" s="67"/>
      <c r="G34" s="67"/>
      <c r="H34" s="67"/>
      <c r="I34" s="67"/>
      <c r="J34" s="67"/>
      <c r="K34" s="67"/>
      <c r="L34" s="67"/>
      <c r="M34" s="67"/>
      <c r="N34" s="67"/>
      <c r="O34" s="67"/>
      <c r="P34" s="67"/>
      <c r="Q34" s="67"/>
      <c r="R34" s="67"/>
      <c r="S34" s="67"/>
      <c r="T34" s="67"/>
    </row>
    <row r="35" spans="1:20" s="69" customFormat="1" ht="11.25">
      <c r="A35" s="252" t="s">
        <v>105</v>
      </c>
      <c r="B35" s="252"/>
      <c r="C35" s="252"/>
      <c r="D35" s="252"/>
      <c r="E35" s="252"/>
      <c r="F35" s="252"/>
      <c r="G35" s="252"/>
      <c r="H35" s="252"/>
      <c r="I35" s="252"/>
      <c r="J35" s="252"/>
      <c r="K35" s="252"/>
      <c r="L35" s="252"/>
      <c r="M35" s="252"/>
      <c r="N35" s="252"/>
      <c r="O35" s="252"/>
      <c r="P35" s="252"/>
      <c r="Q35" s="252"/>
      <c r="R35" s="252"/>
      <c r="S35" s="252"/>
      <c r="T35" s="86"/>
    </row>
    <row r="36" spans="1:20" s="69" customFormat="1" ht="11.25">
      <c r="A36" s="247" t="s">
        <v>200</v>
      </c>
      <c r="B36" s="247"/>
      <c r="C36" s="247"/>
      <c r="D36" s="247"/>
      <c r="E36" s="247"/>
      <c r="F36" s="247"/>
      <c r="G36" s="247"/>
      <c r="H36" s="247"/>
      <c r="I36" s="247"/>
      <c r="J36" s="247"/>
      <c r="K36" s="247"/>
      <c r="L36" s="247"/>
      <c r="M36" s="247"/>
      <c r="N36" s="247"/>
      <c r="O36" s="247"/>
      <c r="P36" s="247"/>
      <c r="Q36" s="247"/>
      <c r="R36" s="247"/>
      <c r="S36" s="247"/>
      <c r="T36" s="85"/>
    </row>
    <row r="37" spans="1:20" s="69" customFormat="1" ht="11.25">
      <c r="A37" s="248" t="s">
        <v>201</v>
      </c>
      <c r="B37" s="248"/>
      <c r="C37" s="248"/>
      <c r="D37" s="248"/>
      <c r="E37" s="248"/>
      <c r="F37" s="248"/>
      <c r="G37" s="248"/>
      <c r="H37" s="248"/>
      <c r="I37" s="248"/>
      <c r="J37" s="248"/>
      <c r="K37" s="248"/>
      <c r="L37" s="248"/>
      <c r="M37" s="248"/>
      <c r="N37" s="248"/>
      <c r="O37" s="248"/>
      <c r="P37" s="248"/>
      <c r="Q37" s="248"/>
      <c r="R37" s="248"/>
      <c r="S37" s="248"/>
      <c r="T37" s="84"/>
    </row>
    <row r="38" spans="1:20" s="69" customFormat="1" ht="5.25" customHeight="1">
      <c r="A38" s="248" t="s">
        <v>126</v>
      </c>
      <c r="B38" s="248"/>
      <c r="C38" s="248"/>
      <c r="D38" s="248"/>
      <c r="E38" s="248"/>
      <c r="F38" s="248"/>
      <c r="G38" s="248"/>
      <c r="H38" s="248"/>
      <c r="I38" s="248"/>
      <c r="J38" s="248"/>
      <c r="K38" s="248"/>
      <c r="L38" s="248"/>
      <c r="M38" s="248"/>
      <c r="N38" s="248"/>
      <c r="O38" s="248"/>
      <c r="P38" s="248"/>
      <c r="Q38" s="248"/>
      <c r="R38" s="248"/>
      <c r="S38" s="248"/>
      <c r="T38" s="84"/>
    </row>
    <row r="39" spans="1:20" ht="24" customHeight="1">
      <c r="A39" s="250" t="s">
        <v>110</v>
      </c>
      <c r="B39" s="250"/>
      <c r="C39" s="250"/>
      <c r="D39" s="250"/>
      <c r="E39" s="250"/>
      <c r="F39" s="250"/>
      <c r="G39" s="250"/>
      <c r="H39" s="250"/>
      <c r="I39" s="250"/>
      <c r="J39" s="250"/>
      <c r="K39" s="250"/>
      <c r="L39" s="250"/>
      <c r="M39" s="250"/>
      <c r="N39" s="250"/>
      <c r="O39" s="250"/>
      <c r="P39" s="250"/>
      <c r="Q39" s="250"/>
      <c r="R39" s="250"/>
      <c r="S39" s="250"/>
      <c r="T39" s="250"/>
    </row>
    <row r="40" spans="1:20" ht="30" customHeight="1" thickBot="1">
      <c r="A40" s="246" t="s">
        <v>126</v>
      </c>
      <c r="B40" s="246"/>
      <c r="C40" s="246"/>
      <c r="D40" s="246"/>
      <c r="E40" s="246"/>
      <c r="F40" s="246"/>
      <c r="G40" s="246"/>
      <c r="H40" s="246"/>
      <c r="I40" s="246"/>
      <c r="J40" s="246"/>
      <c r="K40" s="246"/>
      <c r="L40" s="246"/>
      <c r="M40" s="246"/>
      <c r="N40" s="246"/>
      <c r="O40" s="246"/>
      <c r="P40" s="246"/>
      <c r="Q40" s="246"/>
      <c r="R40" s="246"/>
      <c r="S40" s="246"/>
      <c r="T40" s="246"/>
    </row>
    <row r="41" spans="1:20" s="69" customFormat="1" ht="18.75" customHeight="1">
      <c r="A41" s="242" t="s">
        <v>104</v>
      </c>
      <c r="B41" s="243" t="s">
        <v>103</v>
      </c>
      <c r="C41" s="245" t="s">
        <v>137</v>
      </c>
      <c r="D41" s="245"/>
      <c r="E41" s="245"/>
      <c r="F41" s="245"/>
      <c r="G41" s="245"/>
      <c r="H41" s="245" t="s">
        <v>136</v>
      </c>
      <c r="I41" s="245"/>
      <c r="J41" s="245"/>
      <c r="K41" s="245"/>
      <c r="L41" s="245"/>
      <c r="M41" s="245" t="s">
        <v>102</v>
      </c>
      <c r="N41" s="245"/>
      <c r="O41" s="245"/>
      <c r="P41" s="245"/>
      <c r="Q41" s="245"/>
      <c r="R41" s="245" t="s">
        <v>101</v>
      </c>
      <c r="S41" s="245"/>
      <c r="T41" s="238" t="s">
        <v>100</v>
      </c>
    </row>
    <row r="42" spans="1:20" s="69" customFormat="1" ht="26.25" customHeight="1">
      <c r="A42" s="241"/>
      <c r="B42" s="244"/>
      <c r="C42" s="239" t="s">
        <v>98</v>
      </c>
      <c r="D42" s="240"/>
      <c r="E42" s="240"/>
      <c r="F42" s="241"/>
      <c r="G42" s="83" t="s">
        <v>99</v>
      </c>
      <c r="H42" s="239" t="s">
        <v>98</v>
      </c>
      <c r="I42" s="240"/>
      <c r="J42" s="240"/>
      <c r="K42" s="241"/>
      <c r="L42" s="82" t="s">
        <v>97</v>
      </c>
      <c r="M42" s="239" t="s">
        <v>98</v>
      </c>
      <c r="N42" s="240"/>
      <c r="O42" s="240"/>
      <c r="P42" s="241"/>
      <c r="Q42" s="82" t="s">
        <v>97</v>
      </c>
      <c r="R42" s="82" t="s">
        <v>98</v>
      </c>
      <c r="S42" s="82" t="s">
        <v>97</v>
      </c>
      <c r="T42" s="239"/>
    </row>
    <row r="43" spans="1:20" s="69" customFormat="1" ht="6" customHeight="1">
      <c r="A43" s="80"/>
      <c r="B43" s="77"/>
      <c r="C43" s="77"/>
      <c r="D43" s="77"/>
      <c r="E43" s="77"/>
      <c r="F43" s="77"/>
      <c r="G43" s="77"/>
      <c r="H43" s="77"/>
      <c r="I43" s="77"/>
      <c r="J43" s="77"/>
      <c r="K43" s="77"/>
      <c r="L43" s="77"/>
      <c r="M43" s="77"/>
      <c r="N43" s="77"/>
      <c r="O43" s="77"/>
      <c r="P43" s="77"/>
      <c r="Q43" s="77"/>
      <c r="R43" s="77"/>
      <c r="S43" s="77"/>
      <c r="T43" s="77"/>
    </row>
    <row r="44" spans="1:20" s="97" customFormat="1" ht="20.25" customHeight="1">
      <c r="A44" s="99" t="s">
        <v>96</v>
      </c>
      <c r="C44" s="231"/>
      <c r="D44" s="231"/>
      <c r="E44" s="231"/>
      <c r="F44" s="231"/>
      <c r="G44" s="101"/>
      <c r="H44" s="231"/>
      <c r="I44" s="231"/>
      <c r="J44" s="231"/>
      <c r="K44" s="231"/>
      <c r="L44" s="101"/>
      <c r="M44" s="231"/>
      <c r="N44" s="231"/>
      <c r="O44" s="231"/>
      <c r="P44" s="231"/>
      <c r="Q44" s="101"/>
      <c r="R44" s="102"/>
      <c r="S44" s="101"/>
      <c r="T44" s="103"/>
    </row>
    <row r="45" spans="1:22" s="69" customFormat="1" ht="20.25" customHeight="1">
      <c r="A45" s="74" t="s">
        <v>154</v>
      </c>
      <c r="B45" s="76">
        <v>15345</v>
      </c>
      <c r="C45" s="233" t="s">
        <v>127</v>
      </c>
      <c r="D45" s="233"/>
      <c r="E45" s="233"/>
      <c r="F45" s="233"/>
      <c r="G45" s="76">
        <v>14591</v>
      </c>
      <c r="H45" s="233" t="s">
        <v>124</v>
      </c>
      <c r="I45" s="233"/>
      <c r="J45" s="233"/>
      <c r="K45" s="233"/>
      <c r="L45" s="76">
        <v>5106</v>
      </c>
      <c r="M45" s="233" t="s">
        <v>125</v>
      </c>
      <c r="N45" s="233"/>
      <c r="O45" s="233"/>
      <c r="P45" s="233"/>
      <c r="Q45" s="76">
        <v>9485</v>
      </c>
      <c r="R45" s="72">
        <v>1</v>
      </c>
      <c r="S45" s="72">
        <v>0</v>
      </c>
      <c r="T45" s="79">
        <v>95.1</v>
      </c>
      <c r="V45" s="93"/>
    </row>
    <row r="46" spans="1:22" s="69" customFormat="1" ht="20.25" customHeight="1">
      <c r="A46" s="78"/>
      <c r="B46" s="76"/>
      <c r="C46" s="230"/>
      <c r="D46" s="230"/>
      <c r="E46" s="230"/>
      <c r="F46" s="230"/>
      <c r="G46" s="77"/>
      <c r="H46" s="230"/>
      <c r="I46" s="230"/>
      <c r="J46" s="230"/>
      <c r="K46" s="230"/>
      <c r="L46" s="76"/>
      <c r="M46" s="230"/>
      <c r="N46" s="230"/>
      <c r="O46" s="230"/>
      <c r="P46" s="230"/>
      <c r="Q46" s="76"/>
      <c r="R46" s="77"/>
      <c r="S46" s="76"/>
      <c r="T46" s="77"/>
      <c r="V46" s="93"/>
    </row>
    <row r="47" spans="1:22" s="97" customFormat="1" ht="20.25" customHeight="1">
      <c r="A47" s="99" t="s">
        <v>95</v>
      </c>
      <c r="C47" s="231"/>
      <c r="D47" s="231"/>
      <c r="E47" s="231"/>
      <c r="F47" s="231"/>
      <c r="G47" s="104"/>
      <c r="H47" s="231"/>
      <c r="I47" s="231"/>
      <c r="J47" s="231"/>
      <c r="K47" s="231"/>
      <c r="L47" s="104"/>
      <c r="M47" s="231"/>
      <c r="N47" s="231"/>
      <c r="O47" s="231"/>
      <c r="P47" s="231"/>
      <c r="Q47" s="104"/>
      <c r="R47" s="105"/>
      <c r="S47" s="104"/>
      <c r="T47" s="106"/>
      <c r="V47" s="98"/>
    </row>
    <row r="48" spans="1:22" s="69" customFormat="1" ht="20.25" customHeight="1">
      <c r="A48" s="74" t="s">
        <v>155</v>
      </c>
      <c r="B48" s="76">
        <v>12116</v>
      </c>
      <c r="C48" s="233" t="s">
        <v>124</v>
      </c>
      <c r="D48" s="233"/>
      <c r="E48" s="233"/>
      <c r="F48" s="233"/>
      <c r="G48" s="72">
        <v>12116</v>
      </c>
      <c r="H48" s="233" t="s">
        <v>124</v>
      </c>
      <c r="I48" s="233"/>
      <c r="J48" s="233"/>
      <c r="K48" s="233"/>
      <c r="L48" s="72">
        <v>12116</v>
      </c>
      <c r="M48" s="234">
        <v>0</v>
      </c>
      <c r="N48" s="234"/>
      <c r="O48" s="234"/>
      <c r="P48" s="234"/>
      <c r="Q48" s="72">
        <v>0</v>
      </c>
      <c r="R48" s="72">
        <v>0</v>
      </c>
      <c r="S48" s="72">
        <v>0</v>
      </c>
      <c r="T48" s="71">
        <v>100</v>
      </c>
      <c r="V48" s="93"/>
    </row>
    <row r="49" spans="1:22" s="69" customFormat="1" ht="20.25" customHeight="1">
      <c r="A49" s="74"/>
      <c r="B49" s="76"/>
      <c r="C49" s="232"/>
      <c r="D49" s="232"/>
      <c r="E49" s="232"/>
      <c r="F49" s="232"/>
      <c r="G49" s="72"/>
      <c r="H49" s="232"/>
      <c r="I49" s="232"/>
      <c r="J49" s="232"/>
      <c r="K49" s="232"/>
      <c r="L49" s="72"/>
      <c r="M49" s="232"/>
      <c r="N49" s="232"/>
      <c r="O49" s="232"/>
      <c r="P49" s="232"/>
      <c r="Q49" s="72"/>
      <c r="R49" s="73"/>
      <c r="S49" s="72"/>
      <c r="T49" s="75"/>
      <c r="V49" s="93"/>
    </row>
    <row r="50" spans="1:22" s="97" customFormat="1" ht="20.25" customHeight="1">
      <c r="A50" s="99" t="s">
        <v>94</v>
      </c>
      <c r="C50" s="231"/>
      <c r="D50" s="231"/>
      <c r="E50" s="231"/>
      <c r="F50" s="231"/>
      <c r="G50" s="104"/>
      <c r="H50" s="231"/>
      <c r="I50" s="231"/>
      <c r="J50" s="231"/>
      <c r="K50" s="231"/>
      <c r="L50" s="104"/>
      <c r="M50" s="231"/>
      <c r="N50" s="231"/>
      <c r="O50" s="231"/>
      <c r="P50" s="231"/>
      <c r="Q50" s="104"/>
      <c r="R50" s="105"/>
      <c r="S50" s="104"/>
      <c r="T50" s="106"/>
      <c r="V50" s="98"/>
    </row>
    <row r="51" spans="1:22" s="69" customFormat="1" ht="20.25" customHeight="1">
      <c r="A51" s="74" t="s">
        <v>156</v>
      </c>
      <c r="B51" s="72">
        <v>10833</v>
      </c>
      <c r="C51" s="233" t="s">
        <v>124</v>
      </c>
      <c r="D51" s="233"/>
      <c r="E51" s="233"/>
      <c r="F51" s="233"/>
      <c r="G51" s="72">
        <v>10396</v>
      </c>
      <c r="H51" s="233" t="s">
        <v>124</v>
      </c>
      <c r="I51" s="233"/>
      <c r="J51" s="233"/>
      <c r="K51" s="233"/>
      <c r="L51" s="72">
        <v>10396</v>
      </c>
      <c r="M51" s="234">
        <v>0</v>
      </c>
      <c r="N51" s="234"/>
      <c r="O51" s="234"/>
      <c r="P51" s="234"/>
      <c r="Q51" s="72">
        <v>0</v>
      </c>
      <c r="R51" s="72">
        <v>0</v>
      </c>
      <c r="S51" s="72">
        <v>0</v>
      </c>
      <c r="T51" s="71">
        <v>96</v>
      </c>
      <c r="V51" s="93"/>
    </row>
    <row r="52" spans="1:22" s="69" customFormat="1" ht="20.25" customHeight="1">
      <c r="A52" s="74"/>
      <c r="B52" s="72"/>
      <c r="C52" s="236"/>
      <c r="D52" s="236"/>
      <c r="E52" s="236"/>
      <c r="F52" s="236"/>
      <c r="G52" s="72"/>
      <c r="H52" s="236"/>
      <c r="I52" s="236"/>
      <c r="J52" s="236"/>
      <c r="K52" s="236"/>
      <c r="L52" s="72"/>
      <c r="M52" s="236"/>
      <c r="N52" s="236"/>
      <c r="O52" s="236"/>
      <c r="P52" s="236"/>
      <c r="Q52" s="72"/>
      <c r="R52" s="73"/>
      <c r="S52" s="72"/>
      <c r="T52" s="75"/>
      <c r="V52" s="93"/>
    </row>
    <row r="53" spans="1:22" s="97" customFormat="1" ht="20.25" customHeight="1">
      <c r="A53" s="99" t="s">
        <v>93</v>
      </c>
      <c r="C53" s="231"/>
      <c r="D53" s="231"/>
      <c r="E53" s="231"/>
      <c r="F53" s="231"/>
      <c r="G53" s="104"/>
      <c r="H53" s="231"/>
      <c r="I53" s="231"/>
      <c r="J53" s="231"/>
      <c r="K53" s="231"/>
      <c r="L53" s="104"/>
      <c r="M53" s="231"/>
      <c r="N53" s="231"/>
      <c r="O53" s="231"/>
      <c r="P53" s="231"/>
      <c r="Q53" s="104"/>
      <c r="R53" s="105"/>
      <c r="S53" s="104"/>
      <c r="T53" s="106"/>
      <c r="V53" s="98"/>
    </row>
    <row r="54" spans="1:22" s="69" customFormat="1" ht="20.25" customHeight="1">
      <c r="A54" s="74" t="s">
        <v>157</v>
      </c>
      <c r="B54" s="72">
        <v>15136</v>
      </c>
      <c r="C54" s="233">
        <v>3</v>
      </c>
      <c r="D54" s="233"/>
      <c r="E54" s="233"/>
      <c r="F54" s="233"/>
      <c r="G54" s="72">
        <v>15025</v>
      </c>
      <c r="H54" s="233">
        <v>1</v>
      </c>
      <c r="I54" s="233"/>
      <c r="J54" s="233"/>
      <c r="K54" s="233"/>
      <c r="L54" s="72">
        <v>14468</v>
      </c>
      <c r="M54" s="233">
        <v>2</v>
      </c>
      <c r="N54" s="233"/>
      <c r="O54" s="233"/>
      <c r="P54" s="233"/>
      <c r="Q54" s="72">
        <v>557</v>
      </c>
      <c r="R54" s="72">
        <v>0</v>
      </c>
      <c r="S54" s="72">
        <v>0</v>
      </c>
      <c r="T54" s="71">
        <v>99.3</v>
      </c>
      <c r="V54" s="93"/>
    </row>
    <row r="55" spans="1:22" s="69" customFormat="1" ht="20.25" customHeight="1">
      <c r="A55" s="74"/>
      <c r="B55" s="72"/>
      <c r="C55" s="232"/>
      <c r="D55" s="232"/>
      <c r="E55" s="232"/>
      <c r="F55" s="232"/>
      <c r="G55" s="72"/>
      <c r="H55" s="232"/>
      <c r="I55" s="232"/>
      <c r="J55" s="232"/>
      <c r="K55" s="232"/>
      <c r="L55" s="72"/>
      <c r="M55" s="232"/>
      <c r="N55" s="232"/>
      <c r="O55" s="232"/>
      <c r="P55" s="232"/>
      <c r="Q55" s="72"/>
      <c r="R55" s="73"/>
      <c r="S55" s="72"/>
      <c r="T55" s="75"/>
      <c r="V55" s="93"/>
    </row>
    <row r="56" spans="1:22" s="97" customFormat="1" ht="20.25" customHeight="1">
      <c r="A56" s="99" t="s">
        <v>92</v>
      </c>
      <c r="C56" s="231"/>
      <c r="D56" s="231"/>
      <c r="E56" s="231"/>
      <c r="F56" s="231"/>
      <c r="G56" s="104"/>
      <c r="H56" s="231"/>
      <c r="I56" s="231"/>
      <c r="J56" s="231"/>
      <c r="K56" s="231"/>
      <c r="L56" s="104"/>
      <c r="M56" s="231"/>
      <c r="N56" s="231"/>
      <c r="O56" s="231"/>
      <c r="P56" s="231"/>
      <c r="Q56" s="104"/>
      <c r="R56" s="105"/>
      <c r="S56" s="104"/>
      <c r="T56" s="106"/>
      <c r="V56" s="98"/>
    </row>
    <row r="57" spans="1:22" s="69" customFormat="1" ht="20.25" customHeight="1">
      <c r="A57" s="74" t="s">
        <v>158</v>
      </c>
      <c r="B57" s="72">
        <v>963</v>
      </c>
      <c r="C57" s="233">
        <v>1</v>
      </c>
      <c r="D57" s="233"/>
      <c r="E57" s="233"/>
      <c r="F57" s="233"/>
      <c r="G57" s="72">
        <v>905</v>
      </c>
      <c r="H57" s="234">
        <v>0</v>
      </c>
      <c r="I57" s="234"/>
      <c r="J57" s="234"/>
      <c r="K57" s="234"/>
      <c r="L57" s="72">
        <v>0</v>
      </c>
      <c r="M57" s="233">
        <v>1</v>
      </c>
      <c r="N57" s="233"/>
      <c r="O57" s="233"/>
      <c r="P57" s="233"/>
      <c r="Q57" s="72">
        <v>905</v>
      </c>
      <c r="R57" s="72">
        <v>0</v>
      </c>
      <c r="S57" s="72">
        <v>0</v>
      </c>
      <c r="T57" s="71">
        <v>94</v>
      </c>
      <c r="V57" s="93"/>
    </row>
    <row r="58" spans="1:22" s="69" customFormat="1" ht="20.25" customHeight="1">
      <c r="A58" s="74" t="s">
        <v>29</v>
      </c>
      <c r="B58" s="72"/>
      <c r="C58" s="232"/>
      <c r="D58" s="232"/>
      <c r="E58" s="232"/>
      <c r="F58" s="232"/>
      <c r="G58" s="72"/>
      <c r="H58" s="232"/>
      <c r="I58" s="232"/>
      <c r="J58" s="232"/>
      <c r="K58" s="232"/>
      <c r="L58" s="72"/>
      <c r="M58" s="232"/>
      <c r="N58" s="232"/>
      <c r="O58" s="232"/>
      <c r="P58" s="232"/>
      <c r="Q58" s="72"/>
      <c r="R58" s="73"/>
      <c r="S58" s="72"/>
      <c r="T58" s="75"/>
      <c r="V58" s="93"/>
    </row>
    <row r="59" spans="1:22" s="97" customFormat="1" ht="20.25" customHeight="1">
      <c r="A59" s="99" t="s">
        <v>91</v>
      </c>
      <c r="C59" s="231"/>
      <c r="D59" s="231"/>
      <c r="E59" s="231"/>
      <c r="F59" s="231"/>
      <c r="G59" s="104"/>
      <c r="H59" s="231"/>
      <c r="I59" s="231"/>
      <c r="J59" s="231"/>
      <c r="K59" s="231"/>
      <c r="L59" s="104"/>
      <c r="M59" s="231"/>
      <c r="N59" s="231"/>
      <c r="O59" s="231"/>
      <c r="P59" s="231"/>
      <c r="Q59" s="104"/>
      <c r="R59" s="105"/>
      <c r="S59" s="104"/>
      <c r="T59" s="106"/>
      <c r="V59" s="98"/>
    </row>
    <row r="60" spans="1:22" s="69" customFormat="1" ht="20.25" customHeight="1">
      <c r="A60" s="74" t="s">
        <v>159</v>
      </c>
      <c r="B60" s="72">
        <v>13545</v>
      </c>
      <c r="C60" s="233" t="s">
        <v>128</v>
      </c>
      <c r="D60" s="233"/>
      <c r="E60" s="233"/>
      <c r="F60" s="233"/>
      <c r="G60" s="72">
        <v>12248</v>
      </c>
      <c r="H60" s="233" t="s">
        <v>122</v>
      </c>
      <c r="I60" s="233"/>
      <c r="J60" s="233"/>
      <c r="K60" s="233"/>
      <c r="L60" s="72">
        <v>8562</v>
      </c>
      <c r="M60" s="233">
        <v>8</v>
      </c>
      <c r="N60" s="233"/>
      <c r="O60" s="233"/>
      <c r="P60" s="233"/>
      <c r="Q60" s="72">
        <v>3620</v>
      </c>
      <c r="R60" s="73">
        <v>1</v>
      </c>
      <c r="S60" s="72">
        <v>66</v>
      </c>
      <c r="T60" s="71">
        <v>90.4</v>
      </c>
      <c r="V60" s="93"/>
    </row>
    <row r="61" spans="1:22" s="69" customFormat="1" ht="20.25" customHeight="1">
      <c r="A61" s="74" t="s">
        <v>29</v>
      </c>
      <c r="B61" s="72"/>
      <c r="C61" s="232"/>
      <c r="D61" s="232"/>
      <c r="E61" s="232"/>
      <c r="F61" s="232"/>
      <c r="G61" s="72"/>
      <c r="H61" s="232"/>
      <c r="I61" s="232"/>
      <c r="J61" s="232"/>
      <c r="K61" s="232"/>
      <c r="L61" s="72"/>
      <c r="M61" s="232"/>
      <c r="N61" s="232"/>
      <c r="O61" s="232"/>
      <c r="P61" s="232"/>
      <c r="Q61" s="72"/>
      <c r="R61" s="73"/>
      <c r="S61" s="72"/>
      <c r="T61" s="75"/>
      <c r="V61" s="93"/>
    </row>
    <row r="62" spans="1:22" s="97" customFormat="1" ht="20.25" customHeight="1">
      <c r="A62" s="99" t="s">
        <v>90</v>
      </c>
      <c r="C62" s="231"/>
      <c r="D62" s="231"/>
      <c r="E62" s="231"/>
      <c r="F62" s="231"/>
      <c r="G62" s="104"/>
      <c r="H62" s="231"/>
      <c r="I62" s="231"/>
      <c r="J62" s="231"/>
      <c r="K62" s="231"/>
      <c r="M62" s="231"/>
      <c r="N62" s="231"/>
      <c r="O62" s="231"/>
      <c r="P62" s="231"/>
      <c r="Q62" s="104"/>
      <c r="R62" s="105"/>
      <c r="S62" s="104"/>
      <c r="T62" s="106"/>
      <c r="V62" s="98"/>
    </row>
    <row r="63" spans="1:22" s="69" customFormat="1" ht="20.25" customHeight="1">
      <c r="A63" s="74" t="s">
        <v>160</v>
      </c>
      <c r="B63" s="72">
        <v>11177</v>
      </c>
      <c r="C63" s="233" t="s">
        <v>123</v>
      </c>
      <c r="D63" s="233"/>
      <c r="E63" s="233"/>
      <c r="F63" s="233"/>
      <c r="G63" s="72">
        <v>11177</v>
      </c>
      <c r="H63" s="233" t="s">
        <v>129</v>
      </c>
      <c r="I63" s="233"/>
      <c r="J63" s="233"/>
      <c r="K63" s="233"/>
      <c r="L63" s="72">
        <v>11177</v>
      </c>
      <c r="M63" s="234">
        <v>0</v>
      </c>
      <c r="N63" s="234"/>
      <c r="O63" s="234"/>
      <c r="P63" s="234"/>
      <c r="Q63" s="72">
        <v>0</v>
      </c>
      <c r="R63" s="72">
        <v>1</v>
      </c>
      <c r="S63" s="72">
        <v>0</v>
      </c>
      <c r="T63" s="71">
        <v>100</v>
      </c>
      <c r="V63" s="93"/>
    </row>
    <row r="64" spans="1:22" s="69" customFormat="1" ht="20.25" customHeight="1">
      <c r="A64" s="74" t="s">
        <v>161</v>
      </c>
      <c r="B64" s="72">
        <v>6114</v>
      </c>
      <c r="C64" s="233" t="s">
        <v>122</v>
      </c>
      <c r="D64" s="233"/>
      <c r="E64" s="233"/>
      <c r="F64" s="233"/>
      <c r="G64" s="72">
        <v>6114</v>
      </c>
      <c r="H64" s="233" t="s">
        <v>122</v>
      </c>
      <c r="I64" s="233"/>
      <c r="J64" s="233"/>
      <c r="K64" s="233"/>
      <c r="L64" s="72">
        <v>6114</v>
      </c>
      <c r="M64" s="234">
        <v>0</v>
      </c>
      <c r="N64" s="234"/>
      <c r="O64" s="234"/>
      <c r="P64" s="234"/>
      <c r="Q64" s="72">
        <v>0</v>
      </c>
      <c r="R64" s="72">
        <v>0</v>
      </c>
      <c r="S64" s="72">
        <v>0</v>
      </c>
      <c r="T64" s="71">
        <v>100</v>
      </c>
      <c r="V64" s="93"/>
    </row>
    <row r="65" spans="1:22" s="69" customFormat="1" ht="20.25" customHeight="1">
      <c r="A65" s="74" t="s">
        <v>29</v>
      </c>
      <c r="B65" s="72"/>
      <c r="C65" s="236"/>
      <c r="D65" s="236"/>
      <c r="E65" s="236"/>
      <c r="F65" s="236"/>
      <c r="G65" s="72"/>
      <c r="H65" s="236"/>
      <c r="I65" s="236"/>
      <c r="J65" s="236"/>
      <c r="K65" s="236"/>
      <c r="L65" s="72"/>
      <c r="M65" s="237"/>
      <c r="N65" s="237"/>
      <c r="O65" s="237"/>
      <c r="P65" s="237"/>
      <c r="Q65" s="72"/>
      <c r="R65" s="73"/>
      <c r="S65" s="72"/>
      <c r="T65" s="75"/>
      <c r="V65" s="93"/>
    </row>
    <row r="66" spans="1:22" s="97" customFormat="1" ht="20.25" customHeight="1">
      <c r="A66" s="99" t="s">
        <v>89</v>
      </c>
      <c r="C66" s="231"/>
      <c r="D66" s="231"/>
      <c r="E66" s="231"/>
      <c r="F66" s="231"/>
      <c r="G66" s="104"/>
      <c r="H66" s="231"/>
      <c r="I66" s="231"/>
      <c r="J66" s="231"/>
      <c r="K66" s="231"/>
      <c r="M66" s="231"/>
      <c r="N66" s="231"/>
      <c r="O66" s="231"/>
      <c r="P66" s="231"/>
      <c r="R66" s="105"/>
      <c r="S66" s="104"/>
      <c r="T66" s="106"/>
      <c r="V66" s="98"/>
    </row>
    <row r="67" spans="1:22" s="69" customFormat="1" ht="20.25" customHeight="1">
      <c r="A67" s="74" t="s">
        <v>162</v>
      </c>
      <c r="B67" s="72">
        <v>1589</v>
      </c>
      <c r="C67" s="233">
        <v>1</v>
      </c>
      <c r="D67" s="233"/>
      <c r="E67" s="233"/>
      <c r="F67" s="233"/>
      <c r="G67" s="72">
        <v>1586</v>
      </c>
      <c r="H67" s="234">
        <v>0</v>
      </c>
      <c r="I67" s="234"/>
      <c r="J67" s="234"/>
      <c r="K67" s="234"/>
      <c r="L67" s="72">
        <v>0</v>
      </c>
      <c r="M67" s="233">
        <v>1</v>
      </c>
      <c r="N67" s="233"/>
      <c r="O67" s="233"/>
      <c r="P67" s="233"/>
      <c r="Q67" s="72">
        <v>1586</v>
      </c>
      <c r="R67" s="72">
        <v>0</v>
      </c>
      <c r="S67" s="72">
        <v>0</v>
      </c>
      <c r="T67" s="71">
        <v>99.8</v>
      </c>
      <c r="V67" s="93"/>
    </row>
    <row r="68" spans="1:22" s="69" customFormat="1" ht="20.25" customHeight="1">
      <c r="A68" s="74" t="s">
        <v>29</v>
      </c>
      <c r="B68" s="72"/>
      <c r="C68" s="237"/>
      <c r="D68" s="237"/>
      <c r="E68" s="237"/>
      <c r="F68" s="237"/>
      <c r="G68" s="72"/>
      <c r="H68" s="237"/>
      <c r="I68" s="237"/>
      <c r="J68" s="237"/>
      <c r="K68" s="237"/>
      <c r="L68" s="72"/>
      <c r="M68" s="237"/>
      <c r="N68" s="237"/>
      <c r="O68" s="237"/>
      <c r="P68" s="237"/>
      <c r="Q68" s="72"/>
      <c r="R68" s="73"/>
      <c r="S68" s="72"/>
      <c r="T68" s="75"/>
      <c r="V68" s="93"/>
    </row>
    <row r="69" spans="1:22" s="97" customFormat="1" ht="20.25" customHeight="1">
      <c r="A69" s="99" t="s">
        <v>88</v>
      </c>
      <c r="C69" s="231"/>
      <c r="D69" s="231"/>
      <c r="E69" s="231"/>
      <c r="F69" s="231"/>
      <c r="G69" s="104"/>
      <c r="H69" s="231"/>
      <c r="I69" s="231"/>
      <c r="J69" s="231"/>
      <c r="K69" s="231"/>
      <c r="M69" s="231"/>
      <c r="N69" s="231"/>
      <c r="O69" s="231"/>
      <c r="P69" s="231"/>
      <c r="R69" s="105"/>
      <c r="S69" s="104"/>
      <c r="T69" s="106"/>
      <c r="V69" s="98"/>
    </row>
    <row r="70" spans="1:22" s="69" customFormat="1" ht="20.25" customHeight="1">
      <c r="A70" s="74" t="s">
        <v>87</v>
      </c>
      <c r="B70" s="72">
        <v>5266</v>
      </c>
      <c r="C70" s="233" t="s">
        <v>130</v>
      </c>
      <c r="D70" s="233"/>
      <c r="E70" s="233"/>
      <c r="F70" s="233"/>
      <c r="G70" s="72">
        <v>5043</v>
      </c>
      <c r="H70" s="234">
        <v>0</v>
      </c>
      <c r="I70" s="234"/>
      <c r="J70" s="234"/>
      <c r="K70" s="234"/>
      <c r="L70" s="72">
        <v>0</v>
      </c>
      <c r="M70" s="233" t="s">
        <v>130</v>
      </c>
      <c r="N70" s="233"/>
      <c r="O70" s="233"/>
      <c r="P70" s="233"/>
      <c r="Q70" s="72">
        <v>5043</v>
      </c>
      <c r="R70" s="72">
        <v>0</v>
      </c>
      <c r="S70" s="72">
        <v>0</v>
      </c>
      <c r="T70" s="71">
        <v>95.8</v>
      </c>
      <c r="V70" s="93"/>
    </row>
    <row r="71" spans="1:22" s="69" customFormat="1" ht="20.25" customHeight="1">
      <c r="A71" s="74" t="s">
        <v>163</v>
      </c>
      <c r="B71" s="72">
        <v>15568</v>
      </c>
      <c r="C71" s="233" t="s">
        <v>131</v>
      </c>
      <c r="D71" s="233"/>
      <c r="E71" s="233"/>
      <c r="F71" s="233"/>
      <c r="G71" s="72">
        <v>15396</v>
      </c>
      <c r="H71" s="233" t="s">
        <v>132</v>
      </c>
      <c r="I71" s="233"/>
      <c r="J71" s="233"/>
      <c r="K71" s="233"/>
      <c r="L71" s="72">
        <v>183</v>
      </c>
      <c r="M71" s="233" t="s">
        <v>133</v>
      </c>
      <c r="N71" s="233"/>
      <c r="O71" s="233"/>
      <c r="P71" s="233"/>
      <c r="Q71" s="72">
        <v>15213</v>
      </c>
      <c r="R71" s="73">
        <v>1</v>
      </c>
      <c r="S71" s="72">
        <v>0</v>
      </c>
      <c r="T71" s="71">
        <v>98.9</v>
      </c>
      <c r="V71" s="93"/>
    </row>
    <row r="72" spans="1:22" s="69" customFormat="1" ht="20.25" customHeight="1">
      <c r="A72" s="74"/>
      <c r="B72" s="72"/>
      <c r="C72" s="237"/>
      <c r="D72" s="237"/>
      <c r="E72" s="237"/>
      <c r="F72" s="237"/>
      <c r="G72" s="72"/>
      <c r="H72" s="237"/>
      <c r="I72" s="237"/>
      <c r="J72" s="237"/>
      <c r="K72" s="237"/>
      <c r="L72" s="72"/>
      <c r="M72" s="237"/>
      <c r="N72" s="237"/>
      <c r="O72" s="237"/>
      <c r="P72" s="237"/>
      <c r="Q72" s="72"/>
      <c r="R72" s="73"/>
      <c r="S72" s="72"/>
      <c r="T72" s="71"/>
      <c r="V72" s="93"/>
    </row>
    <row r="73" spans="1:22" s="97" customFormat="1" ht="20.25" customHeight="1">
      <c r="A73" s="99" t="s">
        <v>86</v>
      </c>
      <c r="C73" s="231"/>
      <c r="D73" s="231"/>
      <c r="E73" s="231"/>
      <c r="F73" s="231"/>
      <c r="G73" s="104"/>
      <c r="H73" s="231"/>
      <c r="I73" s="231"/>
      <c r="J73" s="231"/>
      <c r="K73" s="231"/>
      <c r="M73" s="231"/>
      <c r="N73" s="231"/>
      <c r="O73" s="231"/>
      <c r="P73" s="231"/>
      <c r="R73" s="105"/>
      <c r="S73" s="104"/>
      <c r="T73" s="100"/>
      <c r="V73" s="98"/>
    </row>
    <row r="74" spans="1:22" s="69" customFormat="1" ht="20.25" customHeight="1">
      <c r="A74" s="70" t="s">
        <v>85</v>
      </c>
      <c r="B74" s="72">
        <v>13058</v>
      </c>
      <c r="C74" s="233" t="s">
        <v>134</v>
      </c>
      <c r="D74" s="233"/>
      <c r="E74" s="233"/>
      <c r="F74" s="233"/>
      <c r="G74" s="72">
        <v>12609</v>
      </c>
      <c r="H74" s="233" t="s">
        <v>124</v>
      </c>
      <c r="I74" s="233"/>
      <c r="J74" s="233"/>
      <c r="K74" s="233"/>
      <c r="L74" s="72">
        <v>4121</v>
      </c>
      <c r="M74" s="233" t="s">
        <v>135</v>
      </c>
      <c r="N74" s="233"/>
      <c r="O74" s="233"/>
      <c r="P74" s="233"/>
      <c r="Q74" s="72">
        <v>8488</v>
      </c>
      <c r="R74" s="72">
        <v>0</v>
      </c>
      <c r="S74" s="72">
        <v>0</v>
      </c>
      <c r="T74" s="71">
        <v>96.6</v>
      </c>
      <c r="V74" s="93"/>
    </row>
    <row r="75" spans="1:20" ht="12" thickBot="1">
      <c r="A75" s="68"/>
      <c r="B75" s="67"/>
      <c r="C75" s="67"/>
      <c r="D75" s="67"/>
      <c r="E75" s="67"/>
      <c r="F75" s="67"/>
      <c r="G75" s="67"/>
      <c r="H75" s="67"/>
      <c r="I75" s="67"/>
      <c r="J75" s="67"/>
      <c r="K75" s="67"/>
      <c r="L75" s="67"/>
      <c r="M75" s="67"/>
      <c r="N75" s="67"/>
      <c r="O75" s="67"/>
      <c r="P75" s="67"/>
      <c r="Q75" s="67"/>
      <c r="R75" s="67"/>
      <c r="S75" s="67"/>
      <c r="T75" s="67"/>
    </row>
    <row r="76" spans="13:20" ht="15" customHeight="1">
      <c r="M76" s="235" t="s">
        <v>84</v>
      </c>
      <c r="N76" s="235"/>
      <c r="O76" s="235"/>
      <c r="P76" s="235"/>
      <c r="Q76" s="235"/>
      <c r="R76" s="235"/>
      <c r="S76" s="235"/>
      <c r="T76" s="235"/>
    </row>
    <row r="78" spans="2:19" ht="11.25">
      <c r="B78" s="66"/>
      <c r="C78" s="66"/>
      <c r="E78" s="66"/>
      <c r="G78" s="66"/>
      <c r="H78" s="66"/>
      <c r="J78" s="66"/>
      <c r="L78" s="66"/>
      <c r="M78" s="66"/>
      <c r="O78" s="66"/>
      <c r="Q78" s="66"/>
      <c r="R78" s="66"/>
      <c r="S78" s="66"/>
    </row>
    <row r="79" ht="11.25">
      <c r="E79" s="66"/>
    </row>
  </sheetData>
  <sheetProtection formatCells="0" formatColumns="0" formatRows="0" insertColumns="0" insertRows="0" insertHyperlinks="0" deleteColumns="0" deleteRows="0" selectLockedCells="1" sort="0" autoFilter="0" pivotTables="0"/>
  <mergeCells count="203">
    <mergeCell ref="C16:F16"/>
    <mergeCell ref="M13:P13"/>
    <mergeCell ref="M14:P14"/>
    <mergeCell ref="M15:P15"/>
    <mergeCell ref="M16:P16"/>
    <mergeCell ref="H15:K15"/>
    <mergeCell ref="H16:K16"/>
    <mergeCell ref="M3:Q3"/>
    <mergeCell ref="R3:S3"/>
    <mergeCell ref="A1:T1"/>
    <mergeCell ref="C13:F13"/>
    <mergeCell ref="C14:F14"/>
    <mergeCell ref="C15:F15"/>
    <mergeCell ref="M4:P4"/>
    <mergeCell ref="C7:F7"/>
    <mergeCell ref="H13:K13"/>
    <mergeCell ref="H14:K14"/>
    <mergeCell ref="A2:T2"/>
    <mergeCell ref="A3:A4"/>
    <mergeCell ref="B3:B4"/>
    <mergeCell ref="C3:G3"/>
    <mergeCell ref="H3:L3"/>
    <mergeCell ref="C10:F10"/>
    <mergeCell ref="H10:K10"/>
    <mergeCell ref="T3:T4"/>
    <mergeCell ref="C4:F4"/>
    <mergeCell ref="C8:F8"/>
    <mergeCell ref="H8:K8"/>
    <mergeCell ref="M8:P8"/>
    <mergeCell ref="C9:F9"/>
    <mergeCell ref="H9:K9"/>
    <mergeCell ref="H4:K4"/>
    <mergeCell ref="H7:K7"/>
    <mergeCell ref="M7:P7"/>
    <mergeCell ref="C6:F6"/>
    <mergeCell ref="H6:K6"/>
    <mergeCell ref="M6:P6"/>
    <mergeCell ref="M9:P9"/>
    <mergeCell ref="M10:P10"/>
    <mergeCell ref="C18:F18"/>
    <mergeCell ref="H18:K18"/>
    <mergeCell ref="M18:P18"/>
    <mergeCell ref="C12:F12"/>
    <mergeCell ref="H12:K12"/>
    <mergeCell ref="M12:P12"/>
    <mergeCell ref="M11:P11"/>
    <mergeCell ref="H11:K11"/>
    <mergeCell ref="C11:F11"/>
    <mergeCell ref="C19:F19"/>
    <mergeCell ref="H19:K19"/>
    <mergeCell ref="M19:P19"/>
    <mergeCell ref="M23:P23"/>
    <mergeCell ref="C20:F20"/>
    <mergeCell ref="H20:K20"/>
    <mergeCell ref="M20:P20"/>
    <mergeCell ref="C21:F21"/>
    <mergeCell ref="H21:K21"/>
    <mergeCell ref="M21:P21"/>
    <mergeCell ref="C23:F23"/>
    <mergeCell ref="H23:K23"/>
    <mergeCell ref="M22:P22"/>
    <mergeCell ref="C24:F24"/>
    <mergeCell ref="H24:K24"/>
    <mergeCell ref="M24:P24"/>
    <mergeCell ref="C22:F22"/>
    <mergeCell ref="H22:K22"/>
    <mergeCell ref="C25:F25"/>
    <mergeCell ref="H25:K25"/>
    <mergeCell ref="M25:P25"/>
    <mergeCell ref="C26:F26"/>
    <mergeCell ref="H26:K26"/>
    <mergeCell ref="M26:P26"/>
    <mergeCell ref="C27:F27"/>
    <mergeCell ref="H27:K27"/>
    <mergeCell ref="M27:P27"/>
    <mergeCell ref="C29:F29"/>
    <mergeCell ref="H29:K29"/>
    <mergeCell ref="M29:P29"/>
    <mergeCell ref="C28:F28"/>
    <mergeCell ref="H28:K28"/>
    <mergeCell ref="M28:P28"/>
    <mergeCell ref="C30:F30"/>
    <mergeCell ref="H30:K30"/>
    <mergeCell ref="M30:P30"/>
    <mergeCell ref="C31:F31"/>
    <mergeCell ref="H31:K31"/>
    <mergeCell ref="M31:P31"/>
    <mergeCell ref="C32:F32"/>
    <mergeCell ref="H32:K32"/>
    <mergeCell ref="M32:P32"/>
    <mergeCell ref="M33:P33"/>
    <mergeCell ref="A35:S35"/>
    <mergeCell ref="A38:S38"/>
    <mergeCell ref="R41:S41"/>
    <mergeCell ref="A40:T40"/>
    <mergeCell ref="A36:S36"/>
    <mergeCell ref="A37:S37"/>
    <mergeCell ref="C33:F33"/>
    <mergeCell ref="H33:K33"/>
    <mergeCell ref="A39:T39"/>
    <mergeCell ref="M44:P44"/>
    <mergeCell ref="A41:A42"/>
    <mergeCell ref="B41:B42"/>
    <mergeCell ref="C41:G41"/>
    <mergeCell ref="H41:L41"/>
    <mergeCell ref="M41:Q41"/>
    <mergeCell ref="M47:P47"/>
    <mergeCell ref="H51:K51"/>
    <mergeCell ref="M51:P51"/>
    <mergeCell ref="C48:F48"/>
    <mergeCell ref="T41:T42"/>
    <mergeCell ref="C42:F42"/>
    <mergeCell ref="H42:K42"/>
    <mergeCell ref="M42:P42"/>
    <mergeCell ref="C44:F44"/>
    <mergeCell ref="H44:K44"/>
    <mergeCell ref="C49:F49"/>
    <mergeCell ref="C53:F53"/>
    <mergeCell ref="H53:K53"/>
    <mergeCell ref="M53:P53"/>
    <mergeCell ref="C45:F45"/>
    <mergeCell ref="H45:K45"/>
    <mergeCell ref="M45:P45"/>
    <mergeCell ref="C51:F51"/>
    <mergeCell ref="C47:F47"/>
    <mergeCell ref="H47:K47"/>
    <mergeCell ref="C54:F54"/>
    <mergeCell ref="H54:K54"/>
    <mergeCell ref="M54:P54"/>
    <mergeCell ref="C55:F55"/>
    <mergeCell ref="H55:K55"/>
    <mergeCell ref="M55:P55"/>
    <mergeCell ref="C56:F56"/>
    <mergeCell ref="H56:K56"/>
    <mergeCell ref="M56:P56"/>
    <mergeCell ref="C57:F57"/>
    <mergeCell ref="H57:K57"/>
    <mergeCell ref="M57:P57"/>
    <mergeCell ref="C58:F58"/>
    <mergeCell ref="H58:K58"/>
    <mergeCell ref="M58:P58"/>
    <mergeCell ref="C59:F59"/>
    <mergeCell ref="H59:K59"/>
    <mergeCell ref="M59:P59"/>
    <mergeCell ref="C60:F60"/>
    <mergeCell ref="H60:K60"/>
    <mergeCell ref="M60:P60"/>
    <mergeCell ref="C61:F61"/>
    <mergeCell ref="H61:K61"/>
    <mergeCell ref="M61:P61"/>
    <mergeCell ref="C62:F62"/>
    <mergeCell ref="H62:K62"/>
    <mergeCell ref="M62:P62"/>
    <mergeCell ref="C63:F63"/>
    <mergeCell ref="H63:K63"/>
    <mergeCell ref="M63:P63"/>
    <mergeCell ref="C64:F64"/>
    <mergeCell ref="H64:K64"/>
    <mergeCell ref="M64:P64"/>
    <mergeCell ref="C67:F67"/>
    <mergeCell ref="H67:K67"/>
    <mergeCell ref="M67:P67"/>
    <mergeCell ref="H65:K65"/>
    <mergeCell ref="C65:F65"/>
    <mergeCell ref="M65:P65"/>
    <mergeCell ref="C66:F66"/>
    <mergeCell ref="H66:K66"/>
    <mergeCell ref="M66:P66"/>
    <mergeCell ref="C68:F68"/>
    <mergeCell ref="H68:K68"/>
    <mergeCell ref="M68:P68"/>
    <mergeCell ref="C69:F69"/>
    <mergeCell ref="H69:K69"/>
    <mergeCell ref="M69:P69"/>
    <mergeCell ref="C73:F73"/>
    <mergeCell ref="H73:K73"/>
    <mergeCell ref="M73:P73"/>
    <mergeCell ref="C70:F70"/>
    <mergeCell ref="H70:K70"/>
    <mergeCell ref="M70:P70"/>
    <mergeCell ref="C71:F71"/>
    <mergeCell ref="H71:K71"/>
    <mergeCell ref="M71:P71"/>
    <mergeCell ref="C74:F74"/>
    <mergeCell ref="H74:K74"/>
    <mergeCell ref="M74:P74"/>
    <mergeCell ref="M76:T76"/>
    <mergeCell ref="C52:F52"/>
    <mergeCell ref="H52:K52"/>
    <mergeCell ref="M52:P52"/>
    <mergeCell ref="C72:F72"/>
    <mergeCell ref="H72:K72"/>
    <mergeCell ref="M72:P72"/>
    <mergeCell ref="M46:P46"/>
    <mergeCell ref="H46:K46"/>
    <mergeCell ref="C46:F46"/>
    <mergeCell ref="C50:F50"/>
    <mergeCell ref="H50:K50"/>
    <mergeCell ref="M50:P50"/>
    <mergeCell ref="M49:P49"/>
    <mergeCell ref="H49:K49"/>
    <mergeCell ref="H48:K48"/>
    <mergeCell ref="M48:P48"/>
  </mergeCells>
  <printOptions/>
  <pageMargins left="0.5905511811023623" right="0.5905511811023623" top="0.31496062992125984" bottom="0.11811023622047245" header="0" footer="0"/>
  <pageSetup horizontalDpi="300" verticalDpi="300" orientation="portrait" pageOrder="overThenDown" paperSize="9" r:id="rId1"/>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2022-07-15T06:34:41Z</dcterms:created>
  <dcterms:modified xsi:type="dcterms:W3CDTF">2022-07-15T06:34:44Z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