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652" activeTab="0"/>
  </bookViews>
  <sheets>
    <sheet name="１６０" sheetId="1" r:id="rId1"/>
    <sheet name="１６１" sheetId="2" r:id="rId2"/>
    <sheet name="１６２" sheetId="3" r:id="rId3"/>
    <sheet name="１６３" sheetId="4" r:id="rId4"/>
    <sheet name="１６４" sheetId="5" r:id="rId5"/>
    <sheet name="１６５" sheetId="6" r:id="rId6"/>
    <sheet name="１６６" sheetId="7" r:id="rId7"/>
  </sheets>
  <definedNames/>
  <calcPr fullCalcOnLoad="1"/>
</workbook>
</file>

<file path=xl/sharedStrings.xml><?xml version="1.0" encoding="utf-8"?>
<sst xmlns="http://schemas.openxmlformats.org/spreadsheetml/2006/main" count="766" uniqueCount="512">
  <si>
    <t>県税</t>
  </si>
  <si>
    <t>　普通税</t>
  </si>
  <si>
    <t>　目的税</t>
  </si>
  <si>
    <t>地方譲与税</t>
  </si>
  <si>
    <t>　地方道路譲与税</t>
  </si>
  <si>
    <t>　石油ガス譲与税</t>
  </si>
  <si>
    <t>　航空機燃料譲与税</t>
  </si>
  <si>
    <t>地方交付税</t>
  </si>
  <si>
    <t>　地方交付税</t>
  </si>
  <si>
    <t>交通安全対策特別交付金</t>
  </si>
  <si>
    <t>　交通安全対策特別交付金</t>
  </si>
  <si>
    <t>分担金及び負担金</t>
  </si>
  <si>
    <t>　負担金</t>
  </si>
  <si>
    <t>使用料及び手数料</t>
  </si>
  <si>
    <t>　使用料</t>
  </si>
  <si>
    <t>　手数料</t>
  </si>
  <si>
    <t>国庫支出金</t>
  </si>
  <si>
    <t>　国庫負担金</t>
  </si>
  <si>
    <t>　国庫補助金</t>
  </si>
  <si>
    <t>　委託金</t>
  </si>
  <si>
    <t>財産収入</t>
  </si>
  <si>
    <t>　財産運用収入</t>
  </si>
  <si>
    <t>　財産売払収入</t>
  </si>
  <si>
    <t>寄附金</t>
  </si>
  <si>
    <t>　寄附金</t>
  </si>
  <si>
    <t>繰入金</t>
  </si>
  <si>
    <t>　特別会計繰入金</t>
  </si>
  <si>
    <t>　基金繰入金</t>
  </si>
  <si>
    <t>諸収入</t>
  </si>
  <si>
    <t>県債</t>
  </si>
  <si>
    <t>　県債</t>
  </si>
  <si>
    <t>繰越金</t>
  </si>
  <si>
    <t>　繰越金</t>
  </si>
  <si>
    <t>資料：県出納局会計課「岡山県歳入歳出決算書」</t>
  </si>
  <si>
    <t>年　度　・　款　項</t>
  </si>
  <si>
    <t>予算現額</t>
  </si>
  <si>
    <t>収入済額</t>
  </si>
  <si>
    <t>不納欠損額</t>
  </si>
  <si>
    <t>収入未済額</t>
  </si>
  <si>
    <t>調　定　額</t>
  </si>
  <si>
    <t>議会費</t>
  </si>
  <si>
    <t>　議会費</t>
  </si>
  <si>
    <t>総務費</t>
  </si>
  <si>
    <t>　総務管理費</t>
  </si>
  <si>
    <t>　企画費</t>
  </si>
  <si>
    <t>　地方振興費</t>
  </si>
  <si>
    <t>　徴税費</t>
  </si>
  <si>
    <t>　市町村振興費</t>
  </si>
  <si>
    <t>　選挙費</t>
  </si>
  <si>
    <t>　統計調査費</t>
  </si>
  <si>
    <t>　県民生活費</t>
  </si>
  <si>
    <t>　防災費</t>
  </si>
  <si>
    <t>　環境費</t>
  </si>
  <si>
    <t>　人事委員会費</t>
  </si>
  <si>
    <t>　監査委員費</t>
  </si>
  <si>
    <t>民生費</t>
  </si>
  <si>
    <t>　社会福祉費</t>
  </si>
  <si>
    <t>　児童福祉費</t>
  </si>
  <si>
    <t>　生活保護費</t>
  </si>
  <si>
    <t>　災害救助費</t>
  </si>
  <si>
    <t>衛生費</t>
  </si>
  <si>
    <t>　公衆衛生費</t>
  </si>
  <si>
    <t>　環境衛生費</t>
  </si>
  <si>
    <t>　保健所費</t>
  </si>
  <si>
    <t>　医薬費</t>
  </si>
  <si>
    <t>労働費</t>
  </si>
  <si>
    <t>　労政費</t>
  </si>
  <si>
    <t>　職業訓練費</t>
  </si>
  <si>
    <t>　労働委員会費</t>
  </si>
  <si>
    <t>農林水産業費</t>
  </si>
  <si>
    <t>　農業費</t>
  </si>
  <si>
    <t>　畜産業費</t>
  </si>
  <si>
    <t>　農地費</t>
  </si>
  <si>
    <t>　林業費</t>
  </si>
  <si>
    <t>　水産業費</t>
  </si>
  <si>
    <t>商工費</t>
  </si>
  <si>
    <t>　商業費</t>
  </si>
  <si>
    <t>　工鉱業費</t>
  </si>
  <si>
    <t>　観光費</t>
  </si>
  <si>
    <t>土木費</t>
  </si>
  <si>
    <t>　土木管理費</t>
  </si>
  <si>
    <t>　道路橋りょう費</t>
  </si>
  <si>
    <t>　河川海岸費</t>
  </si>
  <si>
    <t>　港湾費</t>
  </si>
  <si>
    <t>　都市計画費</t>
  </si>
  <si>
    <t>　住宅費</t>
  </si>
  <si>
    <t>警察費</t>
  </si>
  <si>
    <t>　警察管理費</t>
  </si>
  <si>
    <t>　警察活動費</t>
  </si>
  <si>
    <t>教育費</t>
  </si>
  <si>
    <t>　教育総務費</t>
  </si>
  <si>
    <t>　小学校費</t>
  </si>
  <si>
    <t>　中学校費</t>
  </si>
  <si>
    <t>　高等学校費</t>
  </si>
  <si>
    <t>　特殊学校費</t>
  </si>
  <si>
    <t>　大学費</t>
  </si>
  <si>
    <t>　社会教育費</t>
  </si>
  <si>
    <t>　保健体育費</t>
  </si>
  <si>
    <t>災害復旧費</t>
  </si>
  <si>
    <t>　農林水産施設災害復旧費</t>
  </si>
  <si>
    <t>　土木施設災害復旧費</t>
  </si>
  <si>
    <t>公債費</t>
  </si>
  <si>
    <t>　公債費</t>
  </si>
  <si>
    <t>諸支出金</t>
  </si>
  <si>
    <t>　利子割交付金</t>
  </si>
  <si>
    <t>　ゴルフ場利用税交付金</t>
  </si>
  <si>
    <t>　自動車取得税交付金</t>
  </si>
  <si>
    <t>　利子割精算金</t>
  </si>
  <si>
    <t>　特別地方消費税交付金</t>
  </si>
  <si>
    <t>予備費</t>
  </si>
  <si>
    <t>　予備費</t>
  </si>
  <si>
    <t>当初予算額</t>
  </si>
  <si>
    <t>支出済額</t>
  </si>
  <si>
    <t>年　度　・　款　項</t>
  </si>
  <si>
    <t>岡山県母子寡婦福祉資金貸付金</t>
  </si>
  <si>
    <t>岡山県心身障害者扶養共済制度</t>
  </si>
  <si>
    <t>岡山県農業改良資金貸付金</t>
  </si>
  <si>
    <t>岡山県営食肉地方卸売市場</t>
  </si>
  <si>
    <t>岡山県造林事業</t>
  </si>
  <si>
    <t>岡山県林業改善資金貸付金</t>
  </si>
  <si>
    <t>岡山県沿岸漁業改善資金貸付金</t>
  </si>
  <si>
    <t>岡山県中小企業近代化資金貸付金</t>
  </si>
  <si>
    <t>岡山県公共用地等取得事業</t>
  </si>
  <si>
    <t>岡山県後楽園</t>
  </si>
  <si>
    <t>岡山県港湾整備事業</t>
  </si>
  <si>
    <t>岡山県流域下水道事業</t>
  </si>
  <si>
    <t>岡山県立高等学校実習経営</t>
  </si>
  <si>
    <t>岡山県収入証紙等</t>
  </si>
  <si>
    <t>年　度　・　種　別</t>
  </si>
  <si>
    <t>予算現額</t>
  </si>
  <si>
    <t>歳入歳出
差引残額</t>
  </si>
  <si>
    <t>歳　　　　　　　　　入</t>
  </si>
  <si>
    <t>調 定 額</t>
  </si>
  <si>
    <t>市計</t>
  </si>
  <si>
    <t>郡計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</si>
  <si>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</si>
  <si>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</si>
  <si>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</si>
  <si>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</si>
  <si>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</si>
  <si>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</si>
  <si>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</si>
  <si>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</si>
  <si>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</si>
  <si>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</si>
  <si>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　</t>
  </si>
  <si>
    <t>御津町</t>
  </si>
  <si>
    <t>建部町</t>
  </si>
  <si>
    <t>加茂川町</t>
  </si>
  <si>
    <t>赤　磐　郡　</t>
  </si>
  <si>
    <t>瀬戸町</t>
  </si>
  <si>
    <t>山陽町</t>
  </si>
  <si>
    <t>赤坂町</t>
  </si>
  <si>
    <t>熊山町</t>
  </si>
  <si>
    <t>吉井町</t>
  </si>
  <si>
    <t>和　気　郡　</t>
  </si>
  <si>
    <t>日生町</t>
  </si>
  <si>
    <t>吉永町</t>
  </si>
  <si>
    <t>佐伯町</t>
  </si>
  <si>
    <t>和気町</t>
  </si>
  <si>
    <t>邑　久　郡　</t>
  </si>
  <si>
    <t>牛窓町</t>
  </si>
  <si>
    <t>邑久町</t>
  </si>
  <si>
    <t>長船町</t>
  </si>
  <si>
    <t>児　島　郡　</t>
  </si>
  <si>
    <t>灘崎町</t>
  </si>
  <si>
    <t>都　窪　郡　</t>
  </si>
  <si>
    <t>早島町</t>
  </si>
  <si>
    <t>山手村</t>
  </si>
  <si>
    <t>清音村</t>
  </si>
  <si>
    <t>浅　口　郡　</t>
  </si>
  <si>
    <t>船穂町</t>
  </si>
  <si>
    <t>金光町</t>
  </si>
  <si>
    <t>鴨方町</t>
  </si>
  <si>
    <t>寄島町</t>
  </si>
  <si>
    <t>里庄町</t>
  </si>
  <si>
    <t>小　田　郡　</t>
  </si>
  <si>
    <t>矢掛町</t>
  </si>
  <si>
    <t>美星町</t>
  </si>
  <si>
    <t>後　月　郡　</t>
  </si>
  <si>
    <t>芳井町</t>
  </si>
  <si>
    <t>吉　備　郡　</t>
  </si>
  <si>
    <t>真備町</t>
  </si>
  <si>
    <t>上　房　郡　</t>
  </si>
  <si>
    <t>有漢町</t>
  </si>
  <si>
    <t>北房町</t>
  </si>
  <si>
    <t>賀陽町</t>
  </si>
  <si>
    <t>川　上　郡　</t>
  </si>
  <si>
    <t>成羽町</t>
  </si>
  <si>
    <t>川上町</t>
  </si>
  <si>
    <t>備中町</t>
  </si>
  <si>
    <t>阿　哲　郡　</t>
  </si>
  <si>
    <t>大佐町</t>
  </si>
  <si>
    <t>神郷町</t>
  </si>
  <si>
    <t>哲多町</t>
  </si>
  <si>
    <t>哲西町</t>
  </si>
  <si>
    <t>真　庭　郡　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</si>
  <si>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</si>
  <si>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</si>
  <si>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</si>
  <si>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</si>
  <si>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</si>
  <si>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</si>
  <si>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</si>
  <si>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</si>
  <si>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</si>
  <si>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　</t>
  </si>
  <si>
    <t>加茂町</t>
  </si>
  <si>
    <t>富村</t>
  </si>
  <si>
    <t>奥津町</t>
  </si>
  <si>
    <t>上齋原村</t>
  </si>
  <si>
    <t>阿波村</t>
  </si>
  <si>
    <t>鏡野町</t>
  </si>
  <si>
    <t>勝　田　郡　</t>
  </si>
  <si>
    <t>勝田町</t>
  </si>
  <si>
    <t>勝央町</t>
  </si>
  <si>
    <t>奈義町</t>
  </si>
  <si>
    <t>勝北町</t>
  </si>
  <si>
    <t>英　田　郡　</t>
  </si>
  <si>
    <t>大原町</t>
  </si>
  <si>
    <t>東粟倉村</t>
  </si>
  <si>
    <t>西粟倉村</t>
  </si>
  <si>
    <t>美作町</t>
  </si>
  <si>
    <t>作東町</t>
  </si>
  <si>
    <t>英田町</t>
  </si>
  <si>
    <t>久　米　郡　</t>
  </si>
  <si>
    <t>中央町</t>
  </si>
  <si>
    <t>旭町</t>
  </si>
  <si>
    <t>久米南町</t>
  </si>
  <si>
    <t>久米町</t>
  </si>
  <si>
    <t>柵原町</t>
  </si>
  <si>
    <t>165　　市町村、科目別　</t>
  </si>
  <si>
    <t>資料：県市町村課「岡山県市町村年報」</t>
  </si>
  <si>
    <t>資料：県市町村課「岡山県市町村年報」</t>
  </si>
  <si>
    <t>年　　　度
市　町　村</t>
  </si>
  <si>
    <t>市町村税</t>
  </si>
  <si>
    <t>地方交付税</t>
  </si>
  <si>
    <t>国庫支出金</t>
  </si>
  <si>
    <t>県支出金</t>
  </si>
  <si>
    <t>財産収入</t>
  </si>
  <si>
    <t>総　　額</t>
  </si>
  <si>
    <t>分担金及び
負　担　金</t>
  </si>
  <si>
    <t>使用料及び
手　数　料</t>
  </si>
  <si>
    <t>寄 付 金</t>
  </si>
  <si>
    <t>繰 入 金</t>
  </si>
  <si>
    <t>繰 越 金</t>
  </si>
  <si>
    <t>地 方 債</t>
  </si>
  <si>
    <t>そ の 他</t>
  </si>
  <si>
    <t>市　　　計</t>
  </si>
  <si>
    <t>郡　　　計</t>
  </si>
  <si>
    <t>注）その他の欄は、地方譲与税、利子割交付金、ゴルフ場利用税交付金、特別地方消費税交付金、自動車取得税交付金、交通安全対策特別交付金、国有提供施設等所在市町村
　　助成交付金、諸収入の合計である。</t>
  </si>
  <si>
    <t>166　　市町村、科目別　</t>
  </si>
  <si>
    <t>年　　度
市 町 村</t>
  </si>
  <si>
    <t>災害復旧費</t>
  </si>
  <si>
    <t>諸支出金</t>
  </si>
  <si>
    <t>市町村
年度・</t>
  </si>
  <si>
    <t>商 工 費</t>
  </si>
  <si>
    <t>土 木 費</t>
  </si>
  <si>
    <t>消 防 費</t>
  </si>
  <si>
    <t>教 育 費</t>
  </si>
  <si>
    <t>公 債 費</t>
  </si>
  <si>
    <t>前年度繰上
充  用  金</t>
  </si>
  <si>
    <t>議 会 費</t>
  </si>
  <si>
    <t>総 務 費</t>
  </si>
  <si>
    <t>民 生 費</t>
  </si>
  <si>
    <t>衛 生 費</t>
  </si>
  <si>
    <t>労 働 費</t>
  </si>
  <si>
    <t>農　　林
水産業費</t>
  </si>
  <si>
    <t>167　　市町村、科目別　</t>
  </si>
  <si>
    <t>維持補修費</t>
  </si>
  <si>
    <t>人 件 費</t>
  </si>
  <si>
    <t>物 件 費</t>
  </si>
  <si>
    <t>扶 助 費
補助費等</t>
  </si>
  <si>
    <t>災害復旧
事 業 費</t>
  </si>
  <si>
    <t>積 立 金</t>
  </si>
  <si>
    <t>投資及び
出 資 金</t>
  </si>
  <si>
    <t>貸 付 金</t>
  </si>
  <si>
    <t>繰 出 金</t>
  </si>
  <si>
    <t>前年度繰上
充  用  金</t>
  </si>
  <si>
    <t>年  　度
市 町 村</t>
  </si>
  <si>
    <r>
      <t xml:space="preserve">普通建設
事 業 費
</t>
    </r>
    <r>
      <rPr>
        <sz val="6"/>
        <rFont val="ＭＳ 明朝"/>
        <family val="1"/>
      </rPr>
      <t>(失業対策事業費
　　　　 を含む)</t>
    </r>
  </si>
  <si>
    <t>市町村</t>
  </si>
  <si>
    <t>市 町 村</t>
  </si>
  <si>
    <t>市 町 村</t>
  </si>
  <si>
    <t>市　町　村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</si>
  <si>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</si>
  <si>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</si>
  <si>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</si>
  <si>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</si>
  <si>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</si>
  <si>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</si>
  <si>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</si>
  <si>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</si>
  <si>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</si>
  <si>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</si>
  <si>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御 津 郡　</t>
  </si>
  <si>
    <t>　御 津 町</t>
  </si>
  <si>
    <t>　建 部 町</t>
  </si>
  <si>
    <t>　加茂川町</t>
  </si>
  <si>
    <t>赤 磐 郡　</t>
  </si>
  <si>
    <t>　瀬 戸 町</t>
  </si>
  <si>
    <t>　山 陽 町</t>
  </si>
  <si>
    <t>　赤 坂 町</t>
  </si>
  <si>
    <t>　熊 山 町</t>
  </si>
  <si>
    <t>　吉 井 町</t>
  </si>
  <si>
    <t>和 気 郡　</t>
  </si>
  <si>
    <t>　日 生 町</t>
  </si>
  <si>
    <t>　吉 永 町</t>
  </si>
  <si>
    <t>　佐 伯 町</t>
  </si>
  <si>
    <t>　和 気 町</t>
  </si>
  <si>
    <t>邑 久 郡　</t>
  </si>
  <si>
    <t>　牛 窓 町</t>
  </si>
  <si>
    <t>　邑 久 町</t>
  </si>
  <si>
    <t>　長 船 町</t>
  </si>
  <si>
    <t>児 島 郡　</t>
  </si>
  <si>
    <t>　灘 崎 町</t>
  </si>
  <si>
    <t>都 窪 郡　</t>
  </si>
  <si>
    <t>　早 島 町</t>
  </si>
  <si>
    <t>　山 手 村</t>
  </si>
  <si>
    <t>　清 音 村</t>
  </si>
  <si>
    <t>浅 口 郡</t>
  </si>
  <si>
    <t>　船 穂 町</t>
  </si>
  <si>
    <t>　金 光 町</t>
  </si>
  <si>
    <t>　鴨 方 町</t>
  </si>
  <si>
    <t>　寄 島 町</t>
  </si>
  <si>
    <t>　里 庄 町</t>
  </si>
  <si>
    <t>小 田 郡　</t>
  </si>
  <si>
    <t>　矢 掛 町</t>
  </si>
  <si>
    <t>　美 星 町</t>
  </si>
  <si>
    <t>後 月 郡　</t>
  </si>
  <si>
    <t>　芳 井 町</t>
  </si>
  <si>
    <t>吉 備 郡　</t>
  </si>
  <si>
    <t>　真 備 町</t>
  </si>
  <si>
    <t>上 房 郡　</t>
  </si>
  <si>
    <t>　有 漢 町</t>
  </si>
  <si>
    <t>　北 房 町</t>
  </si>
  <si>
    <t>　賀 陽 町</t>
  </si>
  <si>
    <t>川 上 郡　</t>
  </si>
  <si>
    <t>　成 羽 町</t>
  </si>
  <si>
    <t>　川 上 町</t>
  </si>
  <si>
    <t>　備 中 町</t>
  </si>
  <si>
    <t>阿 哲 郡　</t>
  </si>
  <si>
    <t>　大 佐 町</t>
  </si>
  <si>
    <t>　神 郷 町</t>
  </si>
  <si>
    <t>　哲 多 町</t>
  </si>
  <si>
    <t>　哲 西 町</t>
  </si>
  <si>
    <t>真 庭 郡　</t>
  </si>
  <si>
    <t>　勝 山 町</t>
  </si>
  <si>
    <t>　落 合 町</t>
  </si>
  <si>
    <t>　湯 原 町</t>
  </si>
  <si>
    <t>　久 世 町</t>
  </si>
  <si>
    <t>　美 甘 村</t>
  </si>
  <si>
    <t>　新 庄 村</t>
  </si>
  <si>
    <t>　川 上 村</t>
  </si>
  <si>
    <t>　八 束 村</t>
  </si>
  <si>
    <t>　中 和 村</t>
  </si>
  <si>
    <t>苫 田 郡　</t>
  </si>
  <si>
    <t>　加 茂 町</t>
  </si>
  <si>
    <t>　富    村</t>
  </si>
  <si>
    <t>　奥 津 町</t>
  </si>
  <si>
    <t>　上齋原村</t>
  </si>
  <si>
    <t>　阿 波 村</t>
  </si>
  <si>
    <t>　鏡 野 町</t>
  </si>
  <si>
    <t>勝 田 郡　</t>
  </si>
  <si>
    <t>　勝 田 町</t>
  </si>
  <si>
    <t>　勝 央 町</t>
  </si>
  <si>
    <t>　奈 義 町</t>
  </si>
  <si>
    <t>　勝 北 町</t>
  </si>
  <si>
    <t xml:space="preserve">     </t>
  </si>
  <si>
    <t>英 田 郡　</t>
  </si>
  <si>
    <t>　大 原 町</t>
  </si>
  <si>
    <t>　東粟倉村</t>
  </si>
  <si>
    <t>　西粟倉村</t>
  </si>
  <si>
    <t>　美 作 町</t>
  </si>
  <si>
    <t>　作 東 町</t>
  </si>
  <si>
    <t>　英 田 町</t>
  </si>
  <si>
    <t>久 米 郡　</t>
  </si>
  <si>
    <t>　中 央 町</t>
  </si>
  <si>
    <t>　旭    町</t>
  </si>
  <si>
    <t>　久米南町</t>
  </si>
  <si>
    <t>　久 米 町</t>
  </si>
  <si>
    <t>　柵 原 町</t>
  </si>
  <si>
    <t>資料：県市町村課「岡山県市町村年報」</t>
  </si>
  <si>
    <t>財政力
指　数</t>
  </si>
  <si>
    <t>うち　　
依存財源
の 割 合</t>
  </si>
  <si>
    <t>うち　　
市町村税
の 割 合</t>
  </si>
  <si>
    <t>うち
義 務 的
経    費</t>
  </si>
  <si>
    <t>うち
投 資 的
経    費</t>
  </si>
  <si>
    <t>うち
消 費 的
経    費</t>
  </si>
  <si>
    <t>年　  度
市 町 村</t>
  </si>
  <si>
    <t>款　          項</t>
  </si>
  <si>
    <t>歳 入 歳 出 差 引 残 高</t>
  </si>
  <si>
    <t>168　　市 町 村 別 財 政　</t>
  </si>
  <si>
    <t>千円</t>
  </si>
  <si>
    <t>％</t>
  </si>
  <si>
    <t>歳　　　　　　　入</t>
  </si>
  <si>
    <t>歳　　　　　　　　　出</t>
  </si>
  <si>
    <t>歳　　　　　　　　　　出</t>
  </si>
  <si>
    <t>年度</t>
  </si>
  <si>
    <t>地方消費税清算金</t>
  </si>
  <si>
    <t>　地方消費税清算金</t>
  </si>
  <si>
    <t>　地方消費税交付金</t>
  </si>
  <si>
    <t>市　　　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</si>
  <si>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</si>
  <si>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</si>
  <si>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</si>
  <si>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</si>
  <si>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</si>
  <si>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</si>
  <si>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</si>
  <si>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</si>
  <si>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</si>
  <si>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</si>
  <si>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</si>
  <si>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</si>
  <si>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</si>
  <si>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</si>
  <si>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</si>
  <si>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</si>
  <si>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</si>
  <si>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</si>
  <si>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</si>
  <si>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</si>
  <si>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</si>
  <si>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</si>
  <si>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</si>
  <si>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</si>
  <si>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</si>
  <si>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</si>
  <si>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</si>
  <si>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</si>
  <si>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</si>
  <si>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</si>
  <si>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</si>
  <si>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</si>
  <si>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</si>
  <si>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</si>
  <si>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</si>
  <si>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</si>
  <si>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</si>
  <si>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</si>
  <si>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</si>
  <si>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</si>
  <si>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</si>
  <si>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市部</t>
  </si>
  <si>
    <t>市　　　部</t>
  </si>
  <si>
    <t>郡　　　部</t>
  </si>
  <si>
    <t>郡部</t>
  </si>
  <si>
    <t>　一般施設災害復旧費</t>
  </si>
  <si>
    <t>53</t>
  </si>
  <si>
    <t>10</t>
  </si>
  <si>
    <t>地方特例交付金</t>
  </si>
  <si>
    <t>　地方特例交付金</t>
  </si>
  <si>
    <t>　　資料：県出納局会計課「岡山県歳入歳出決算書」「岡山県決算付属書」</t>
  </si>
  <si>
    <t>　資料：県出納局会計課「岡山県歳入歳出決算書」「決算説明書」</t>
  </si>
  <si>
    <t>岡山県農業総合センター農業試験場実験農場</t>
  </si>
  <si>
    <t>不納欠損額</t>
  </si>
  <si>
    <t>岡山県内陸工業団地及び流通業務
団地造成事業</t>
  </si>
  <si>
    <t>岡山県用品調達</t>
  </si>
  <si>
    <t>郡　　　計</t>
  </si>
  <si>
    <r>
      <t>1</t>
    </r>
    <r>
      <rPr>
        <sz val="9"/>
        <rFont val="ＭＳ ゴシック"/>
        <family val="3"/>
      </rPr>
      <t>1</t>
    </r>
  </si>
  <si>
    <r>
      <t>1</t>
    </r>
    <r>
      <rPr>
        <sz val="9"/>
        <rFont val="ＭＳ ゴシック"/>
        <family val="3"/>
      </rPr>
      <t>2</t>
    </r>
  </si>
  <si>
    <t>13</t>
  </si>
  <si>
    <t>11</t>
  </si>
  <si>
    <t>12</t>
  </si>
  <si>
    <t>244　　財　　　政</t>
  </si>
  <si>
    <t>246　　財　　　政</t>
  </si>
  <si>
    <t>平成　１０　年度</t>
  </si>
  <si>
    <t>14</t>
  </si>
  <si>
    <t>18　　財　 　　　　 政　　　</t>
  </si>
  <si>
    <t>　 ２　収入済額欄の△印は過納額を示す。</t>
  </si>
  <si>
    <t xml:space="preserve"> 　３　諸収入は延滞金・加算金及び過料、県預金利子、公営企業貸付金元利収入、貸付金元利収入、受託事業収入、収益事業収入、利子割精算金収入、雑入の計である。</t>
  </si>
  <si>
    <t>注)１　千円未満は四捨五入しているので、計と内訳は一致しない。</t>
  </si>
  <si>
    <t>平成　13　年度</t>
  </si>
  <si>
    <t>（単位　千円）</t>
  </si>
  <si>
    <t>注）千円未満は四捨五入している。</t>
  </si>
  <si>
    <t>（単位　千円）　　</t>
  </si>
  <si>
    <r>
      <t>　普通会計歳入　</t>
    </r>
    <r>
      <rPr>
        <sz val="12"/>
        <rFont val="ＭＳ 明朝"/>
        <family val="1"/>
      </rPr>
      <t>（つづき）</t>
    </r>
  </si>
  <si>
    <t>　普通会計歳出（目的別)</t>
  </si>
  <si>
    <r>
      <t>　普通会計歳出（目的別)　</t>
    </r>
    <r>
      <rPr>
        <sz val="12"/>
        <rFont val="ＭＳ 明朝"/>
        <family val="1"/>
      </rPr>
      <t>（つづき）</t>
    </r>
  </si>
  <si>
    <t>　普通会計歳出（性質別)　</t>
  </si>
  <si>
    <r>
      <t>　普通会計歳出（性質別)　</t>
    </r>
    <r>
      <rPr>
        <sz val="12"/>
        <rFont val="ＭＳ 明朝"/>
        <family val="1"/>
      </rPr>
      <t>（つづき）</t>
    </r>
  </si>
  <si>
    <t>注)1 「依存財源の割合」は、地方譲与税、ゴルフ場利用税交付金、利子割交付金、特別地方消費税交付金、自動車取得税交付金、国有提供施設等所在市町村助成交付金、交通安全対策特別交付金、地方債、地方交付税、国庫・県支出金÷歳入総額×100。「市町村税の割合」は、市町村税÷歳入総額×100。「義務的経費の割合」は人件費、</t>
  </si>
  <si>
    <r>
      <t>163　　県一般会計歳出　</t>
    </r>
    <r>
      <rPr>
        <sz val="12"/>
        <rFont val="ＭＳ 明朝"/>
        <family val="1"/>
      </rPr>
      <t>（つづき）</t>
    </r>
  </si>
  <si>
    <t>　普通会計歳入　</t>
  </si>
  <si>
    <t>注）　千円未満は四捨五入しているので、計と内訳は一致しない。</t>
  </si>
  <si>
    <r>
      <t>平成</t>
    </r>
    <r>
      <rPr>
        <sz val="9"/>
        <rFont val="ＭＳ ゴシック"/>
        <family val="3"/>
      </rPr>
      <t>10</t>
    </r>
    <r>
      <rPr>
        <sz val="9"/>
        <rFont val="ＭＳ 明朝"/>
        <family val="1"/>
      </rPr>
      <t>年度</t>
    </r>
  </si>
  <si>
    <t>市　　　計</t>
  </si>
  <si>
    <t>郡　　　計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</si>
  <si>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0</t>
    </r>
    <r>
      <rPr>
        <sz val="9"/>
        <rFont val="ＭＳ 明朝"/>
        <family val="1"/>
      </rPr>
      <t>年度</t>
    </r>
  </si>
  <si>
    <r>
      <t>平成</t>
    </r>
    <r>
      <rPr>
        <sz val="9"/>
        <rFont val="ＭＳ ゴシック"/>
        <family val="3"/>
      </rPr>
      <t>10</t>
    </r>
    <r>
      <rPr>
        <sz val="9"/>
        <rFont val="ＭＳ 明朝"/>
        <family val="1"/>
      </rPr>
      <t>年度</t>
    </r>
  </si>
  <si>
    <t>注)2 扶助・公債費÷歳出総額×100。「投資的経費の割合」は、普通建設事業費、災害復旧費、失業対策事業費÷歳出総額×100。「消費的経費の割合」は、物件費、維持補修費、補助費等÷歳出総額×100。「財政力指数」は、基準財政収入額÷基準財政需要額の３年間平均数値による。</t>
  </si>
  <si>
    <t>160　　県一般会計歳入　</t>
  </si>
  <si>
    <t>161　　県一般会計歳出　</t>
  </si>
  <si>
    <t>162　　県特別会計歳入歳出　</t>
  </si>
  <si>
    <t>163　　市町村、科目別　</t>
  </si>
  <si>
    <t>164　　市町村、科目別　</t>
  </si>
  <si>
    <r>
      <t>166 市 町 村 別 財 政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歳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入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歳 出 の 割 合　</t>
    </r>
  </si>
  <si>
    <t>財　　　政　　241</t>
  </si>
  <si>
    <t>242　財　　　政</t>
  </si>
  <si>
    <t>財　　　政　　245</t>
  </si>
  <si>
    <t>財　　　政　　247</t>
  </si>
  <si>
    <t>248　　財　　　政</t>
  </si>
  <si>
    <t>財　　　政　　249</t>
  </si>
  <si>
    <t>250　　財　　　政</t>
  </si>
  <si>
    <t>財　　　政　　251</t>
  </si>
  <si>
    <t>252　　財　　　政</t>
  </si>
  <si>
    <t>財　　　政　　253</t>
  </si>
  <si>
    <t>254　　財　　　政</t>
  </si>
  <si>
    <t>財　　　政　　255</t>
  </si>
  <si>
    <t>256　　財　　　政</t>
  </si>
  <si>
    <t>財　　　政　　257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</si>
</sst>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.0;_ &quot;△&quot;* #\ ##0.0;_ * &quot;-&quot;;_ @_ "/>
    <numFmt numFmtId="178" formatCode="_ * #\ ##0.000;_ &quot;△&quot;* #\ ##0.000;_ * &quot;-&quot;;_ @_ "/>
    <numFmt numFmtId="179" formatCode="_ * #\ ###\ ###\ ##0;_ &quot;△&quot;* #\ ###\ ##0;_ * &quot;-&quot;;_ @_ "/>
    <numFmt numFmtId="180" formatCode="#,##0.0;[Red]\-#,##0.0"/>
    <numFmt numFmtId="181" formatCode="_ * ###\ ##0.0;_ &quot;△&quot;* ###\ ##0.0;_ * &quot;-&quot;;_ @_ "/>
    <numFmt numFmtId="182" formatCode="_ * ####\ ##0.0;_ &quot;△&quot;* ####\ ##0.0;_ * &quot;-&quot;;_ @_ "/>
    <numFmt numFmtId="183" formatCode="_ * ##\ ##0.0;_ &quot;△&quot;* ##\ ##0.0;_ * &quot;-&quot;;_ @_ "/>
  </numFmts>
  <fonts count="4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6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76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0" xfId="0" applyFont="1" applyAlignment="1">
      <alignment vertical="center"/>
    </xf>
    <xf numFmtId="176" fontId="0" fillId="0" borderId="17" xfId="0" applyNumberFormat="1" applyBorder="1" applyAlignment="1">
      <alignment vertical="center"/>
    </xf>
    <xf numFmtId="0" fontId="7" fillId="0" borderId="18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1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22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/>
    </xf>
    <xf numFmtId="0" fontId="14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81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3" fontId="0" fillId="0" borderId="0" xfId="0" applyNumberFormat="1" applyAlignment="1">
      <alignment/>
    </xf>
    <xf numFmtId="181" fontId="0" fillId="0" borderId="0" xfId="0" applyNumberFormat="1" applyAlignment="1">
      <alignment/>
    </xf>
    <xf numFmtId="176" fontId="7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right" vertical="top"/>
    </xf>
    <xf numFmtId="0" fontId="0" fillId="0" borderId="24" xfId="0" applyBorder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A1" sqref="A1:IV1"/>
    </sheetView>
  </sheetViews>
  <sheetFormatPr defaultColWidth="9.00390625" defaultRowHeight="12"/>
  <cols>
    <col min="1" max="1" width="35.875" style="0" customWidth="1"/>
    <col min="2" max="2" width="16.125" style="0" customWidth="1"/>
    <col min="3" max="4" width="15.375" style="0" customWidth="1"/>
    <col min="5" max="6" width="13.875" style="0" customWidth="1"/>
  </cols>
  <sheetData>
    <row r="1" spans="1:11" ht="39.75" customHeight="1">
      <c r="A1" s="129" t="s">
        <v>469</v>
      </c>
      <c r="B1" s="129"/>
      <c r="C1" s="129"/>
      <c r="D1" s="129"/>
      <c r="E1" s="129"/>
      <c r="F1" s="129"/>
      <c r="G1" s="3"/>
      <c r="H1" s="3"/>
      <c r="I1" s="3"/>
      <c r="J1" s="3"/>
      <c r="K1" s="3"/>
    </row>
    <row r="2" spans="1:11" ht="30" customHeight="1">
      <c r="A2" s="133" t="s">
        <v>492</v>
      </c>
      <c r="B2" s="133"/>
      <c r="C2" s="133"/>
      <c r="D2" s="133"/>
      <c r="E2" s="133"/>
      <c r="F2" s="133"/>
      <c r="G2" s="4"/>
      <c r="H2" s="4"/>
      <c r="I2" s="4"/>
      <c r="J2" s="4"/>
      <c r="K2" s="4"/>
    </row>
    <row r="3" spans="1:11" ht="12" thickBot="1">
      <c r="A3" s="131" t="s">
        <v>474</v>
      </c>
      <c r="B3" s="131"/>
      <c r="C3" s="132"/>
      <c r="D3" s="132"/>
      <c r="E3" s="132"/>
      <c r="F3" s="132"/>
      <c r="G3" s="5"/>
      <c r="H3" s="5"/>
      <c r="I3" s="5"/>
      <c r="J3" s="5"/>
      <c r="K3" s="5"/>
    </row>
    <row r="4" spans="1:9" ht="18" customHeight="1">
      <c r="A4" s="7" t="s">
        <v>34</v>
      </c>
      <c r="B4" s="8" t="s">
        <v>35</v>
      </c>
      <c r="C4" s="8" t="s">
        <v>39</v>
      </c>
      <c r="D4" s="8" t="s">
        <v>36</v>
      </c>
      <c r="E4" s="8" t="s">
        <v>37</v>
      </c>
      <c r="F4" s="9" t="s">
        <v>38</v>
      </c>
      <c r="G4" s="2"/>
      <c r="H4" s="2"/>
      <c r="I4" s="2"/>
    </row>
    <row r="5" spans="1:9" ht="3" customHeight="1">
      <c r="A5" s="19"/>
      <c r="B5" s="2"/>
      <c r="C5" s="2"/>
      <c r="D5" s="2"/>
      <c r="E5" s="2"/>
      <c r="F5" s="2"/>
      <c r="G5" s="2"/>
      <c r="H5" s="2"/>
      <c r="I5" s="2"/>
    </row>
    <row r="6" spans="1:9" ht="11.25" customHeight="1">
      <c r="A6" s="30" t="s">
        <v>473</v>
      </c>
      <c r="B6" s="93">
        <v>1376663902</v>
      </c>
      <c r="C6" s="69">
        <v>872081386</v>
      </c>
      <c r="D6" s="69">
        <v>-2118</v>
      </c>
      <c r="E6" s="69">
        <v>3691169</v>
      </c>
      <c r="F6" s="69">
        <v>7758744</v>
      </c>
      <c r="G6" s="2"/>
      <c r="H6" s="2"/>
      <c r="I6" s="2"/>
    </row>
    <row r="7" spans="1:9" ht="11.25">
      <c r="A7" s="30"/>
      <c r="B7" s="71"/>
      <c r="C7" s="71"/>
      <c r="D7" s="69">
        <v>860633591</v>
      </c>
      <c r="E7" s="71"/>
      <c r="F7" s="71"/>
      <c r="G7" s="2"/>
      <c r="H7" s="2"/>
      <c r="I7" s="2"/>
    </row>
    <row r="8" spans="1:9" ht="11.25">
      <c r="A8" s="15"/>
      <c r="B8" s="95"/>
      <c r="C8" s="95"/>
      <c r="D8" s="95"/>
      <c r="E8" s="95"/>
      <c r="F8" s="95"/>
      <c r="G8" s="2"/>
      <c r="H8" s="2"/>
      <c r="I8" s="2"/>
    </row>
    <row r="9" spans="1:9" ht="11.25">
      <c r="A9" s="78" t="s">
        <v>468</v>
      </c>
      <c r="B9" s="79">
        <f>B13+B21+B24+B29+B32+B35+B38+B41+B45+B50+B54+B57+B61+B64+B67</f>
        <v>817187037</v>
      </c>
      <c r="C9" s="79">
        <f>C13+C21+C24+C29+C32+C35+C38+C41+C45+C50+C54+C57+C61+C64+C67</f>
        <v>795653942</v>
      </c>
      <c r="D9" s="79">
        <f>-2012-103</f>
        <v>-2115</v>
      </c>
      <c r="E9" s="79">
        <f>E13+E21+E24+E29+E32+E35+E38+E41+E45+E50+E54+E57+E61+E64+E67</f>
        <v>622598</v>
      </c>
      <c r="F9" s="79">
        <f>F13+F21+F24+F29+F32+F35+F38+F41+F45+F50+F54+F57+F61+F64+F67</f>
        <v>8400744</v>
      </c>
      <c r="G9" s="2"/>
      <c r="H9" s="2"/>
      <c r="I9" s="2"/>
    </row>
    <row r="10" spans="1:9" ht="11.25">
      <c r="A10" s="78"/>
      <c r="B10" s="96"/>
      <c r="C10" s="96"/>
      <c r="D10" s="79">
        <f>D14+D21+D24+D29+D32+D35+D38+D41+D45+D50+D54+D57+D62+D64+D67</f>
        <v>786632716</v>
      </c>
      <c r="E10" s="96"/>
      <c r="F10" s="96"/>
      <c r="G10" s="2"/>
      <c r="H10" s="2"/>
      <c r="I10" s="2"/>
    </row>
    <row r="11" spans="1:9" ht="11.25">
      <c r="A11" s="16"/>
      <c r="B11" s="10"/>
      <c r="C11" s="10"/>
      <c r="D11" s="10"/>
      <c r="E11" s="10"/>
      <c r="F11" s="10"/>
      <c r="G11" s="2"/>
      <c r="H11" s="2"/>
      <c r="I11" s="2"/>
    </row>
    <row r="12" spans="1:9" s="71" customFormat="1" ht="11.25">
      <c r="A12" s="16"/>
      <c r="B12" s="10"/>
      <c r="C12" s="10"/>
      <c r="D12" s="10"/>
      <c r="E12" s="10"/>
      <c r="F12" s="10"/>
      <c r="G12" s="70"/>
      <c r="H12" s="70"/>
      <c r="I12" s="70"/>
    </row>
    <row r="13" spans="1:9" s="71" customFormat="1" ht="11.25">
      <c r="A13" s="81" t="s">
        <v>0</v>
      </c>
      <c r="B13" s="79">
        <v>178952346</v>
      </c>
      <c r="C13" s="79">
        <v>185114370</v>
      </c>
      <c r="D13" s="79">
        <v>-2012</v>
      </c>
      <c r="E13" s="79">
        <v>446535</v>
      </c>
      <c r="F13" s="79">
        <v>6823100</v>
      </c>
      <c r="G13" s="70"/>
      <c r="H13" s="70"/>
      <c r="I13" s="70"/>
    </row>
    <row r="14" spans="1:9" s="71" customFormat="1" ht="11.25">
      <c r="A14" s="80"/>
      <c r="B14" s="79"/>
      <c r="C14" s="79"/>
      <c r="D14" s="79">
        <v>177846747</v>
      </c>
      <c r="E14" s="79"/>
      <c r="F14" s="79"/>
      <c r="G14" s="70"/>
      <c r="H14" s="70"/>
      <c r="I14" s="70"/>
    </row>
    <row r="15" spans="1:9" s="71" customFormat="1" ht="11.25">
      <c r="A15" s="16"/>
      <c r="B15" s="10"/>
      <c r="C15" s="10"/>
      <c r="D15" s="10"/>
      <c r="E15" s="10"/>
      <c r="F15" s="10"/>
      <c r="G15" s="70"/>
      <c r="H15" s="70"/>
      <c r="I15" s="70"/>
    </row>
    <row r="16" spans="1:9" s="71" customFormat="1" ht="11.25">
      <c r="A16" s="17" t="s">
        <v>1</v>
      </c>
      <c r="B16" s="92">
        <v>149994144</v>
      </c>
      <c r="C16" s="92">
        <v>155795237</v>
      </c>
      <c r="D16" s="92">
        <v>148899103</v>
      </c>
      <c r="E16" s="92">
        <v>409379</v>
      </c>
      <c r="F16" s="92">
        <v>6486754</v>
      </c>
      <c r="G16" s="70"/>
      <c r="H16" s="70"/>
      <c r="I16" s="70"/>
    </row>
    <row r="17" spans="1:9" ht="11.25">
      <c r="A17" s="17"/>
      <c r="B17" s="92"/>
      <c r="C17" s="92"/>
      <c r="D17" s="92"/>
      <c r="E17" s="92"/>
      <c r="F17" s="92"/>
      <c r="G17" s="2"/>
      <c r="H17" s="2"/>
      <c r="I17" s="2"/>
    </row>
    <row r="18" spans="1:9" ht="11.25">
      <c r="A18" s="17" t="s">
        <v>2</v>
      </c>
      <c r="B18" s="92">
        <v>28958202</v>
      </c>
      <c r="C18" s="92">
        <v>29319132</v>
      </c>
      <c r="D18" s="92">
        <v>28945631</v>
      </c>
      <c r="E18" s="92">
        <v>37155</v>
      </c>
      <c r="F18" s="92">
        <v>336346</v>
      </c>
      <c r="G18" s="2"/>
      <c r="H18" s="2"/>
      <c r="I18" s="2"/>
    </row>
    <row r="19" spans="1:9" ht="11.25">
      <c r="A19" s="17"/>
      <c r="B19" s="92"/>
      <c r="C19" s="92"/>
      <c r="D19" s="92"/>
      <c r="E19" s="92"/>
      <c r="F19" s="92"/>
      <c r="G19" s="2"/>
      <c r="H19" s="2"/>
      <c r="I19" s="2"/>
    </row>
    <row r="20" spans="1:9" ht="11.25">
      <c r="A20" s="17"/>
      <c r="B20" s="92"/>
      <c r="C20" s="92"/>
      <c r="D20" s="92"/>
      <c r="E20" s="92"/>
      <c r="F20" s="92"/>
      <c r="G20" s="2"/>
      <c r="H20" s="2"/>
      <c r="I20" s="2"/>
    </row>
    <row r="21" spans="1:9" ht="11.25">
      <c r="A21" s="81" t="s">
        <v>399</v>
      </c>
      <c r="B21" s="79">
        <v>30635491</v>
      </c>
      <c r="C21" s="79">
        <v>30635491</v>
      </c>
      <c r="D21" s="79">
        <v>30635491</v>
      </c>
      <c r="E21" s="79">
        <v>0</v>
      </c>
      <c r="F21" s="79">
        <v>0</v>
      </c>
      <c r="G21" s="2"/>
      <c r="H21" s="2"/>
      <c r="I21" s="2"/>
    </row>
    <row r="22" spans="1:9" ht="11.25">
      <c r="A22" s="17" t="s">
        <v>400</v>
      </c>
      <c r="B22" s="69">
        <v>30635491</v>
      </c>
      <c r="C22" s="69">
        <v>30635491</v>
      </c>
      <c r="D22" s="69">
        <v>30635491</v>
      </c>
      <c r="E22" s="69">
        <v>0</v>
      </c>
      <c r="F22" s="69">
        <v>0</v>
      </c>
      <c r="G22" s="2"/>
      <c r="H22" s="2"/>
      <c r="I22" s="2"/>
    </row>
    <row r="23" spans="1:9" ht="11.25">
      <c r="A23" s="17"/>
      <c r="B23" s="92"/>
      <c r="C23" s="92"/>
      <c r="D23" s="92"/>
      <c r="E23" s="92"/>
      <c r="F23" s="92"/>
      <c r="G23" s="2"/>
      <c r="H23" s="2"/>
      <c r="I23" s="2"/>
    </row>
    <row r="24" spans="1:9" ht="11.25">
      <c r="A24" s="81" t="s">
        <v>3</v>
      </c>
      <c r="B24" s="79">
        <v>3025905</v>
      </c>
      <c r="C24" s="79">
        <v>3089116</v>
      </c>
      <c r="D24" s="79">
        <v>3089116</v>
      </c>
      <c r="E24" s="79">
        <v>0</v>
      </c>
      <c r="F24" s="79">
        <v>0</v>
      </c>
      <c r="G24" s="2"/>
      <c r="H24" s="2"/>
      <c r="I24" s="2"/>
    </row>
    <row r="25" spans="1:9" ht="11.25">
      <c r="A25" s="17" t="s">
        <v>4</v>
      </c>
      <c r="B25" s="92">
        <v>2713007</v>
      </c>
      <c r="C25" s="92">
        <v>2772185</v>
      </c>
      <c r="D25" s="92">
        <v>2772185</v>
      </c>
      <c r="E25" s="92">
        <v>0</v>
      </c>
      <c r="F25" s="92">
        <v>0</v>
      </c>
      <c r="G25" s="2"/>
      <c r="H25" s="2"/>
      <c r="I25" s="2"/>
    </row>
    <row r="26" spans="1:9" ht="11.25">
      <c r="A26" s="17" t="s">
        <v>5</v>
      </c>
      <c r="B26" s="92">
        <v>289408</v>
      </c>
      <c r="C26" s="92">
        <v>291524</v>
      </c>
      <c r="D26" s="92">
        <v>291524</v>
      </c>
      <c r="E26" s="92">
        <v>0</v>
      </c>
      <c r="F26" s="92">
        <v>0</v>
      </c>
      <c r="G26" s="2"/>
      <c r="H26" s="2"/>
      <c r="I26" s="2"/>
    </row>
    <row r="27" spans="1:9" ht="11.25">
      <c r="A27" s="17" t="s">
        <v>6</v>
      </c>
      <c r="B27" s="92">
        <v>23490</v>
      </c>
      <c r="C27" s="92">
        <v>25407</v>
      </c>
      <c r="D27" s="92">
        <v>25407</v>
      </c>
      <c r="E27" s="92">
        <v>0</v>
      </c>
      <c r="F27" s="92">
        <v>0</v>
      </c>
      <c r="G27" s="2"/>
      <c r="H27" s="2"/>
      <c r="I27" s="2"/>
    </row>
    <row r="28" spans="1:9" ht="11.25">
      <c r="A28" s="17"/>
      <c r="B28" s="92"/>
      <c r="C28" s="92"/>
      <c r="D28" s="92"/>
      <c r="E28" s="92"/>
      <c r="F28" s="92"/>
      <c r="G28" s="2"/>
      <c r="H28" s="2"/>
      <c r="I28" s="2"/>
    </row>
    <row r="29" spans="1:9" ht="11.25">
      <c r="A29" s="81" t="s">
        <v>451</v>
      </c>
      <c r="B29" s="79">
        <v>1626942</v>
      </c>
      <c r="C29" s="79">
        <v>1626942</v>
      </c>
      <c r="D29" s="79">
        <v>1626942</v>
      </c>
      <c r="E29" s="79">
        <v>0</v>
      </c>
      <c r="F29" s="79">
        <v>0</v>
      </c>
      <c r="G29" s="2"/>
      <c r="H29" s="2"/>
      <c r="I29" s="2"/>
    </row>
    <row r="30" spans="1:9" ht="11.25">
      <c r="A30" s="17" t="s">
        <v>452</v>
      </c>
      <c r="B30" s="69">
        <v>1626942</v>
      </c>
      <c r="C30" s="69">
        <v>1626942</v>
      </c>
      <c r="D30" s="69">
        <v>1626942</v>
      </c>
      <c r="E30" s="69">
        <v>0</v>
      </c>
      <c r="F30" s="69">
        <v>0</v>
      </c>
      <c r="G30" s="2"/>
      <c r="H30" s="2"/>
      <c r="I30" s="2"/>
    </row>
    <row r="31" spans="1:9" ht="11.25">
      <c r="A31" s="17"/>
      <c r="B31" s="92"/>
      <c r="C31" s="92"/>
      <c r="D31" s="92"/>
      <c r="E31" s="92"/>
      <c r="F31" s="92"/>
      <c r="G31" s="2"/>
      <c r="H31" s="2"/>
      <c r="I31" s="2"/>
    </row>
    <row r="32" spans="1:9" ht="11.25">
      <c r="A32" s="81" t="s">
        <v>7</v>
      </c>
      <c r="B32" s="79">
        <v>221163817</v>
      </c>
      <c r="C32" s="79">
        <v>221397905</v>
      </c>
      <c r="D32" s="79">
        <v>221397905</v>
      </c>
      <c r="E32" s="79">
        <v>0</v>
      </c>
      <c r="F32" s="79">
        <v>0</v>
      </c>
      <c r="G32" s="2"/>
      <c r="H32" s="2"/>
      <c r="I32" s="2"/>
    </row>
    <row r="33" spans="1:9" s="12" customFormat="1" ht="11.25">
      <c r="A33" s="17" t="s">
        <v>8</v>
      </c>
      <c r="B33" s="69">
        <v>221163817</v>
      </c>
      <c r="C33" s="69">
        <v>221397905</v>
      </c>
      <c r="D33" s="69">
        <v>221397905</v>
      </c>
      <c r="E33" s="69">
        <v>0</v>
      </c>
      <c r="F33" s="69">
        <v>0</v>
      </c>
      <c r="G33" s="11"/>
      <c r="H33" s="11"/>
      <c r="I33" s="11"/>
    </row>
    <row r="34" spans="1:9" ht="11.25">
      <c r="A34" s="17"/>
      <c r="B34" s="92"/>
      <c r="C34" s="92"/>
      <c r="D34" s="92"/>
      <c r="E34" s="92"/>
      <c r="F34" s="92"/>
      <c r="G34" s="2"/>
      <c r="H34" s="2"/>
      <c r="I34" s="2"/>
    </row>
    <row r="35" spans="1:9" ht="11.25">
      <c r="A35" s="81" t="s">
        <v>9</v>
      </c>
      <c r="B35" s="79">
        <v>836000</v>
      </c>
      <c r="C35" s="79">
        <v>864457</v>
      </c>
      <c r="D35" s="79">
        <v>864457</v>
      </c>
      <c r="E35" s="79">
        <v>0</v>
      </c>
      <c r="F35" s="79">
        <v>0</v>
      </c>
      <c r="G35" s="2"/>
      <c r="H35" s="2"/>
      <c r="I35" s="2"/>
    </row>
    <row r="36" spans="1:9" ht="11.25">
      <c r="A36" s="17" t="s">
        <v>10</v>
      </c>
      <c r="B36" s="69">
        <v>836000</v>
      </c>
      <c r="C36" s="69">
        <v>864457</v>
      </c>
      <c r="D36" s="69">
        <v>864457</v>
      </c>
      <c r="E36" s="69">
        <v>0</v>
      </c>
      <c r="F36" s="69">
        <v>0</v>
      </c>
      <c r="G36" s="2"/>
      <c r="H36" s="2"/>
      <c r="I36" s="2"/>
    </row>
    <row r="37" spans="1:9" ht="11.25">
      <c r="A37" s="17"/>
      <c r="B37" s="92"/>
      <c r="C37" s="92"/>
      <c r="D37" s="92"/>
      <c r="E37" s="92"/>
      <c r="F37" s="92"/>
      <c r="G37" s="2"/>
      <c r="H37" s="2"/>
      <c r="I37" s="2"/>
    </row>
    <row r="38" spans="1:9" ht="11.25">
      <c r="A38" s="81" t="s">
        <v>11</v>
      </c>
      <c r="B38" s="79">
        <v>13285201</v>
      </c>
      <c r="C38" s="79">
        <v>13494776</v>
      </c>
      <c r="D38" s="79">
        <v>13494776</v>
      </c>
      <c r="E38" s="79">
        <v>0</v>
      </c>
      <c r="F38" s="79">
        <v>0</v>
      </c>
      <c r="G38" s="2"/>
      <c r="H38" s="2"/>
      <c r="I38" s="2"/>
    </row>
    <row r="39" spans="1:9" ht="11.25">
      <c r="A39" s="17" t="s">
        <v>12</v>
      </c>
      <c r="B39" s="69">
        <v>13285201</v>
      </c>
      <c r="C39" s="69">
        <v>13494776</v>
      </c>
      <c r="D39" s="69">
        <v>13494776</v>
      </c>
      <c r="E39" s="69">
        <v>0</v>
      </c>
      <c r="F39" s="69">
        <v>0</v>
      </c>
      <c r="G39" s="2"/>
      <c r="H39" s="2"/>
      <c r="I39" s="2"/>
    </row>
    <row r="40" spans="1:9" ht="11.25">
      <c r="A40" s="17"/>
      <c r="B40" s="92"/>
      <c r="C40" s="92"/>
      <c r="D40" s="92"/>
      <c r="E40" s="92"/>
      <c r="F40" s="92"/>
      <c r="G40" s="2"/>
      <c r="H40" s="2"/>
      <c r="I40" s="2"/>
    </row>
    <row r="41" spans="1:9" s="12" customFormat="1" ht="11.25">
      <c r="A41" s="81" t="s">
        <v>13</v>
      </c>
      <c r="B41" s="79">
        <v>12985957</v>
      </c>
      <c r="C41" s="79">
        <v>13272125</v>
      </c>
      <c r="D41" s="79">
        <v>13104916</v>
      </c>
      <c r="E41" s="79">
        <v>6124</v>
      </c>
      <c r="F41" s="79">
        <v>161085</v>
      </c>
      <c r="G41" s="11"/>
      <c r="H41" s="11"/>
      <c r="I41" s="11"/>
    </row>
    <row r="42" spans="1:9" ht="11.25">
      <c r="A42" s="17" t="s">
        <v>14</v>
      </c>
      <c r="B42" s="92">
        <v>9502175</v>
      </c>
      <c r="C42" s="92">
        <v>9734764</v>
      </c>
      <c r="D42" s="92">
        <v>9567555</v>
      </c>
      <c r="E42" s="92">
        <v>6124</v>
      </c>
      <c r="F42" s="92">
        <v>161085</v>
      </c>
      <c r="G42" s="2"/>
      <c r="H42" s="2"/>
      <c r="I42" s="2"/>
    </row>
    <row r="43" spans="1:9" ht="11.25">
      <c r="A43" s="17" t="s">
        <v>15</v>
      </c>
      <c r="B43" s="92">
        <v>3483782</v>
      </c>
      <c r="C43" s="92">
        <v>3537361</v>
      </c>
      <c r="D43" s="92">
        <v>3537361</v>
      </c>
      <c r="E43" s="92">
        <v>0</v>
      </c>
      <c r="F43" s="92">
        <v>0</v>
      </c>
      <c r="G43" s="2"/>
      <c r="H43" s="2"/>
      <c r="I43" s="2"/>
    </row>
    <row r="44" spans="1:9" s="12" customFormat="1" ht="11.25">
      <c r="A44" s="17"/>
      <c r="B44" s="92"/>
      <c r="C44" s="92"/>
      <c r="D44" s="92"/>
      <c r="E44" s="92"/>
      <c r="F44" s="92"/>
      <c r="G44" s="11"/>
      <c r="H44" s="11"/>
      <c r="I44" s="11"/>
    </row>
    <row r="45" spans="1:9" ht="11.25">
      <c r="A45" s="81" t="s">
        <v>16</v>
      </c>
      <c r="B45" s="79">
        <v>141447801</v>
      </c>
      <c r="C45" s="79">
        <v>129691590</v>
      </c>
      <c r="D45" s="79">
        <v>129691590</v>
      </c>
      <c r="E45" s="79">
        <v>0</v>
      </c>
      <c r="F45" s="79">
        <v>0</v>
      </c>
      <c r="G45" s="2"/>
      <c r="H45" s="2"/>
      <c r="I45" s="2"/>
    </row>
    <row r="46" spans="1:9" ht="11.25">
      <c r="A46" s="17" t="s">
        <v>17</v>
      </c>
      <c r="B46" s="92">
        <v>77084529</v>
      </c>
      <c r="C46" s="92">
        <v>74308499</v>
      </c>
      <c r="D46" s="92">
        <v>74308499</v>
      </c>
      <c r="E46" s="92">
        <v>0</v>
      </c>
      <c r="F46" s="92">
        <v>0</v>
      </c>
      <c r="G46" s="2"/>
      <c r="H46" s="2"/>
      <c r="I46" s="2"/>
    </row>
    <row r="47" spans="1:9" s="12" customFormat="1" ht="11.25">
      <c r="A47" s="17" t="s">
        <v>18</v>
      </c>
      <c r="B47" s="92">
        <v>63291610</v>
      </c>
      <c r="C47" s="92">
        <v>54314614</v>
      </c>
      <c r="D47" s="92">
        <v>54314614</v>
      </c>
      <c r="E47" s="92">
        <v>0</v>
      </c>
      <c r="F47" s="92">
        <v>0</v>
      </c>
      <c r="G47" s="11"/>
      <c r="H47" s="11"/>
      <c r="I47" s="11"/>
    </row>
    <row r="48" spans="1:9" ht="11.25">
      <c r="A48" s="17" t="s">
        <v>19</v>
      </c>
      <c r="B48" s="92">
        <v>1071662</v>
      </c>
      <c r="C48" s="92">
        <v>1068478</v>
      </c>
      <c r="D48" s="92">
        <v>1068478</v>
      </c>
      <c r="E48" s="92">
        <v>0</v>
      </c>
      <c r="F48" s="92">
        <v>0</v>
      </c>
      <c r="G48" s="2"/>
      <c r="H48" s="2"/>
      <c r="I48" s="2"/>
    </row>
    <row r="49" spans="1:9" ht="11.25">
      <c r="A49" s="17"/>
      <c r="B49" s="92"/>
      <c r="C49" s="92"/>
      <c r="D49" s="92"/>
      <c r="E49" s="92"/>
      <c r="F49" s="92"/>
      <c r="G49" s="2"/>
      <c r="H49" s="2"/>
      <c r="I49" s="2"/>
    </row>
    <row r="50" spans="1:9" s="12" customFormat="1" ht="11.25">
      <c r="A50" s="81" t="s">
        <v>20</v>
      </c>
      <c r="B50" s="79">
        <v>1785533</v>
      </c>
      <c r="C50" s="79">
        <v>1947413</v>
      </c>
      <c r="D50" s="79">
        <v>1897153</v>
      </c>
      <c r="E50" s="79">
        <v>31500</v>
      </c>
      <c r="F50" s="79">
        <v>18760</v>
      </c>
      <c r="G50" s="11"/>
      <c r="H50" s="11"/>
      <c r="I50" s="11"/>
    </row>
    <row r="51" spans="1:9" ht="11.25">
      <c r="A51" s="17" t="s">
        <v>21</v>
      </c>
      <c r="B51" s="92">
        <v>984399</v>
      </c>
      <c r="C51" s="92">
        <v>1043453</v>
      </c>
      <c r="D51" s="92">
        <v>993193</v>
      </c>
      <c r="E51" s="92">
        <v>31500</v>
      </c>
      <c r="F51" s="92">
        <v>18760</v>
      </c>
      <c r="G51" s="2"/>
      <c r="H51" s="2"/>
      <c r="I51" s="2"/>
    </row>
    <row r="52" spans="1:9" ht="11.25">
      <c r="A52" s="17" t="s">
        <v>22</v>
      </c>
      <c r="B52" s="92">
        <v>801134</v>
      </c>
      <c r="C52" s="92">
        <v>903960</v>
      </c>
      <c r="D52" s="92">
        <v>903960</v>
      </c>
      <c r="E52" s="92">
        <v>0</v>
      </c>
      <c r="F52" s="92">
        <v>0</v>
      </c>
      <c r="G52" s="2"/>
      <c r="H52" s="2"/>
      <c r="I52" s="2"/>
    </row>
    <row r="53" spans="1:9" ht="11.25">
      <c r="A53" s="17"/>
      <c r="B53" s="92"/>
      <c r="C53" s="92"/>
      <c r="D53" s="92"/>
      <c r="E53" s="92"/>
      <c r="F53" s="92"/>
      <c r="G53" s="2"/>
      <c r="H53" s="2"/>
      <c r="I53" s="2"/>
    </row>
    <row r="54" spans="1:9" s="12" customFormat="1" ht="11.25">
      <c r="A54" s="81" t="s">
        <v>23</v>
      </c>
      <c r="B54" s="79">
        <v>137700</v>
      </c>
      <c r="C54" s="79">
        <v>159385</v>
      </c>
      <c r="D54" s="79">
        <v>159385</v>
      </c>
      <c r="E54" s="79">
        <v>0</v>
      </c>
      <c r="F54" s="79">
        <v>0</v>
      </c>
      <c r="G54" s="11"/>
      <c r="H54" s="11"/>
      <c r="I54" s="11"/>
    </row>
    <row r="55" spans="1:9" ht="11.25">
      <c r="A55" s="17" t="s">
        <v>24</v>
      </c>
      <c r="B55" s="69">
        <v>137700</v>
      </c>
      <c r="C55" s="69">
        <v>159385</v>
      </c>
      <c r="D55" s="69">
        <v>159385</v>
      </c>
      <c r="E55" s="69">
        <v>0</v>
      </c>
      <c r="F55" s="69">
        <v>0</v>
      </c>
      <c r="G55" s="2"/>
      <c r="H55" s="2"/>
      <c r="I55" s="2"/>
    </row>
    <row r="56" spans="1:9" ht="11.25">
      <c r="A56" s="17"/>
      <c r="B56" s="92"/>
      <c r="C56" s="92"/>
      <c r="D56" s="92"/>
      <c r="E56" s="92"/>
      <c r="F56" s="92"/>
      <c r="G56" s="2"/>
      <c r="H56" s="2"/>
      <c r="I56" s="2"/>
    </row>
    <row r="57" spans="1:9" ht="11.25">
      <c r="A57" s="81" t="s">
        <v>25</v>
      </c>
      <c r="B57" s="79">
        <v>21945602</v>
      </c>
      <c r="C57" s="79">
        <v>14362429</v>
      </c>
      <c r="D57" s="79">
        <v>14362429</v>
      </c>
      <c r="E57" s="79">
        <v>0</v>
      </c>
      <c r="F57" s="79">
        <v>0</v>
      </c>
      <c r="G57" s="2"/>
      <c r="H57" s="2"/>
      <c r="I57" s="2"/>
    </row>
    <row r="58" spans="1:9" ht="11.25">
      <c r="A58" s="17" t="s">
        <v>26</v>
      </c>
      <c r="B58" s="92">
        <v>7027448</v>
      </c>
      <c r="C58" s="92">
        <v>5027350</v>
      </c>
      <c r="D58" s="92">
        <v>5027350</v>
      </c>
      <c r="E58" s="92">
        <v>0</v>
      </c>
      <c r="F58" s="92">
        <v>0</v>
      </c>
      <c r="G58" s="2"/>
      <c r="H58" s="2"/>
      <c r="I58" s="2"/>
    </row>
    <row r="59" spans="1:9" s="12" customFormat="1" ht="11.25">
      <c r="A59" s="17" t="s">
        <v>27</v>
      </c>
      <c r="B59" s="92">
        <v>14918154</v>
      </c>
      <c r="C59" s="92">
        <v>9335079</v>
      </c>
      <c r="D59" s="92">
        <v>9335079</v>
      </c>
      <c r="E59" s="92">
        <v>0</v>
      </c>
      <c r="F59" s="92">
        <v>0</v>
      </c>
      <c r="G59" s="11"/>
      <c r="H59" s="11"/>
      <c r="I59" s="11"/>
    </row>
    <row r="60" spans="1:9" ht="11.25">
      <c r="A60" s="17"/>
      <c r="B60" s="92"/>
      <c r="C60" s="92"/>
      <c r="D60" s="92"/>
      <c r="E60" s="92"/>
      <c r="F60" s="92"/>
      <c r="G60" s="2"/>
      <c r="H60" s="2"/>
      <c r="I60" s="2"/>
    </row>
    <row r="61" spans="1:9" ht="11.25">
      <c r="A61" s="81" t="s">
        <v>28</v>
      </c>
      <c r="B61" s="79">
        <v>27127216</v>
      </c>
      <c r="C61" s="79">
        <v>28982597</v>
      </c>
      <c r="D61" s="79">
        <v>-103</v>
      </c>
      <c r="E61" s="79">
        <v>138439</v>
      </c>
      <c r="F61" s="79">
        <v>1397799</v>
      </c>
      <c r="G61" s="2"/>
      <c r="H61" s="2"/>
      <c r="I61" s="2"/>
    </row>
    <row r="62" spans="1:9" ht="11.25">
      <c r="A62" s="81"/>
      <c r="B62" s="79"/>
      <c r="C62" s="79"/>
      <c r="D62" s="79">
        <v>27446463</v>
      </c>
      <c r="E62" s="79"/>
      <c r="F62" s="79"/>
      <c r="G62" s="2"/>
      <c r="H62" s="2"/>
      <c r="I62" s="2"/>
    </row>
    <row r="63" spans="1:9" s="12" customFormat="1" ht="11.25">
      <c r="A63" s="17"/>
      <c r="B63" s="92"/>
      <c r="C63" s="92"/>
      <c r="D63" s="92"/>
      <c r="E63" s="92"/>
      <c r="F63" s="92"/>
      <c r="G63" s="11"/>
      <c r="H63" s="11"/>
      <c r="I63" s="11"/>
    </row>
    <row r="64" spans="1:9" ht="11.25">
      <c r="A64" s="81" t="s">
        <v>29</v>
      </c>
      <c r="B64" s="79">
        <v>155033538</v>
      </c>
      <c r="C64" s="79">
        <v>143817359</v>
      </c>
      <c r="D64" s="79">
        <v>143817359</v>
      </c>
      <c r="E64" s="79">
        <v>0</v>
      </c>
      <c r="F64" s="79">
        <v>0</v>
      </c>
      <c r="G64" s="2"/>
      <c r="H64" s="2"/>
      <c r="I64" s="2"/>
    </row>
    <row r="65" spans="1:9" ht="11.25">
      <c r="A65" s="17" t="s">
        <v>30</v>
      </c>
      <c r="B65" s="69">
        <v>155033538</v>
      </c>
      <c r="C65" s="69">
        <v>143817359</v>
      </c>
      <c r="D65" s="69">
        <v>143817359</v>
      </c>
      <c r="E65" s="69">
        <v>0</v>
      </c>
      <c r="F65" s="69">
        <v>0</v>
      </c>
      <c r="G65" s="2"/>
      <c r="H65" s="2"/>
      <c r="I65" s="2"/>
    </row>
    <row r="66" spans="1:9" s="12" customFormat="1" ht="11.25">
      <c r="A66" s="17"/>
      <c r="B66" s="92"/>
      <c r="C66" s="92"/>
      <c r="D66" s="92"/>
      <c r="E66" s="92"/>
      <c r="F66" s="92"/>
      <c r="G66" s="11"/>
      <c r="H66" s="11"/>
      <c r="I66" s="11"/>
    </row>
    <row r="67" spans="1:9" ht="11.25">
      <c r="A67" s="81" t="s">
        <v>31</v>
      </c>
      <c r="B67" s="79">
        <v>7197988</v>
      </c>
      <c r="C67" s="79">
        <v>7197987</v>
      </c>
      <c r="D67" s="79">
        <v>7197987</v>
      </c>
      <c r="E67" s="79">
        <v>0</v>
      </c>
      <c r="F67" s="79">
        <v>0</v>
      </c>
      <c r="G67" s="2"/>
      <c r="H67" s="2"/>
      <c r="I67" s="2"/>
    </row>
    <row r="68" spans="1:9" ht="11.25">
      <c r="A68" s="17" t="s">
        <v>32</v>
      </c>
      <c r="B68" s="92">
        <v>7197988</v>
      </c>
      <c r="C68" s="92">
        <v>7197987</v>
      </c>
      <c r="D68" s="92">
        <v>7197987</v>
      </c>
      <c r="E68" s="92">
        <v>0</v>
      </c>
      <c r="F68" s="92">
        <v>0</v>
      </c>
      <c r="G68" s="2"/>
      <c r="H68" s="2"/>
      <c r="I68" s="2"/>
    </row>
    <row r="69" spans="1:9" ht="11.25">
      <c r="A69" s="19"/>
      <c r="B69" s="47"/>
      <c r="C69" s="47"/>
      <c r="D69" s="47"/>
      <c r="E69" s="47"/>
      <c r="F69" s="47"/>
      <c r="G69" s="2"/>
      <c r="H69" s="2"/>
      <c r="I69" s="2"/>
    </row>
    <row r="70" spans="1:9" s="12" customFormat="1" ht="11.25">
      <c r="A70" s="81"/>
      <c r="B70" s="110"/>
      <c r="C70" s="110"/>
      <c r="D70" s="110"/>
      <c r="E70" s="110"/>
      <c r="F70" s="110"/>
      <c r="G70" s="11"/>
      <c r="H70" s="11"/>
      <c r="I70" s="11"/>
    </row>
    <row r="71" spans="1:9" s="12" customFormat="1" ht="11.25">
      <c r="A71" s="81"/>
      <c r="B71" s="79"/>
      <c r="C71" s="79"/>
      <c r="D71" s="79"/>
      <c r="E71" s="79"/>
      <c r="F71" s="79"/>
      <c r="G71" s="11"/>
      <c r="H71" s="11"/>
      <c r="I71" s="11"/>
    </row>
    <row r="72" spans="1:9" ht="11.25">
      <c r="A72" s="17"/>
      <c r="B72" s="92"/>
      <c r="C72" s="92"/>
      <c r="D72" s="92"/>
      <c r="E72" s="92"/>
      <c r="F72" s="92"/>
      <c r="G72" s="2"/>
      <c r="H72" s="2"/>
      <c r="I72" s="2"/>
    </row>
    <row r="73" spans="1:9" s="12" customFormat="1" ht="11.25">
      <c r="A73" s="81"/>
      <c r="B73" s="79"/>
      <c r="C73" s="79"/>
      <c r="D73" s="79"/>
      <c r="E73" s="79"/>
      <c r="F73" s="79"/>
      <c r="G73" s="11"/>
      <c r="H73" s="11"/>
      <c r="I73" s="11"/>
    </row>
    <row r="74" spans="1:9" ht="11.25">
      <c r="A74" s="17"/>
      <c r="B74" s="92"/>
      <c r="C74" s="92"/>
      <c r="D74" s="92"/>
      <c r="E74" s="92"/>
      <c r="F74" s="92"/>
      <c r="G74" s="2"/>
      <c r="H74" s="2"/>
      <c r="I74" s="2"/>
    </row>
    <row r="75" spans="1:9" ht="11.25">
      <c r="A75" s="17"/>
      <c r="B75" s="92"/>
      <c r="C75" s="92"/>
      <c r="D75" s="92"/>
      <c r="E75" s="92"/>
      <c r="F75" s="92"/>
      <c r="G75" s="2"/>
      <c r="H75" s="2"/>
      <c r="I75" s="2"/>
    </row>
    <row r="76" spans="1:9" s="12" customFormat="1" ht="11.25">
      <c r="A76" s="81"/>
      <c r="B76" s="79"/>
      <c r="C76" s="79"/>
      <c r="D76" s="79"/>
      <c r="E76" s="79"/>
      <c r="F76" s="79"/>
      <c r="G76" s="11"/>
      <c r="H76" s="11"/>
      <c r="I76" s="11"/>
    </row>
    <row r="77" spans="1:9" ht="11.25">
      <c r="A77" s="17"/>
      <c r="B77" s="92"/>
      <c r="C77" s="92"/>
      <c r="D77" s="92"/>
      <c r="E77" s="92"/>
      <c r="F77" s="92"/>
      <c r="G77" s="2"/>
      <c r="H77" s="2"/>
      <c r="I77" s="2"/>
    </row>
    <row r="78" spans="1:9" ht="3" customHeight="1" thickBot="1">
      <c r="A78" s="18"/>
      <c r="B78" s="13"/>
      <c r="C78" s="13"/>
      <c r="D78" s="13"/>
      <c r="E78" s="13"/>
      <c r="F78" s="13"/>
      <c r="G78" s="2"/>
      <c r="H78" s="2"/>
      <c r="I78" s="2"/>
    </row>
    <row r="79" spans="1:9" ht="9.75" customHeight="1">
      <c r="A79" s="109" t="s">
        <v>472</v>
      </c>
      <c r="B79" s="109"/>
      <c r="C79" s="109"/>
      <c r="D79" s="109"/>
      <c r="E79" s="109"/>
      <c r="F79" s="5" t="s">
        <v>33</v>
      </c>
      <c r="G79" s="5"/>
      <c r="H79" s="5"/>
      <c r="I79" s="5"/>
    </row>
    <row r="80" spans="1:9" ht="9.75" customHeight="1">
      <c r="A80" s="130" t="s">
        <v>470</v>
      </c>
      <c r="B80" s="130"/>
      <c r="C80" s="130"/>
      <c r="D80" s="130"/>
      <c r="E80" s="130"/>
      <c r="F80" s="130"/>
      <c r="G80" s="2"/>
      <c r="H80" s="2"/>
      <c r="I80" s="2"/>
    </row>
    <row r="81" spans="1:9" ht="9.75" customHeight="1">
      <c r="A81" s="130" t="s">
        <v>471</v>
      </c>
      <c r="B81" s="130"/>
      <c r="C81" s="130"/>
      <c r="D81" s="130"/>
      <c r="E81" s="130"/>
      <c r="F81" s="130"/>
      <c r="G81" s="2"/>
      <c r="H81" s="2"/>
      <c r="I81" s="2"/>
    </row>
    <row r="82" spans="1:9" ht="11.25">
      <c r="A82" s="2"/>
      <c r="B82" s="2"/>
      <c r="C82" s="2"/>
      <c r="D82" s="2"/>
      <c r="E82" s="2"/>
      <c r="F82" s="2"/>
      <c r="G82" s="2"/>
      <c r="H82" s="2"/>
      <c r="I82" s="2"/>
    </row>
  </sheetData>
  <sheetProtection/>
  <mergeCells count="5">
    <mergeCell ref="A1:F1"/>
    <mergeCell ref="A80:F80"/>
    <mergeCell ref="A81:F81"/>
    <mergeCell ref="A3:F3"/>
    <mergeCell ref="A2:F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zoomScaleSheetLayoutView="75" zoomScalePageLayoutView="0" workbookViewId="0" topLeftCell="A1">
      <selection activeCell="A4" sqref="A4:D4"/>
    </sheetView>
  </sheetViews>
  <sheetFormatPr defaultColWidth="9.00390625" defaultRowHeight="12"/>
  <cols>
    <col min="1" max="1" width="30.875" style="0" customWidth="1"/>
    <col min="2" max="4" width="24.875" style="0" customWidth="1"/>
  </cols>
  <sheetData>
    <row r="1" spans="1:11" ht="24" customHeight="1">
      <c r="A1" s="134" t="s">
        <v>498</v>
      </c>
      <c r="B1" s="134"/>
      <c r="C1" s="134"/>
      <c r="D1" s="134"/>
      <c r="E1" s="20"/>
      <c r="F1" s="20"/>
      <c r="G1" s="20"/>
      <c r="H1" s="20"/>
      <c r="I1" s="20"/>
      <c r="J1" s="20"/>
      <c r="K1" s="20"/>
    </row>
    <row r="2" spans="1:11" s="21" customFormat="1" ht="39.75" customHeight="1">
      <c r="A2" s="136"/>
      <c r="B2" s="136"/>
      <c r="C2" s="136"/>
      <c r="D2" s="136"/>
      <c r="E2" s="3"/>
      <c r="F2" s="3"/>
      <c r="G2" s="3"/>
      <c r="H2" s="3"/>
      <c r="I2" s="3"/>
      <c r="J2" s="3"/>
      <c r="K2" s="3"/>
    </row>
    <row r="3" spans="1:4" ht="30" customHeight="1">
      <c r="A3" s="133" t="s">
        <v>493</v>
      </c>
      <c r="B3" s="133"/>
      <c r="C3" s="133"/>
      <c r="D3" s="133"/>
    </row>
    <row r="4" spans="1:4" ht="12" thickBot="1">
      <c r="A4" s="131" t="s">
        <v>474</v>
      </c>
      <c r="B4" s="132"/>
      <c r="C4" s="132"/>
      <c r="D4" s="132"/>
    </row>
    <row r="5" spans="1:4" ht="18" customHeight="1">
      <c r="A5" s="24" t="s">
        <v>113</v>
      </c>
      <c r="B5" s="22" t="s">
        <v>111</v>
      </c>
      <c r="C5" s="22" t="s">
        <v>35</v>
      </c>
      <c r="D5" s="23" t="s">
        <v>112</v>
      </c>
    </row>
    <row r="6" ht="3" customHeight="1">
      <c r="A6" s="25"/>
    </row>
    <row r="7" spans="1:4" s="26" customFormat="1" ht="11.25">
      <c r="A7" s="15" t="s">
        <v>473</v>
      </c>
      <c r="B7" s="126">
        <v>825269492</v>
      </c>
      <c r="C7" s="126">
        <v>899663902</v>
      </c>
      <c r="D7" s="126">
        <v>853435604</v>
      </c>
    </row>
    <row r="8" spans="1:4" s="2" customFormat="1" ht="11.25">
      <c r="A8" s="15"/>
      <c r="C8" s="6"/>
      <c r="D8" s="6"/>
    </row>
    <row r="9" spans="1:4" s="2" customFormat="1" ht="11.25">
      <c r="A9" s="15"/>
      <c r="B9" s="6"/>
      <c r="C9" s="6"/>
      <c r="D9" s="6"/>
    </row>
    <row r="10" spans="1:4" s="2" customFormat="1" ht="11.25">
      <c r="A10" s="78" t="s">
        <v>468</v>
      </c>
      <c r="B10" s="79">
        <v>772574638</v>
      </c>
      <c r="C10" s="79">
        <v>817187037</v>
      </c>
      <c r="D10" s="79">
        <v>782900823</v>
      </c>
    </row>
    <row r="11" spans="1:4" s="2" customFormat="1" ht="11.25">
      <c r="A11" s="17"/>
      <c r="B11" s="6"/>
      <c r="C11" s="6"/>
      <c r="D11" s="6"/>
    </row>
    <row r="12" spans="1:4" s="2" customFormat="1" ht="11.25">
      <c r="A12" s="17"/>
      <c r="B12" s="6"/>
      <c r="C12" s="6"/>
      <c r="D12" s="6"/>
    </row>
    <row r="13" spans="1:4" s="70" customFormat="1" ht="11.25">
      <c r="A13" s="81" t="s">
        <v>40</v>
      </c>
      <c r="B13" s="79">
        <v>1749986</v>
      </c>
      <c r="C13" s="79">
        <v>1660776</v>
      </c>
      <c r="D13" s="79">
        <v>1635238</v>
      </c>
    </row>
    <row r="14" spans="1:4" s="70" customFormat="1" ht="11.25">
      <c r="A14" s="17"/>
      <c r="B14" s="6"/>
      <c r="C14" s="6"/>
      <c r="D14" s="6"/>
    </row>
    <row r="15" spans="1:4" s="70" customFormat="1" ht="11.25">
      <c r="A15" s="17" t="s">
        <v>41</v>
      </c>
      <c r="B15" s="6">
        <v>1749986</v>
      </c>
      <c r="C15" s="69">
        <v>1660776</v>
      </c>
      <c r="D15" s="69">
        <v>1635238</v>
      </c>
    </row>
    <row r="16" spans="1:4" s="11" customFormat="1" ht="11.25">
      <c r="A16" s="17"/>
      <c r="B16" s="6"/>
      <c r="C16" s="6"/>
      <c r="D16" s="6"/>
    </row>
    <row r="17" spans="1:4" s="2" customFormat="1" ht="11.25">
      <c r="A17" s="81" t="s">
        <v>42</v>
      </c>
      <c r="B17" s="79">
        <v>49772990</v>
      </c>
      <c r="C17" s="79">
        <v>59031718</v>
      </c>
      <c r="D17" s="79">
        <v>55988274</v>
      </c>
    </row>
    <row r="18" spans="1:4" s="2" customFormat="1" ht="11.25">
      <c r="A18" s="17"/>
      <c r="B18" s="6"/>
      <c r="C18" s="6"/>
      <c r="D18" s="6"/>
    </row>
    <row r="19" spans="1:4" s="11" customFormat="1" ht="11.25">
      <c r="A19" s="17" t="s">
        <v>43</v>
      </c>
      <c r="B19" s="6">
        <v>17081757</v>
      </c>
      <c r="C19" s="6">
        <v>19885053</v>
      </c>
      <c r="D19" s="6">
        <v>18683102</v>
      </c>
    </row>
    <row r="20" spans="1:4" s="2" customFormat="1" ht="11.25">
      <c r="A20" s="17" t="s">
        <v>44</v>
      </c>
      <c r="B20" s="6">
        <v>8981531</v>
      </c>
      <c r="C20" s="6">
        <v>12191100</v>
      </c>
      <c r="D20" s="6">
        <v>10760521</v>
      </c>
    </row>
    <row r="21" spans="1:4" s="2" customFormat="1" ht="11.25">
      <c r="A21" s="17" t="s">
        <v>45</v>
      </c>
      <c r="B21" s="6">
        <v>5269763</v>
      </c>
      <c r="C21" s="6">
        <v>5044264</v>
      </c>
      <c r="D21" s="6">
        <v>5039500</v>
      </c>
    </row>
    <row r="22" spans="1:4" s="11" customFormat="1" ht="11.25">
      <c r="A22" s="17" t="s">
        <v>46</v>
      </c>
      <c r="B22" s="6">
        <v>8042088</v>
      </c>
      <c r="C22" s="6">
        <v>8420658</v>
      </c>
      <c r="D22" s="6">
        <v>8336126</v>
      </c>
    </row>
    <row r="23" spans="1:4" s="2" customFormat="1" ht="11.25">
      <c r="A23" s="17" t="s">
        <v>47</v>
      </c>
      <c r="B23" s="6">
        <v>2036571</v>
      </c>
      <c r="C23" s="6">
        <v>5535304</v>
      </c>
      <c r="D23" s="6">
        <v>5532064</v>
      </c>
    </row>
    <row r="24" spans="1:4" s="2" customFormat="1" ht="11.25">
      <c r="A24" s="17" t="s">
        <v>48</v>
      </c>
      <c r="B24" s="6">
        <v>296052</v>
      </c>
      <c r="C24" s="6">
        <v>295162</v>
      </c>
      <c r="D24" s="6">
        <v>246323</v>
      </c>
    </row>
    <row r="25" spans="1:4" s="2" customFormat="1" ht="11.25">
      <c r="A25" s="17" t="s">
        <v>49</v>
      </c>
      <c r="B25" s="6">
        <v>502138</v>
      </c>
      <c r="C25" s="6">
        <v>477529</v>
      </c>
      <c r="D25" s="6">
        <v>474597</v>
      </c>
    </row>
    <row r="26" spans="1:4" s="11" customFormat="1" ht="11.25">
      <c r="A26" s="17" t="s">
        <v>50</v>
      </c>
      <c r="B26" s="6">
        <v>2384117</v>
      </c>
      <c r="C26" s="6">
        <v>2229128</v>
      </c>
      <c r="D26" s="6">
        <v>2143831</v>
      </c>
    </row>
    <row r="27" spans="1:4" s="2" customFormat="1" ht="11.25">
      <c r="A27" s="17" t="s">
        <v>51</v>
      </c>
      <c r="B27" s="6">
        <v>750358</v>
      </c>
      <c r="C27" s="6">
        <v>753829</v>
      </c>
      <c r="D27" s="6">
        <v>723328</v>
      </c>
    </row>
    <row r="28" spans="1:4" s="2" customFormat="1" ht="11.25">
      <c r="A28" s="17" t="s">
        <v>52</v>
      </c>
      <c r="B28" s="6">
        <v>4011385</v>
      </c>
      <c r="C28" s="6">
        <v>3805034</v>
      </c>
      <c r="D28" s="6">
        <v>3667301</v>
      </c>
    </row>
    <row r="29" spans="1:4" s="2" customFormat="1" ht="11.25">
      <c r="A29" s="17" t="s">
        <v>53</v>
      </c>
      <c r="B29" s="6">
        <v>160572</v>
      </c>
      <c r="C29" s="6">
        <v>155184</v>
      </c>
      <c r="D29" s="6">
        <v>150218</v>
      </c>
    </row>
    <row r="30" spans="1:4" s="2" customFormat="1" ht="11.25">
      <c r="A30" s="17" t="s">
        <v>54</v>
      </c>
      <c r="B30" s="6">
        <v>256658</v>
      </c>
      <c r="C30" s="6">
        <v>239473</v>
      </c>
      <c r="D30" s="6">
        <v>231365</v>
      </c>
    </row>
    <row r="31" spans="1:4" s="2" customFormat="1" ht="11.25">
      <c r="A31" s="17"/>
      <c r="B31" s="6"/>
      <c r="C31" s="6"/>
      <c r="D31" s="6"/>
    </row>
    <row r="32" spans="1:4" s="2" customFormat="1" ht="11.25">
      <c r="A32" s="81" t="s">
        <v>55</v>
      </c>
      <c r="B32" s="79">
        <v>62803847</v>
      </c>
      <c r="C32" s="79">
        <v>64371819</v>
      </c>
      <c r="D32" s="79">
        <v>63289649</v>
      </c>
    </row>
    <row r="33" spans="1:4" s="2" customFormat="1" ht="11.25">
      <c r="A33" s="17"/>
      <c r="B33" s="6"/>
      <c r="C33" s="6"/>
      <c r="D33" s="6"/>
    </row>
    <row r="34" spans="1:4" s="2" customFormat="1" ht="11.25">
      <c r="A34" s="17" t="s">
        <v>56</v>
      </c>
      <c r="B34" s="6">
        <v>43097354</v>
      </c>
      <c r="C34" s="6">
        <v>44467239</v>
      </c>
      <c r="D34" s="6">
        <v>43684328</v>
      </c>
    </row>
    <row r="35" spans="1:4" s="2" customFormat="1" ht="11.25">
      <c r="A35" s="17" t="s">
        <v>57</v>
      </c>
      <c r="B35" s="6">
        <v>14815369</v>
      </c>
      <c r="C35" s="6">
        <v>15107807</v>
      </c>
      <c r="D35" s="6">
        <v>14881995</v>
      </c>
    </row>
    <row r="36" spans="1:4" s="2" customFormat="1" ht="11.25">
      <c r="A36" s="17" t="s">
        <v>58</v>
      </c>
      <c r="B36" s="6">
        <v>4879397</v>
      </c>
      <c r="C36" s="6">
        <v>4784997</v>
      </c>
      <c r="D36" s="6">
        <v>4718987</v>
      </c>
    </row>
    <row r="37" spans="1:4" s="2" customFormat="1" ht="11.25">
      <c r="A37" s="17" t="s">
        <v>59</v>
      </c>
      <c r="B37" s="6">
        <v>11727</v>
      </c>
      <c r="C37" s="6">
        <v>11776</v>
      </c>
      <c r="D37" s="6">
        <v>4339</v>
      </c>
    </row>
    <row r="38" spans="1:4" s="2" customFormat="1" ht="11.25">
      <c r="A38" s="17"/>
      <c r="B38" s="6"/>
      <c r="C38" s="6"/>
      <c r="D38" s="6"/>
    </row>
    <row r="39" spans="1:4" s="2" customFormat="1" ht="11.25">
      <c r="A39" s="81" t="s">
        <v>60</v>
      </c>
      <c r="B39" s="79">
        <v>16544870</v>
      </c>
      <c r="C39" s="79">
        <v>16640077</v>
      </c>
      <c r="D39" s="79">
        <v>16325811</v>
      </c>
    </row>
    <row r="40" spans="1:4" s="2" customFormat="1" ht="11.25">
      <c r="A40" s="17"/>
      <c r="C40" s="6"/>
      <c r="D40" s="6"/>
    </row>
    <row r="41" spans="1:4" s="11" customFormat="1" ht="11.25">
      <c r="A41" s="17" t="s">
        <v>61</v>
      </c>
      <c r="B41" s="6">
        <v>8476672</v>
      </c>
      <c r="C41" s="6">
        <v>8824430</v>
      </c>
      <c r="D41" s="6">
        <v>8621542</v>
      </c>
    </row>
    <row r="42" spans="1:4" s="2" customFormat="1" ht="11.25">
      <c r="A42" s="17" t="s">
        <v>62</v>
      </c>
      <c r="B42" s="6">
        <v>2579062</v>
      </c>
      <c r="C42" s="6">
        <v>2502444</v>
      </c>
      <c r="D42" s="6">
        <v>2482961</v>
      </c>
    </row>
    <row r="43" spans="1:4" s="2" customFormat="1" ht="11.25">
      <c r="A43" s="17" t="s">
        <v>63</v>
      </c>
      <c r="B43" s="6">
        <v>2731529</v>
      </c>
      <c r="C43" s="6">
        <v>2643922</v>
      </c>
      <c r="D43" s="6">
        <v>2602305</v>
      </c>
    </row>
    <row r="44" spans="1:4" s="2" customFormat="1" ht="11.25">
      <c r="A44" s="17" t="s">
        <v>64</v>
      </c>
      <c r="B44" s="6">
        <v>2757607</v>
      </c>
      <c r="C44" s="6">
        <v>2669281</v>
      </c>
      <c r="D44" s="6">
        <v>2619003</v>
      </c>
    </row>
    <row r="45" spans="1:4" s="2" customFormat="1" ht="11.25">
      <c r="A45" s="17"/>
      <c r="B45" s="6"/>
      <c r="C45" s="6"/>
      <c r="D45" s="6"/>
    </row>
    <row r="46" spans="1:4" s="2" customFormat="1" ht="11.25">
      <c r="A46" s="81" t="s">
        <v>65</v>
      </c>
      <c r="B46" s="79">
        <v>3676414</v>
      </c>
      <c r="C46" s="79">
        <v>4889732</v>
      </c>
      <c r="D46" s="79">
        <v>4706073</v>
      </c>
    </row>
    <row r="47" spans="1:4" s="2" customFormat="1" ht="11.25">
      <c r="A47" s="17"/>
      <c r="B47" s="6"/>
      <c r="C47" s="6"/>
      <c r="D47" s="6"/>
    </row>
    <row r="48" spans="1:4" s="11" customFormat="1" ht="11.25">
      <c r="A48" s="17" t="s">
        <v>66</v>
      </c>
      <c r="B48" s="6">
        <v>1950530</v>
      </c>
      <c r="C48" s="6">
        <v>3268549</v>
      </c>
      <c r="D48" s="6">
        <v>3102454</v>
      </c>
    </row>
    <row r="49" spans="1:4" s="2" customFormat="1" ht="11.25">
      <c r="A49" s="17" t="s">
        <v>67</v>
      </c>
      <c r="B49" s="6">
        <v>1553899</v>
      </c>
      <c r="C49" s="6">
        <v>1456182</v>
      </c>
      <c r="D49" s="6">
        <v>1443795</v>
      </c>
    </row>
    <row r="50" spans="1:4" s="2" customFormat="1" ht="11.25">
      <c r="A50" s="17" t="s">
        <v>68</v>
      </c>
      <c r="B50" s="6">
        <v>171985</v>
      </c>
      <c r="C50" s="6">
        <v>165001</v>
      </c>
      <c r="D50" s="6">
        <v>159824</v>
      </c>
    </row>
    <row r="51" spans="1:4" s="2" customFormat="1" ht="11.25">
      <c r="A51" s="17"/>
      <c r="B51" s="6"/>
      <c r="C51" s="6"/>
      <c r="D51" s="6"/>
    </row>
    <row r="52" spans="1:4" s="2" customFormat="1" ht="11.25">
      <c r="A52" s="81" t="s">
        <v>69</v>
      </c>
      <c r="B52" s="79">
        <v>72718735</v>
      </c>
      <c r="C52" s="79">
        <v>81160000</v>
      </c>
      <c r="D52" s="79">
        <v>77830821</v>
      </c>
    </row>
    <row r="53" spans="1:4" s="2" customFormat="1" ht="11.25">
      <c r="A53" s="17"/>
      <c r="B53" s="6"/>
      <c r="C53" s="6"/>
      <c r="D53" s="6"/>
    </row>
    <row r="54" spans="1:4" s="2" customFormat="1" ht="11.25">
      <c r="A54" s="17" t="s">
        <v>70</v>
      </c>
      <c r="B54" s="6">
        <v>21801336</v>
      </c>
      <c r="C54" s="6">
        <v>21395265</v>
      </c>
      <c r="D54" s="6">
        <v>21082892</v>
      </c>
    </row>
    <row r="55" spans="1:4" s="11" customFormat="1" ht="11.25">
      <c r="A55" s="17" t="s">
        <v>71</v>
      </c>
      <c r="B55" s="6">
        <v>4353945</v>
      </c>
      <c r="C55" s="6">
        <v>4551934</v>
      </c>
      <c r="D55" s="6">
        <v>4147356</v>
      </c>
    </row>
    <row r="56" spans="1:4" s="2" customFormat="1" ht="11.25">
      <c r="A56" s="17" t="s">
        <v>72</v>
      </c>
      <c r="B56" s="6">
        <v>28691363</v>
      </c>
      <c r="C56" s="6">
        <v>35683856</v>
      </c>
      <c r="D56" s="6">
        <v>33572657</v>
      </c>
    </row>
    <row r="57" spans="1:4" s="2" customFormat="1" ht="11.25">
      <c r="A57" s="17" t="s">
        <v>73</v>
      </c>
      <c r="B57" s="6">
        <v>15287104</v>
      </c>
      <c r="C57" s="6">
        <v>16994543</v>
      </c>
      <c r="D57" s="6">
        <v>16541065</v>
      </c>
    </row>
    <row r="58" spans="1:4" s="2" customFormat="1" ht="11.25">
      <c r="A58" s="17" t="s">
        <v>74</v>
      </c>
      <c r="B58" s="6">
        <v>2584987</v>
      </c>
      <c r="C58" s="6">
        <v>2534402</v>
      </c>
      <c r="D58" s="6">
        <v>2486851</v>
      </c>
    </row>
    <row r="59" spans="1:4" s="2" customFormat="1" ht="11.25">
      <c r="A59" s="17"/>
      <c r="B59" s="6"/>
      <c r="C59" s="6"/>
      <c r="D59" s="6"/>
    </row>
    <row r="60" spans="1:4" s="2" customFormat="1" ht="11.25">
      <c r="A60" s="17"/>
      <c r="B60" s="6"/>
      <c r="C60" s="6"/>
      <c r="D60" s="6"/>
    </row>
    <row r="61" spans="1:4" s="11" customFormat="1" ht="11.25">
      <c r="A61" s="81"/>
      <c r="B61" s="79"/>
      <c r="C61" s="79"/>
      <c r="D61" s="79"/>
    </row>
    <row r="62" spans="1:4" s="2" customFormat="1" ht="11.25">
      <c r="A62" s="17"/>
      <c r="B62" s="6"/>
      <c r="C62" s="6"/>
      <c r="D62" s="6"/>
    </row>
    <row r="63" spans="1:4" s="2" customFormat="1" ht="11.25">
      <c r="A63" s="17"/>
      <c r="B63" s="6"/>
      <c r="C63" s="6"/>
      <c r="D63" s="6"/>
    </row>
    <row r="64" spans="1:4" s="2" customFormat="1" ht="11.25">
      <c r="A64" s="17"/>
      <c r="B64" s="6"/>
      <c r="C64" s="6"/>
      <c r="D64" s="6"/>
    </row>
    <row r="65" spans="1:4" s="2" customFormat="1" ht="11.25">
      <c r="A65" s="17"/>
      <c r="B65" s="6"/>
      <c r="C65" s="6"/>
      <c r="D65" s="6"/>
    </row>
    <row r="66" spans="1:4" s="2" customFormat="1" ht="11.25">
      <c r="A66" s="17"/>
      <c r="B66" s="6"/>
      <c r="C66" s="6"/>
      <c r="D66" s="6"/>
    </row>
    <row r="67" spans="1:4" s="2" customFormat="1" ht="11.25">
      <c r="A67" s="17"/>
      <c r="B67" s="6"/>
      <c r="C67" s="6"/>
      <c r="D67" s="6"/>
    </row>
    <row r="68" spans="1:4" s="2" customFormat="1" ht="3" customHeight="1" thickBot="1">
      <c r="A68" s="18"/>
      <c r="B68" s="13"/>
      <c r="C68" s="13"/>
      <c r="D68" s="13"/>
    </row>
    <row r="69" spans="1:6" s="2" customFormat="1" ht="11.25">
      <c r="A69" s="109" t="s">
        <v>485</v>
      </c>
      <c r="B69" s="109"/>
      <c r="C69" s="109"/>
      <c r="D69" s="5" t="s">
        <v>453</v>
      </c>
      <c r="E69" s="5"/>
      <c r="F69" s="5"/>
    </row>
    <row r="70" s="2" customFormat="1" ht="11.25"/>
    <row r="71" s="2" customFormat="1" ht="11.25"/>
    <row r="72" spans="1:11" ht="24" customHeight="1">
      <c r="A72" s="135" t="s">
        <v>499</v>
      </c>
      <c r="B72" s="135"/>
      <c r="C72" s="135"/>
      <c r="D72" s="135"/>
      <c r="E72" s="20"/>
      <c r="F72" s="20"/>
      <c r="G72" s="20"/>
      <c r="H72" s="20"/>
      <c r="I72" s="20"/>
      <c r="J72" s="20"/>
      <c r="K72" s="20"/>
    </row>
    <row r="73" spans="1:4" ht="30" customHeight="1">
      <c r="A73" s="133" t="s">
        <v>483</v>
      </c>
      <c r="B73" s="133"/>
      <c r="C73" s="133"/>
      <c r="D73" s="133"/>
    </row>
    <row r="74" spans="1:4" ht="12" thickBot="1">
      <c r="A74" s="131" t="s">
        <v>474</v>
      </c>
      <c r="B74" s="132"/>
      <c r="C74" s="132"/>
      <c r="D74" s="132"/>
    </row>
    <row r="75" spans="1:4" ht="18" customHeight="1">
      <c r="A75" s="24" t="s">
        <v>390</v>
      </c>
      <c r="B75" s="22" t="s">
        <v>111</v>
      </c>
      <c r="C75" s="22" t="s">
        <v>35</v>
      </c>
      <c r="D75" s="23" t="s">
        <v>112</v>
      </c>
    </row>
    <row r="76" ht="3" customHeight="1">
      <c r="A76" s="25"/>
    </row>
    <row r="77" spans="1:4" s="11" customFormat="1" ht="11.25">
      <c r="A77" s="81" t="s">
        <v>75</v>
      </c>
      <c r="B77" s="79">
        <v>10909321</v>
      </c>
      <c r="C77" s="79">
        <v>13836558</v>
      </c>
      <c r="D77" s="79">
        <v>13672174</v>
      </c>
    </row>
    <row r="78" spans="1:4" s="2" customFormat="1" ht="11.25">
      <c r="A78" s="17"/>
      <c r="B78" s="6"/>
      <c r="C78" s="6"/>
      <c r="D78" s="6"/>
    </row>
    <row r="79" spans="1:4" s="2" customFormat="1" ht="11.25">
      <c r="A79" s="17" t="s">
        <v>76</v>
      </c>
      <c r="B79" s="6">
        <v>1125676</v>
      </c>
      <c r="C79" s="6">
        <v>1043448</v>
      </c>
      <c r="D79" s="6">
        <v>1018388</v>
      </c>
    </row>
    <row r="80" spans="1:4" s="2" customFormat="1" ht="11.25">
      <c r="A80" s="17" t="s">
        <v>77</v>
      </c>
      <c r="B80" s="6">
        <v>9304972</v>
      </c>
      <c r="C80" s="6">
        <v>12321564</v>
      </c>
      <c r="D80" s="6">
        <v>12187032</v>
      </c>
    </row>
    <row r="81" spans="1:4" s="2" customFormat="1" ht="11.25">
      <c r="A81" s="17" t="s">
        <v>78</v>
      </c>
      <c r="B81" s="6">
        <v>478673</v>
      </c>
      <c r="C81" s="6">
        <v>471546</v>
      </c>
      <c r="D81" s="6">
        <v>466753</v>
      </c>
    </row>
    <row r="82" spans="1:4" s="2" customFormat="1" ht="11.25">
      <c r="A82" s="17"/>
      <c r="B82" s="6"/>
      <c r="C82" s="6"/>
      <c r="D82" s="6"/>
    </row>
    <row r="83" spans="1:4" s="2" customFormat="1" ht="11.25">
      <c r="A83" s="17"/>
      <c r="B83" s="6"/>
      <c r="C83" s="6"/>
      <c r="D83" s="6"/>
    </row>
    <row r="84" spans="1:4" s="11" customFormat="1" ht="11.25">
      <c r="A84" s="81" t="s">
        <v>79</v>
      </c>
      <c r="B84" s="79">
        <v>130296420</v>
      </c>
      <c r="C84" s="79">
        <v>166493638</v>
      </c>
      <c r="D84" s="79">
        <v>142571215</v>
      </c>
    </row>
    <row r="85" spans="1:4" s="2" customFormat="1" ht="11.25">
      <c r="A85" s="17"/>
      <c r="B85" s="6"/>
      <c r="C85" s="6"/>
      <c r="D85" s="6"/>
    </row>
    <row r="86" spans="1:4" s="2" customFormat="1" ht="11.25">
      <c r="A86" s="17" t="s">
        <v>80</v>
      </c>
      <c r="B86" s="6">
        <v>20132254</v>
      </c>
      <c r="C86" s="6">
        <v>23727333</v>
      </c>
      <c r="D86" s="6">
        <v>19975158</v>
      </c>
    </row>
    <row r="87" spans="1:4" s="2" customFormat="1" ht="11.25">
      <c r="A87" s="17" t="s">
        <v>81</v>
      </c>
      <c r="B87" s="6">
        <v>57126591</v>
      </c>
      <c r="C87" s="6">
        <v>75552515</v>
      </c>
      <c r="D87" s="6">
        <v>63301676</v>
      </c>
    </row>
    <row r="88" spans="1:4" s="2" customFormat="1" ht="11.25">
      <c r="A88" s="17" t="s">
        <v>82</v>
      </c>
      <c r="B88" s="6">
        <v>27770461</v>
      </c>
      <c r="C88" s="6">
        <v>34701543</v>
      </c>
      <c r="D88" s="6">
        <v>30502257</v>
      </c>
    </row>
    <row r="89" spans="1:4" s="2" customFormat="1" ht="11.25">
      <c r="A89" s="17" t="s">
        <v>83</v>
      </c>
      <c r="B89" s="6">
        <v>7298022</v>
      </c>
      <c r="C89" s="6">
        <v>9283874</v>
      </c>
      <c r="D89" s="6">
        <v>8421193</v>
      </c>
    </row>
    <row r="90" spans="1:4" s="2" customFormat="1" ht="11.25">
      <c r="A90" s="17" t="s">
        <v>84</v>
      </c>
      <c r="B90" s="6">
        <v>13289528</v>
      </c>
      <c r="C90" s="6">
        <v>18185976</v>
      </c>
      <c r="D90" s="6">
        <v>15910818</v>
      </c>
    </row>
    <row r="91" spans="1:4" s="2" customFormat="1" ht="11.25">
      <c r="A91" s="17" t="s">
        <v>85</v>
      </c>
      <c r="B91" s="6">
        <v>4679564</v>
      </c>
      <c r="C91" s="6">
        <v>5042397</v>
      </c>
      <c r="D91" s="6">
        <v>4460112</v>
      </c>
    </row>
    <row r="92" spans="1:4" s="2" customFormat="1" ht="11.25">
      <c r="A92" s="17"/>
      <c r="B92" s="6"/>
      <c r="C92" s="6"/>
      <c r="D92" s="6"/>
    </row>
    <row r="93" spans="1:4" s="2" customFormat="1" ht="11.25">
      <c r="A93" s="17"/>
      <c r="B93" s="6"/>
      <c r="C93" s="6"/>
      <c r="D93" s="6"/>
    </row>
    <row r="94" spans="1:4" s="11" customFormat="1" ht="11.25">
      <c r="A94" s="81" t="s">
        <v>86</v>
      </c>
      <c r="B94" s="79">
        <v>49653589</v>
      </c>
      <c r="C94" s="79">
        <v>48998433</v>
      </c>
      <c r="D94" s="79">
        <v>48592132</v>
      </c>
    </row>
    <row r="95" spans="1:4" s="2" customFormat="1" ht="11.25">
      <c r="A95" s="17"/>
      <c r="B95" s="6"/>
      <c r="C95" s="6"/>
      <c r="D95" s="6"/>
    </row>
    <row r="96" spans="1:4" s="2" customFormat="1" ht="11.25">
      <c r="A96" s="17" t="s">
        <v>87</v>
      </c>
      <c r="B96" s="6">
        <v>48766564</v>
      </c>
      <c r="C96" s="6">
        <v>48113056</v>
      </c>
      <c r="D96" s="6">
        <v>47714914</v>
      </c>
    </row>
    <row r="97" spans="1:4" s="2" customFormat="1" ht="11.25">
      <c r="A97" s="17" t="s">
        <v>88</v>
      </c>
      <c r="B97" s="6">
        <v>887025</v>
      </c>
      <c r="C97" s="6">
        <v>885377</v>
      </c>
      <c r="D97" s="6">
        <v>877218</v>
      </c>
    </row>
    <row r="98" spans="1:4" s="2" customFormat="1" ht="11.25">
      <c r="A98" s="17"/>
      <c r="B98" s="6"/>
      <c r="C98" s="6"/>
      <c r="D98" s="6"/>
    </row>
    <row r="99" spans="1:4" s="2" customFormat="1" ht="11.25">
      <c r="A99" s="17"/>
      <c r="B99" s="6"/>
      <c r="C99" s="6"/>
      <c r="D99" s="6"/>
    </row>
    <row r="100" spans="1:4" s="11" customFormat="1" ht="11.25">
      <c r="A100" s="81" t="s">
        <v>89</v>
      </c>
      <c r="B100" s="79">
        <v>190901503</v>
      </c>
      <c r="C100" s="79">
        <v>186932877</v>
      </c>
      <c r="D100" s="79">
        <v>185955997</v>
      </c>
    </row>
    <row r="101" spans="1:4" s="2" customFormat="1" ht="11.25">
      <c r="A101" s="17"/>
      <c r="B101" s="6"/>
      <c r="C101" s="6"/>
      <c r="D101" s="6"/>
    </row>
    <row r="102" spans="1:4" s="2" customFormat="1" ht="11.25">
      <c r="A102" s="17" t="s">
        <v>90</v>
      </c>
      <c r="B102" s="6">
        <v>25294960</v>
      </c>
      <c r="C102" s="6">
        <v>25401685</v>
      </c>
      <c r="D102" s="6">
        <v>25135751</v>
      </c>
    </row>
    <row r="103" spans="1:4" s="2" customFormat="1" ht="11.25">
      <c r="A103" s="17" t="s">
        <v>91</v>
      </c>
      <c r="B103" s="6">
        <v>66663036</v>
      </c>
      <c r="C103" s="6">
        <v>65427107</v>
      </c>
      <c r="D103" s="6">
        <v>65165613</v>
      </c>
    </row>
    <row r="104" spans="1:4" s="2" customFormat="1" ht="11.25">
      <c r="A104" s="17" t="s">
        <v>92</v>
      </c>
      <c r="B104" s="6">
        <v>37164770</v>
      </c>
      <c r="C104" s="6">
        <v>36175183</v>
      </c>
      <c r="D104" s="6">
        <v>36029442</v>
      </c>
    </row>
    <row r="105" spans="1:4" s="2" customFormat="1" ht="11.25">
      <c r="A105" s="17" t="s">
        <v>93</v>
      </c>
      <c r="B105" s="6">
        <v>41506408</v>
      </c>
      <c r="C105" s="6">
        <v>40548498</v>
      </c>
      <c r="D105" s="6">
        <v>40384687</v>
      </c>
    </row>
    <row r="106" spans="1:4" s="2" customFormat="1" ht="11.25">
      <c r="A106" s="17" t="s">
        <v>94</v>
      </c>
      <c r="B106" s="6">
        <v>10829463</v>
      </c>
      <c r="C106" s="6">
        <v>10451074</v>
      </c>
      <c r="D106" s="6">
        <v>10372898</v>
      </c>
    </row>
    <row r="107" spans="1:4" s="2" customFormat="1" ht="11.25">
      <c r="A107" s="17" t="s">
        <v>95</v>
      </c>
      <c r="B107" s="6">
        <v>3591737</v>
      </c>
      <c r="C107" s="6">
        <v>3291653</v>
      </c>
      <c r="D107" s="6">
        <v>3288135</v>
      </c>
    </row>
    <row r="108" spans="1:4" s="2" customFormat="1" ht="11.25">
      <c r="A108" s="17" t="s">
        <v>96</v>
      </c>
      <c r="B108" s="6">
        <v>4402396</v>
      </c>
      <c r="C108" s="6">
        <v>4166476</v>
      </c>
      <c r="D108" s="6">
        <v>4117287</v>
      </c>
    </row>
    <row r="109" spans="1:4" s="2" customFormat="1" ht="11.25">
      <c r="A109" s="17" t="s">
        <v>97</v>
      </c>
      <c r="B109" s="6">
        <v>1448733</v>
      </c>
      <c r="C109" s="6">
        <v>1471201</v>
      </c>
      <c r="D109" s="6">
        <v>1462184</v>
      </c>
    </row>
    <row r="110" spans="1:4" s="2" customFormat="1" ht="11.25">
      <c r="A110" s="17"/>
      <c r="B110" s="6"/>
      <c r="C110" s="6"/>
      <c r="D110" s="6"/>
    </row>
    <row r="111" spans="1:4" s="2" customFormat="1" ht="11.25">
      <c r="A111" s="17"/>
      <c r="B111" s="6"/>
      <c r="C111" s="6"/>
      <c r="D111" s="6"/>
    </row>
    <row r="112" spans="1:4" s="11" customFormat="1" ht="11.25">
      <c r="A112" s="81" t="s">
        <v>98</v>
      </c>
      <c r="B112" s="79">
        <v>4337650</v>
      </c>
      <c r="C112" s="79">
        <v>598383</v>
      </c>
      <c r="D112" s="79">
        <v>571443</v>
      </c>
    </row>
    <row r="113" spans="1:4" s="2" customFormat="1" ht="11.25">
      <c r="A113" s="17"/>
      <c r="B113" s="6"/>
      <c r="C113" s="6"/>
      <c r="D113" s="6"/>
    </row>
    <row r="114" spans="1:4" s="2" customFormat="1" ht="11.25">
      <c r="A114" s="17" t="s">
        <v>99</v>
      </c>
      <c r="B114" s="6">
        <v>1263357</v>
      </c>
      <c r="C114" s="6">
        <v>190989</v>
      </c>
      <c r="D114" s="6">
        <v>183740</v>
      </c>
    </row>
    <row r="115" spans="1:4" s="2" customFormat="1" ht="11.25">
      <c r="A115" s="17" t="s">
        <v>100</v>
      </c>
      <c r="B115" s="6">
        <v>3074293</v>
      </c>
      <c r="C115" s="6">
        <v>407394</v>
      </c>
      <c r="D115" s="6">
        <v>387703</v>
      </c>
    </row>
    <row r="116" spans="1:4" s="2" customFormat="1" ht="11.25">
      <c r="A116" s="17" t="s">
        <v>448</v>
      </c>
      <c r="B116" s="6">
        <v>0</v>
      </c>
      <c r="C116" s="6">
        <v>0</v>
      </c>
      <c r="D116" s="6">
        <v>0</v>
      </c>
    </row>
    <row r="117" spans="1:4" s="2" customFormat="1" ht="11.25">
      <c r="A117" s="17"/>
      <c r="B117" s="6"/>
      <c r="C117" s="6"/>
      <c r="D117" s="6"/>
    </row>
    <row r="118" spans="1:4" s="2" customFormat="1" ht="11.25">
      <c r="A118" s="17"/>
      <c r="B118" s="6"/>
      <c r="C118" s="6"/>
      <c r="D118" s="6"/>
    </row>
    <row r="119" spans="1:4" s="11" customFormat="1" ht="11.25">
      <c r="A119" s="81" t="s">
        <v>101</v>
      </c>
      <c r="B119" s="79">
        <v>122592505</v>
      </c>
      <c r="C119" s="79">
        <v>121145780</v>
      </c>
      <c r="D119" s="79">
        <v>121088436</v>
      </c>
    </row>
    <row r="120" spans="1:4" s="2" customFormat="1" ht="11.25">
      <c r="A120" s="17"/>
      <c r="B120" s="6"/>
      <c r="C120" s="6"/>
      <c r="D120" s="6"/>
    </row>
    <row r="121" spans="1:4" s="2" customFormat="1" ht="11.25">
      <c r="A121" s="17" t="s">
        <v>102</v>
      </c>
      <c r="B121" s="69">
        <v>122592505</v>
      </c>
      <c r="C121" s="69">
        <v>121145780</v>
      </c>
      <c r="D121" s="69">
        <v>121088436</v>
      </c>
    </row>
    <row r="122" spans="1:4" s="2" customFormat="1" ht="11.25">
      <c r="A122" s="17"/>
      <c r="B122" s="6"/>
      <c r="C122" s="6"/>
      <c r="D122" s="6"/>
    </row>
    <row r="123" spans="1:4" s="2" customFormat="1" ht="11.25">
      <c r="A123" s="17"/>
      <c r="B123" s="6"/>
      <c r="C123" s="6"/>
      <c r="D123" s="6"/>
    </row>
    <row r="124" spans="1:4" s="11" customFormat="1" ht="11.25">
      <c r="A124" s="81" t="s">
        <v>103</v>
      </c>
      <c r="B124" s="79">
        <v>56416808</v>
      </c>
      <c r="C124" s="79">
        <v>51377856</v>
      </c>
      <c r="D124" s="79">
        <v>50673561</v>
      </c>
    </row>
    <row r="125" spans="1:4" s="2" customFormat="1" ht="11.25">
      <c r="A125" s="17"/>
      <c r="B125" s="6"/>
      <c r="C125" s="6"/>
      <c r="D125" s="6"/>
    </row>
    <row r="126" spans="1:4" s="2" customFormat="1" ht="11.25">
      <c r="A126" s="17" t="s">
        <v>400</v>
      </c>
      <c r="B126" s="6">
        <v>28981806</v>
      </c>
      <c r="C126" s="6">
        <v>26867476</v>
      </c>
      <c r="D126" s="6">
        <v>26867475</v>
      </c>
    </row>
    <row r="127" spans="1:4" s="2" customFormat="1" ht="11.25">
      <c r="A127" s="17" t="s">
        <v>104</v>
      </c>
      <c r="B127" s="6">
        <v>4580225</v>
      </c>
      <c r="C127" s="6">
        <v>4246193</v>
      </c>
      <c r="D127" s="6">
        <v>3565996</v>
      </c>
    </row>
    <row r="128" spans="1:4" s="2" customFormat="1" ht="11.25">
      <c r="A128" s="17" t="s">
        <v>401</v>
      </c>
      <c r="B128" s="6">
        <v>17367056</v>
      </c>
      <c r="C128" s="6">
        <v>15512938</v>
      </c>
      <c r="D128" s="6">
        <v>15512938</v>
      </c>
    </row>
    <row r="129" spans="1:4" s="2" customFormat="1" ht="11.25">
      <c r="A129" s="17" t="s">
        <v>105</v>
      </c>
      <c r="B129" s="6">
        <v>977805</v>
      </c>
      <c r="C129" s="6">
        <v>971641</v>
      </c>
      <c r="D129" s="6">
        <v>947714</v>
      </c>
    </row>
    <row r="130" spans="1:4" s="2" customFormat="1" ht="11.25">
      <c r="A130" s="17" t="s">
        <v>106</v>
      </c>
      <c r="B130" s="6">
        <v>4505969</v>
      </c>
      <c r="C130" s="6">
        <v>3775648</v>
      </c>
      <c r="D130" s="6">
        <v>3775574</v>
      </c>
    </row>
    <row r="131" spans="1:4" s="2" customFormat="1" ht="11.25">
      <c r="A131" s="17" t="s">
        <v>107</v>
      </c>
      <c r="B131" s="6">
        <v>3397</v>
      </c>
      <c r="C131" s="6">
        <v>2229</v>
      </c>
      <c r="D131" s="6">
        <v>2221</v>
      </c>
    </row>
    <row r="132" spans="1:4" s="2" customFormat="1" ht="11.25">
      <c r="A132" s="17" t="s">
        <v>108</v>
      </c>
      <c r="B132" s="6">
        <v>2550</v>
      </c>
      <c r="C132" s="6">
        <v>1731</v>
      </c>
      <c r="D132" s="6">
        <v>1643</v>
      </c>
    </row>
    <row r="133" spans="1:4" s="2" customFormat="1" ht="11.25">
      <c r="A133" s="17"/>
      <c r="B133" s="6"/>
      <c r="C133" s="6"/>
      <c r="D133" s="6"/>
    </row>
    <row r="134" spans="1:4" s="2" customFormat="1" ht="11.25">
      <c r="A134" s="17"/>
      <c r="B134" s="6"/>
      <c r="C134" s="6"/>
      <c r="D134" s="6"/>
    </row>
    <row r="135" spans="1:4" s="11" customFormat="1" ht="11.25">
      <c r="A135" s="81" t="s">
        <v>109</v>
      </c>
      <c r="B135" s="79">
        <v>200000</v>
      </c>
      <c r="C135" s="79">
        <v>49390</v>
      </c>
      <c r="D135" s="79">
        <v>0</v>
      </c>
    </row>
    <row r="136" spans="1:4" s="2" customFormat="1" ht="11.25">
      <c r="A136" s="17"/>
      <c r="B136" s="6"/>
      <c r="C136" s="6"/>
      <c r="D136" s="6"/>
    </row>
    <row r="137" spans="1:4" s="2" customFormat="1" ht="11.25">
      <c r="A137" s="17" t="s">
        <v>110</v>
      </c>
      <c r="B137" s="6">
        <v>200000</v>
      </c>
      <c r="C137" s="6">
        <v>49390</v>
      </c>
      <c r="D137" s="6">
        <v>0</v>
      </c>
    </row>
    <row r="138" spans="1:4" s="2" customFormat="1" ht="11.25">
      <c r="A138" s="17"/>
      <c r="B138" s="6"/>
      <c r="C138" s="6"/>
      <c r="D138" s="6"/>
    </row>
    <row r="139" spans="1:4" s="2" customFormat="1" ht="3" customHeight="1">
      <c r="A139" s="28"/>
      <c r="B139" s="27"/>
      <c r="C139" s="27"/>
      <c r="D139" s="27"/>
    </row>
    <row r="140" spans="1:4" s="2" customFormat="1" ht="6" customHeight="1">
      <c r="A140" s="17"/>
      <c r="B140" s="6"/>
      <c r="C140" s="6"/>
      <c r="D140" s="6"/>
    </row>
    <row r="141" spans="1:4" s="105" customFormat="1" ht="11.25">
      <c r="A141" s="82" t="s">
        <v>391</v>
      </c>
      <c r="B141" s="79">
        <v>0</v>
      </c>
      <c r="C141" s="79">
        <v>0</v>
      </c>
      <c r="D141" s="79">
        <v>3731893</v>
      </c>
    </row>
    <row r="142" spans="1:4" s="2" customFormat="1" ht="6" customHeight="1" thickBot="1">
      <c r="A142" s="18"/>
      <c r="B142" s="13"/>
      <c r="C142" s="13"/>
      <c r="D142" s="13"/>
    </row>
    <row r="143" s="2" customFormat="1" ht="11.25"/>
    <row r="144" s="2" customFormat="1" ht="11.25"/>
  </sheetData>
  <sheetProtection/>
  <mergeCells count="7">
    <mergeCell ref="A1:D1"/>
    <mergeCell ref="A72:D72"/>
    <mergeCell ref="A74:D74"/>
    <mergeCell ref="A3:D3"/>
    <mergeCell ref="A2:D2"/>
    <mergeCell ref="A73:D73"/>
    <mergeCell ref="A4:D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26.875" style="0" customWidth="1"/>
    <col min="2" max="2" width="15.125" style="0" customWidth="1"/>
    <col min="3" max="3" width="14.125" style="0" customWidth="1"/>
    <col min="4" max="4" width="15.00390625" style="0" customWidth="1"/>
    <col min="5" max="5" width="10.375" style="0" customWidth="1"/>
    <col min="6" max="6" width="13.50390625" style="0" customWidth="1"/>
    <col min="7" max="8" width="14.125" style="0" customWidth="1"/>
  </cols>
  <sheetData>
    <row r="1" spans="1:8" ht="30" customHeight="1">
      <c r="A1" s="133" t="s">
        <v>494</v>
      </c>
      <c r="B1" s="133"/>
      <c r="C1" s="133"/>
      <c r="D1" s="133"/>
      <c r="E1" s="133"/>
      <c r="F1" s="133"/>
      <c r="G1" s="133"/>
      <c r="H1" s="133"/>
    </row>
    <row r="2" spans="1:8" ht="12" thickBot="1">
      <c r="A2" s="131" t="s">
        <v>474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139" t="s">
        <v>128</v>
      </c>
      <c r="B3" s="141" t="s">
        <v>129</v>
      </c>
      <c r="C3" s="141" t="s">
        <v>131</v>
      </c>
      <c r="D3" s="141"/>
      <c r="E3" s="141"/>
      <c r="F3" s="141"/>
      <c r="G3" s="141" t="s">
        <v>112</v>
      </c>
      <c r="H3" s="137" t="s">
        <v>130</v>
      </c>
    </row>
    <row r="4" spans="1:8" ht="19.5" customHeight="1">
      <c r="A4" s="140"/>
      <c r="B4" s="142"/>
      <c r="C4" s="34" t="s">
        <v>132</v>
      </c>
      <c r="D4" s="34" t="s">
        <v>36</v>
      </c>
      <c r="E4" s="34" t="s">
        <v>456</v>
      </c>
      <c r="F4" s="34" t="s">
        <v>38</v>
      </c>
      <c r="G4" s="142"/>
      <c r="H4" s="138"/>
    </row>
    <row r="5" ht="6" customHeight="1">
      <c r="A5" s="35"/>
    </row>
    <row r="6" spans="1:8" ht="30" customHeight="1">
      <c r="A6" s="99" t="s">
        <v>467</v>
      </c>
      <c r="B6" s="98">
        <v>71128314</v>
      </c>
      <c r="C6" s="98">
        <v>75913173</v>
      </c>
      <c r="D6" s="98">
        <v>74926593</v>
      </c>
      <c r="E6" s="98">
        <v>0</v>
      </c>
      <c r="F6" s="98">
        <v>986581</v>
      </c>
      <c r="G6" s="98">
        <v>66178639</v>
      </c>
      <c r="H6" s="98">
        <v>8747954</v>
      </c>
    </row>
    <row r="7" spans="1:8" ht="30" customHeight="1">
      <c r="A7" s="100" t="s">
        <v>463</v>
      </c>
      <c r="B7" s="98">
        <v>69241492</v>
      </c>
      <c r="C7" s="98">
        <v>77145741</v>
      </c>
      <c r="D7" s="98">
        <v>76247466</v>
      </c>
      <c r="E7" s="98">
        <v>50</v>
      </c>
      <c r="F7" s="98">
        <v>898226</v>
      </c>
      <c r="G7" s="98">
        <v>65374109</v>
      </c>
      <c r="H7" s="98">
        <v>10873357</v>
      </c>
    </row>
    <row r="8" spans="1:8" s="71" customFormat="1" ht="30" customHeight="1">
      <c r="A8" s="100" t="s">
        <v>464</v>
      </c>
      <c r="B8" s="98">
        <v>65313999</v>
      </c>
      <c r="C8" s="98">
        <v>71381701</v>
      </c>
      <c r="D8" s="98">
        <v>70466291</v>
      </c>
      <c r="E8" s="98">
        <v>0</v>
      </c>
      <c r="F8" s="98">
        <v>915410</v>
      </c>
      <c r="G8" s="98">
        <v>60896805</v>
      </c>
      <c r="H8" s="98">
        <v>9569486</v>
      </c>
    </row>
    <row r="9" spans="1:8" s="107" customFormat="1" ht="30" customHeight="1">
      <c r="A9" s="100" t="s">
        <v>462</v>
      </c>
      <c r="B9" s="98">
        <v>75600518</v>
      </c>
      <c r="C9" s="98">
        <v>84914005</v>
      </c>
      <c r="D9" s="98">
        <v>83709122</v>
      </c>
      <c r="E9" s="98">
        <v>0</v>
      </c>
      <c r="F9" s="98">
        <v>1204884</v>
      </c>
      <c r="G9" s="98">
        <v>70802800</v>
      </c>
      <c r="H9" s="98">
        <v>12906322</v>
      </c>
    </row>
    <row r="10" spans="1:8" s="96" customFormat="1" ht="30" customHeight="1">
      <c r="A10" s="101" t="s">
        <v>468</v>
      </c>
      <c r="B10" s="106">
        <f>SUM(B12:B28)</f>
        <v>42128780</v>
      </c>
      <c r="C10" s="106">
        <f aca="true" t="shared" si="0" ref="C10:H10">SUM(C12:C28)</f>
        <v>66049462</v>
      </c>
      <c r="D10" s="106">
        <f t="shared" si="0"/>
        <v>64799908</v>
      </c>
      <c r="E10" s="106">
        <f t="shared" si="0"/>
        <v>3286</v>
      </c>
      <c r="F10" s="106">
        <f t="shared" si="0"/>
        <v>1246267</v>
      </c>
      <c r="G10" s="106">
        <f t="shared" si="0"/>
        <v>56731459</v>
      </c>
      <c r="H10" s="106">
        <f t="shared" si="0"/>
        <v>11067911</v>
      </c>
    </row>
    <row r="11" spans="1:8" ht="30" customHeight="1">
      <c r="A11" s="102"/>
      <c r="B11" s="98"/>
      <c r="C11" s="98"/>
      <c r="D11" s="98"/>
      <c r="E11" s="98"/>
      <c r="F11" s="98"/>
      <c r="G11" s="98"/>
      <c r="H11" s="98"/>
    </row>
    <row r="12" spans="1:8" ht="30" customHeight="1">
      <c r="A12" s="103" t="s">
        <v>114</v>
      </c>
      <c r="B12" s="98">
        <v>238596</v>
      </c>
      <c r="C12" s="98">
        <v>339013</v>
      </c>
      <c r="D12" s="98">
        <v>279350</v>
      </c>
      <c r="E12" s="98">
        <v>0</v>
      </c>
      <c r="F12" s="98">
        <v>59663</v>
      </c>
      <c r="G12" s="98">
        <v>85034</v>
      </c>
      <c r="H12" s="98">
        <v>194316</v>
      </c>
    </row>
    <row r="13" spans="1:8" ht="30" customHeight="1">
      <c r="A13" s="103" t="s">
        <v>115</v>
      </c>
      <c r="B13" s="98">
        <v>225593</v>
      </c>
      <c r="C13" s="98">
        <v>232612</v>
      </c>
      <c r="D13" s="98">
        <v>225546</v>
      </c>
      <c r="E13" s="98">
        <v>3286</v>
      </c>
      <c r="F13" s="98">
        <v>3781</v>
      </c>
      <c r="G13" s="98">
        <v>223384</v>
      </c>
      <c r="H13" s="98">
        <v>2162</v>
      </c>
    </row>
    <row r="14" spans="1:8" ht="30" customHeight="1">
      <c r="A14" s="103" t="s">
        <v>116</v>
      </c>
      <c r="B14" s="98">
        <v>959853</v>
      </c>
      <c r="C14" s="98">
        <v>1424156</v>
      </c>
      <c r="D14" s="98">
        <v>1296970</v>
      </c>
      <c r="E14" s="98">
        <v>0</v>
      </c>
      <c r="F14" s="98">
        <v>127185</v>
      </c>
      <c r="G14" s="98">
        <v>622299</v>
      </c>
      <c r="H14" s="98">
        <v>674672</v>
      </c>
    </row>
    <row r="15" spans="1:8" ht="30" customHeight="1">
      <c r="A15" s="103" t="s">
        <v>117</v>
      </c>
      <c r="B15" s="98">
        <v>899478</v>
      </c>
      <c r="C15" s="98">
        <v>860111</v>
      </c>
      <c r="D15" s="98">
        <v>860111</v>
      </c>
      <c r="E15" s="98">
        <v>0</v>
      </c>
      <c r="F15" s="98">
        <v>0</v>
      </c>
      <c r="G15" s="98">
        <v>855003</v>
      </c>
      <c r="H15" s="98">
        <v>5108</v>
      </c>
    </row>
    <row r="16" spans="1:8" ht="30" customHeight="1">
      <c r="A16" s="103" t="s">
        <v>118</v>
      </c>
      <c r="B16" s="98">
        <v>309439</v>
      </c>
      <c r="C16" s="98">
        <v>309439</v>
      </c>
      <c r="D16" s="98">
        <v>309439</v>
      </c>
      <c r="E16" s="98">
        <v>0</v>
      </c>
      <c r="F16" s="98">
        <v>0</v>
      </c>
      <c r="G16" s="98">
        <v>3309414</v>
      </c>
      <c r="H16" s="98">
        <v>26</v>
      </c>
    </row>
    <row r="17" spans="1:8" ht="30" customHeight="1">
      <c r="A17" s="103" t="s">
        <v>455</v>
      </c>
      <c r="B17" s="98">
        <v>19901</v>
      </c>
      <c r="C17" s="98">
        <v>40812</v>
      </c>
      <c r="D17" s="98">
        <v>40812</v>
      </c>
      <c r="E17" s="98">
        <v>0</v>
      </c>
      <c r="F17" s="98">
        <v>0</v>
      </c>
      <c r="G17" s="98">
        <v>19899</v>
      </c>
      <c r="H17" s="98">
        <v>20913</v>
      </c>
    </row>
    <row r="18" spans="1:8" ht="30" customHeight="1">
      <c r="A18" s="103" t="s">
        <v>119</v>
      </c>
      <c r="B18" s="98">
        <v>616261</v>
      </c>
      <c r="C18" s="98">
        <v>903440</v>
      </c>
      <c r="D18" s="98">
        <v>892068</v>
      </c>
      <c r="E18" s="98">
        <v>0</v>
      </c>
      <c r="F18" s="98">
        <v>11371</v>
      </c>
      <c r="G18" s="98">
        <v>523981</v>
      </c>
      <c r="H18" s="98">
        <v>368087</v>
      </c>
    </row>
    <row r="19" spans="1:8" ht="30" customHeight="1">
      <c r="A19" s="103" t="s">
        <v>120</v>
      </c>
      <c r="B19" s="98">
        <v>117218</v>
      </c>
      <c r="C19" s="98">
        <v>127590</v>
      </c>
      <c r="D19" s="98">
        <v>127590</v>
      </c>
      <c r="E19" s="98">
        <v>0</v>
      </c>
      <c r="F19" s="98">
        <v>0</v>
      </c>
      <c r="G19" s="98">
        <v>116846</v>
      </c>
      <c r="H19" s="98">
        <v>10743</v>
      </c>
    </row>
    <row r="20" spans="1:8" ht="30" customHeight="1">
      <c r="A20" s="103" t="s">
        <v>121</v>
      </c>
      <c r="B20" s="98">
        <v>4420195</v>
      </c>
      <c r="C20" s="98">
        <v>9158052</v>
      </c>
      <c r="D20" s="98">
        <v>8122009</v>
      </c>
      <c r="E20" s="98">
        <v>0</v>
      </c>
      <c r="F20" s="98">
        <v>1036043</v>
      </c>
      <c r="G20" s="98">
        <v>4374074</v>
      </c>
      <c r="H20" s="98">
        <v>3747395</v>
      </c>
    </row>
    <row r="21" spans="1:8" ht="30" customHeight="1">
      <c r="A21" s="103" t="s">
        <v>457</v>
      </c>
      <c r="B21" s="98">
        <v>5611026</v>
      </c>
      <c r="C21" s="98">
        <v>5612415</v>
      </c>
      <c r="D21" s="98">
        <v>5612415</v>
      </c>
      <c r="E21" s="98">
        <v>0</v>
      </c>
      <c r="F21" s="98">
        <v>0</v>
      </c>
      <c r="G21" s="98">
        <v>5564473</v>
      </c>
      <c r="H21" s="98">
        <v>47942</v>
      </c>
    </row>
    <row r="22" spans="1:8" ht="30" customHeight="1">
      <c r="A22" s="103" t="s">
        <v>122</v>
      </c>
      <c r="B22" s="98">
        <v>1522014</v>
      </c>
      <c r="C22" s="98">
        <v>15440255</v>
      </c>
      <c r="D22" s="98">
        <v>15440255</v>
      </c>
      <c r="E22" s="98">
        <v>0</v>
      </c>
      <c r="F22" s="98">
        <v>0</v>
      </c>
      <c r="G22" s="98">
        <v>15085296</v>
      </c>
      <c r="H22" s="98">
        <v>354959</v>
      </c>
    </row>
    <row r="23" spans="1:8" ht="30" customHeight="1">
      <c r="A23" s="103" t="s">
        <v>123</v>
      </c>
      <c r="B23" s="98">
        <v>351427</v>
      </c>
      <c r="C23" s="98">
        <v>356962</v>
      </c>
      <c r="D23" s="98">
        <v>356962</v>
      </c>
      <c r="E23" s="98">
        <v>0</v>
      </c>
      <c r="F23" s="98">
        <v>0</v>
      </c>
      <c r="G23" s="98">
        <v>350658</v>
      </c>
      <c r="H23" s="98">
        <v>6305</v>
      </c>
    </row>
    <row r="24" spans="1:8" ht="30" customHeight="1">
      <c r="A24" s="103" t="s">
        <v>124</v>
      </c>
      <c r="B24" s="98">
        <v>6530712</v>
      </c>
      <c r="C24" s="98">
        <v>8071434</v>
      </c>
      <c r="D24" s="98">
        <v>8063210</v>
      </c>
      <c r="E24" s="98">
        <v>0</v>
      </c>
      <c r="F24" s="98">
        <v>8224</v>
      </c>
      <c r="G24" s="98">
        <v>6155079</v>
      </c>
      <c r="H24" s="98">
        <v>1908131</v>
      </c>
    </row>
    <row r="25" spans="1:8" ht="30" customHeight="1">
      <c r="A25" s="103" t="s">
        <v>125</v>
      </c>
      <c r="B25" s="98">
        <v>6986217</v>
      </c>
      <c r="C25" s="98">
        <v>9531477</v>
      </c>
      <c r="D25" s="98">
        <v>9531477</v>
      </c>
      <c r="E25" s="98">
        <v>0</v>
      </c>
      <c r="F25" s="98">
        <v>0</v>
      </c>
      <c r="G25" s="98">
        <v>6321026</v>
      </c>
      <c r="H25" s="98">
        <v>3210451</v>
      </c>
    </row>
    <row r="26" spans="1:8" ht="30" customHeight="1">
      <c r="A26" s="103" t="s">
        <v>126</v>
      </c>
      <c r="B26" s="98">
        <v>146564</v>
      </c>
      <c r="C26" s="98">
        <v>185464</v>
      </c>
      <c r="D26" s="98">
        <v>185464</v>
      </c>
      <c r="E26" s="98">
        <v>0</v>
      </c>
      <c r="F26" s="98">
        <v>0</v>
      </c>
      <c r="G26" s="98">
        <v>139100</v>
      </c>
      <c r="H26" s="98">
        <v>46363</v>
      </c>
    </row>
    <row r="27" spans="1:8" ht="30" customHeight="1">
      <c r="A27" s="103" t="s">
        <v>127</v>
      </c>
      <c r="B27" s="98">
        <v>11797861</v>
      </c>
      <c r="C27" s="98">
        <v>12091105</v>
      </c>
      <c r="D27" s="98">
        <v>12091105</v>
      </c>
      <c r="E27" s="98">
        <v>0</v>
      </c>
      <c r="F27" s="98">
        <v>0</v>
      </c>
      <c r="G27" s="98">
        <v>11657796</v>
      </c>
      <c r="H27" s="98">
        <v>433309</v>
      </c>
    </row>
    <row r="28" spans="1:8" ht="30" customHeight="1">
      <c r="A28" s="103" t="s">
        <v>458</v>
      </c>
      <c r="B28" s="98">
        <v>1376425</v>
      </c>
      <c r="C28" s="98">
        <v>1365125</v>
      </c>
      <c r="D28" s="98">
        <v>1365125</v>
      </c>
      <c r="E28" s="98">
        <v>0</v>
      </c>
      <c r="F28" s="98">
        <v>0</v>
      </c>
      <c r="G28" s="98">
        <v>1328097</v>
      </c>
      <c r="H28" s="98">
        <v>37029</v>
      </c>
    </row>
    <row r="29" spans="1:8" ht="6" customHeight="1" thickBot="1">
      <c r="A29" s="104"/>
      <c r="B29" s="39"/>
      <c r="C29" s="39"/>
      <c r="D29" s="39"/>
      <c r="E29" s="39"/>
      <c r="F29" s="39"/>
      <c r="G29" s="39"/>
      <c r="H29" s="39"/>
    </row>
    <row r="30" ht="4.5" customHeight="1"/>
    <row r="31" spans="1:14" ht="11.25">
      <c r="A31" s="127" t="s">
        <v>475</v>
      </c>
      <c r="B31" s="127"/>
      <c r="C31" s="127"/>
      <c r="D31" s="127"/>
      <c r="E31" s="127"/>
      <c r="F31" s="127"/>
      <c r="G31" s="127"/>
      <c r="H31" s="128" t="s">
        <v>454</v>
      </c>
      <c r="I31" s="5"/>
      <c r="J31" s="5"/>
      <c r="K31" s="5"/>
      <c r="L31" s="5"/>
      <c r="M31" s="5"/>
      <c r="N31" s="5"/>
    </row>
  </sheetData>
  <sheetProtection/>
  <mergeCells count="7">
    <mergeCell ref="A1:H1"/>
    <mergeCell ref="H3:H4"/>
    <mergeCell ref="A3:A4"/>
    <mergeCell ref="B3:B4"/>
    <mergeCell ref="C3:F3"/>
    <mergeCell ref="G3:G4"/>
    <mergeCell ref="A2:H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8"/>
  <sheetViews>
    <sheetView zoomScale="95" zoomScaleNormal="95" zoomScalePageLayoutView="0" workbookViewId="0" topLeftCell="A1">
      <selection activeCell="A3" sqref="A3:Q3"/>
    </sheetView>
  </sheetViews>
  <sheetFormatPr defaultColWidth="9.00390625" defaultRowHeight="12"/>
  <cols>
    <col min="1" max="1" width="3.875" style="0" customWidth="1"/>
    <col min="2" max="2" width="10.375" style="0" customWidth="1"/>
    <col min="3" max="3" width="2.125" style="0" customWidth="1"/>
    <col min="4" max="4" width="17.00390625" style="0" customWidth="1"/>
    <col min="5" max="5" width="16.375" style="0" customWidth="1"/>
    <col min="6" max="6" width="16.625" style="0" customWidth="1"/>
    <col min="7" max="9" width="14.875" style="0" customWidth="1"/>
    <col min="10" max="10" width="15.00390625" style="0" customWidth="1"/>
    <col min="11" max="11" width="15.375" style="0" customWidth="1"/>
    <col min="12" max="12" width="13.875" style="0" customWidth="1"/>
    <col min="13" max="13" width="15.00390625" style="0" customWidth="1"/>
    <col min="14" max="14" width="14.50390625" style="0" customWidth="1"/>
    <col min="15" max="15" width="16.625" style="0" customWidth="1"/>
    <col min="16" max="16" width="16.375" style="0" customWidth="1"/>
    <col min="17" max="17" width="8.375" style="0" customWidth="1"/>
  </cols>
  <sheetData>
    <row r="1" spans="1:17" ht="24" customHeight="1">
      <c r="A1" s="135" t="s">
        <v>465</v>
      </c>
      <c r="B1" s="135"/>
      <c r="C1" s="135"/>
      <c r="D1" s="135"/>
      <c r="E1" s="135"/>
      <c r="F1" s="135"/>
      <c r="G1" s="135"/>
      <c r="H1" s="135"/>
      <c r="I1" s="135"/>
      <c r="J1" s="134" t="s">
        <v>500</v>
      </c>
      <c r="K1" s="134"/>
      <c r="L1" s="134"/>
      <c r="M1" s="134"/>
      <c r="N1" s="134"/>
      <c r="O1" s="134"/>
      <c r="P1" s="134"/>
      <c r="Q1" s="134"/>
    </row>
    <row r="2" spans="1:18" ht="30" customHeight="1">
      <c r="A2" s="152" t="s">
        <v>495</v>
      </c>
      <c r="B2" s="152"/>
      <c r="C2" s="152"/>
      <c r="D2" s="152"/>
      <c r="E2" s="152"/>
      <c r="F2" s="152"/>
      <c r="G2" s="152"/>
      <c r="H2" s="152"/>
      <c r="I2" s="152"/>
      <c r="J2" s="145" t="s">
        <v>484</v>
      </c>
      <c r="K2" s="145"/>
      <c r="L2" s="145"/>
      <c r="M2" s="145"/>
      <c r="N2" s="145"/>
      <c r="O2" s="145"/>
      <c r="P2" s="145"/>
      <c r="Q2" s="145"/>
      <c r="R2" s="2"/>
    </row>
    <row r="3" spans="1:18" ht="12" thickBot="1">
      <c r="A3" s="131" t="s">
        <v>476</v>
      </c>
      <c r="B3" s="131"/>
      <c r="C3" s="131"/>
      <c r="D3" s="131"/>
      <c r="E3" s="131"/>
      <c r="F3" s="131"/>
      <c r="G3" s="131"/>
      <c r="H3" s="131"/>
      <c r="I3" s="131"/>
      <c r="J3" s="132"/>
      <c r="K3" s="132"/>
      <c r="L3" s="132"/>
      <c r="M3" s="132"/>
      <c r="N3" s="132"/>
      <c r="O3" s="132"/>
      <c r="P3" s="132"/>
      <c r="Q3" s="132"/>
      <c r="R3" s="2"/>
    </row>
    <row r="4" spans="1:18" ht="38.25" customHeight="1">
      <c r="A4" s="143" t="s">
        <v>234</v>
      </c>
      <c r="B4" s="141"/>
      <c r="C4" s="141"/>
      <c r="D4" s="8" t="s">
        <v>240</v>
      </c>
      <c r="E4" s="8" t="s">
        <v>235</v>
      </c>
      <c r="F4" s="8" t="s">
        <v>236</v>
      </c>
      <c r="G4" s="8" t="s">
        <v>237</v>
      </c>
      <c r="H4" s="8" t="s">
        <v>238</v>
      </c>
      <c r="I4" s="8" t="s">
        <v>239</v>
      </c>
      <c r="J4" s="41" t="s">
        <v>241</v>
      </c>
      <c r="K4" s="41" t="s">
        <v>242</v>
      </c>
      <c r="L4" s="8" t="s">
        <v>243</v>
      </c>
      <c r="M4" s="8" t="s">
        <v>244</v>
      </c>
      <c r="N4" s="8" t="s">
        <v>245</v>
      </c>
      <c r="O4" s="8" t="s">
        <v>246</v>
      </c>
      <c r="P4" s="8" t="s">
        <v>247</v>
      </c>
      <c r="Q4" s="42" t="s">
        <v>255</v>
      </c>
      <c r="R4" s="2"/>
    </row>
    <row r="5" spans="1:18" ht="10.5" customHeight="1">
      <c r="A5" s="43"/>
      <c r="B5" s="43"/>
      <c r="C5" s="4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77" t="s">
        <v>398</v>
      </c>
      <c r="R5" s="2"/>
    </row>
    <row r="6" spans="1:19" ht="10.5" customHeight="1">
      <c r="A6" s="159" t="s">
        <v>486</v>
      </c>
      <c r="B6" s="159"/>
      <c r="C6" s="160"/>
      <c r="D6" s="69">
        <v>894779648</v>
      </c>
      <c r="E6" s="69">
        <v>280837712</v>
      </c>
      <c r="F6" s="69">
        <v>195208300</v>
      </c>
      <c r="G6" s="69">
        <v>80711314</v>
      </c>
      <c r="H6" s="69">
        <v>38769968</v>
      </c>
      <c r="I6" s="69">
        <v>6067331</v>
      </c>
      <c r="J6" s="69">
        <v>17129372</v>
      </c>
      <c r="K6" s="69">
        <v>16378331</v>
      </c>
      <c r="L6" s="69">
        <v>668626</v>
      </c>
      <c r="M6" s="69">
        <v>29442653</v>
      </c>
      <c r="N6" s="69">
        <v>28731683</v>
      </c>
      <c r="O6" s="69">
        <v>113294122</v>
      </c>
      <c r="P6" s="93">
        <v>87540236</v>
      </c>
      <c r="Q6" s="73" t="s">
        <v>450</v>
      </c>
      <c r="R6" s="2"/>
      <c r="S6" s="2"/>
    </row>
    <row r="7" spans="1:19" ht="10.5" customHeight="1">
      <c r="A7" s="157"/>
      <c r="B7" s="157"/>
      <c r="C7" s="158"/>
      <c r="D7" s="6"/>
      <c r="E7" s="6"/>
      <c r="F7" s="6"/>
      <c r="G7" s="6"/>
      <c r="H7" s="6"/>
      <c r="I7" s="69"/>
      <c r="J7" s="6"/>
      <c r="K7" s="6"/>
      <c r="L7" s="6"/>
      <c r="M7" s="6"/>
      <c r="N7" s="6"/>
      <c r="O7" s="6"/>
      <c r="P7" s="6"/>
      <c r="Q7" s="49"/>
      <c r="R7" s="2"/>
      <c r="S7" s="2"/>
    </row>
    <row r="8" spans="1:19" ht="10.5" customHeight="1">
      <c r="A8" s="161">
        <v>11</v>
      </c>
      <c r="B8" s="161"/>
      <c r="C8" s="162"/>
      <c r="D8" s="69">
        <v>914634226</v>
      </c>
      <c r="E8" s="69">
        <v>281892662</v>
      </c>
      <c r="F8" s="69">
        <v>215874716</v>
      </c>
      <c r="G8" s="69">
        <v>103581698</v>
      </c>
      <c r="H8" s="69">
        <v>44688991</v>
      </c>
      <c r="I8" s="69">
        <v>4347532</v>
      </c>
      <c r="J8" s="69">
        <v>16942027</v>
      </c>
      <c r="K8" s="69">
        <v>16605905</v>
      </c>
      <c r="L8" s="69">
        <v>546559</v>
      </c>
      <c r="M8" s="69">
        <v>20334852</v>
      </c>
      <c r="N8" s="69">
        <v>32406478</v>
      </c>
      <c r="O8" s="69">
        <v>85019966</v>
      </c>
      <c r="P8" s="69">
        <v>92392840</v>
      </c>
      <c r="Q8" s="73" t="s">
        <v>460</v>
      </c>
      <c r="R8" s="2"/>
      <c r="S8" s="2"/>
    </row>
    <row r="9" spans="1:19" ht="10.5" customHeight="1">
      <c r="A9" s="89"/>
      <c r="B9" s="89"/>
      <c r="C9" s="72"/>
      <c r="D9" s="69"/>
      <c r="E9" s="69"/>
      <c r="F9" s="69"/>
      <c r="G9" s="69"/>
      <c r="H9" s="69"/>
      <c r="I9" s="6"/>
      <c r="J9" s="6"/>
      <c r="K9" s="6"/>
      <c r="L9" s="6"/>
      <c r="M9" s="6"/>
      <c r="N9" s="6"/>
      <c r="O9" s="6"/>
      <c r="P9" s="6"/>
      <c r="Q9" s="49"/>
      <c r="R9" s="2"/>
      <c r="S9" s="2"/>
    </row>
    <row r="10" spans="1:19" s="71" customFormat="1" ht="10.5" customHeight="1">
      <c r="A10" s="161">
        <v>12</v>
      </c>
      <c r="B10" s="161"/>
      <c r="C10" s="162"/>
      <c r="D10" s="69">
        <v>873804329</v>
      </c>
      <c r="E10" s="69">
        <v>271980615</v>
      </c>
      <c r="F10" s="69">
        <v>218047990</v>
      </c>
      <c r="G10" s="69">
        <v>66132865</v>
      </c>
      <c r="H10" s="69">
        <v>35521376</v>
      </c>
      <c r="I10" s="69">
        <v>4061646</v>
      </c>
      <c r="J10" s="69">
        <v>12541417</v>
      </c>
      <c r="K10" s="69">
        <v>16654176</v>
      </c>
      <c r="L10" s="69">
        <v>887779</v>
      </c>
      <c r="M10" s="69">
        <v>20166851</v>
      </c>
      <c r="N10" s="69">
        <v>29723635</v>
      </c>
      <c r="O10" s="69">
        <v>95382712</v>
      </c>
      <c r="P10" s="69">
        <v>102703267</v>
      </c>
      <c r="Q10" s="73" t="s">
        <v>461</v>
      </c>
      <c r="R10" s="70"/>
      <c r="S10" s="70"/>
    </row>
    <row r="11" spans="1:19" s="71" customFormat="1" ht="10.5" customHeight="1">
      <c r="A11" s="157"/>
      <c r="B11" s="157"/>
      <c r="C11" s="158"/>
      <c r="D11" s="6"/>
      <c r="E11" s="6"/>
      <c r="F11" s="6"/>
      <c r="G11" s="6"/>
      <c r="H11" s="6"/>
      <c r="I11"/>
      <c r="J11" s="6"/>
      <c r="K11" s="6"/>
      <c r="L11" s="6"/>
      <c r="M11" s="6"/>
      <c r="N11" s="6"/>
      <c r="O11" s="6"/>
      <c r="P11" s="6"/>
      <c r="Q11" s="49"/>
      <c r="R11" s="70"/>
      <c r="S11" s="70"/>
    </row>
    <row r="12" spans="1:19" s="12" customFormat="1" ht="10.5" customHeight="1">
      <c r="A12" s="161">
        <v>13</v>
      </c>
      <c r="B12" s="161"/>
      <c r="C12" s="162"/>
      <c r="D12" s="69">
        <v>850378389</v>
      </c>
      <c r="E12" s="69">
        <v>270839238</v>
      </c>
      <c r="F12" s="69">
        <v>207654782</v>
      </c>
      <c r="G12" s="69">
        <v>65958876</v>
      </c>
      <c r="H12" s="69">
        <v>33409860</v>
      </c>
      <c r="I12" s="69">
        <v>5665428</v>
      </c>
      <c r="J12" s="69">
        <v>12981974</v>
      </c>
      <c r="K12" s="69">
        <v>17510562</v>
      </c>
      <c r="L12" s="69">
        <v>645628</v>
      </c>
      <c r="M12" s="69">
        <v>18177678</v>
      </c>
      <c r="N12" s="69">
        <v>31017755</v>
      </c>
      <c r="O12" s="69">
        <v>84458538</v>
      </c>
      <c r="P12" s="69">
        <v>105740680</v>
      </c>
      <c r="Q12" s="73" t="s">
        <v>462</v>
      </c>
      <c r="R12" s="11"/>
      <c r="S12" s="11"/>
    </row>
    <row r="13" spans="1:19" ht="10.5" customHeight="1">
      <c r="A13" s="157"/>
      <c r="B13" s="157"/>
      <c r="C13" s="158"/>
      <c r="D13" s="6"/>
      <c r="E13" s="6"/>
      <c r="F13" s="6"/>
      <c r="G13" s="6"/>
      <c r="H13" s="6"/>
      <c r="J13" s="6"/>
      <c r="K13" s="6"/>
      <c r="L13" s="6"/>
      <c r="M13" s="6"/>
      <c r="N13" s="6"/>
      <c r="O13" s="6"/>
      <c r="P13" s="6"/>
      <c r="Q13" s="49"/>
      <c r="R13" s="2"/>
      <c r="S13" s="2"/>
    </row>
    <row r="14" spans="1:19" s="12" customFormat="1" ht="10.5" customHeight="1">
      <c r="A14" s="155">
        <v>14</v>
      </c>
      <c r="B14" s="155"/>
      <c r="C14" s="156"/>
      <c r="D14" s="79">
        <v>838520909</v>
      </c>
      <c r="E14" s="79">
        <v>265362841</v>
      </c>
      <c r="F14" s="79">
        <v>204068250</v>
      </c>
      <c r="G14" s="79">
        <v>67451235</v>
      </c>
      <c r="H14" s="79">
        <v>33318018</v>
      </c>
      <c r="I14" s="79">
        <v>3280235</v>
      </c>
      <c r="J14" s="79">
        <v>13190883</v>
      </c>
      <c r="K14" s="79">
        <v>17894148</v>
      </c>
      <c r="L14" s="79">
        <v>590818</v>
      </c>
      <c r="M14" s="79">
        <v>26699206</v>
      </c>
      <c r="N14" s="79">
        <v>27837153</v>
      </c>
      <c r="O14" s="79">
        <v>106136339</v>
      </c>
      <c r="P14" s="79">
        <v>77175285</v>
      </c>
      <c r="Q14" s="97" t="s">
        <v>468</v>
      </c>
      <c r="R14" s="11"/>
      <c r="S14" s="11"/>
    </row>
    <row r="15" spans="1:19" s="12" customFormat="1" ht="10.5" customHeight="1">
      <c r="A15" s="153"/>
      <c r="B15" s="153"/>
      <c r="C15" s="15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50"/>
      <c r="R15" s="11"/>
      <c r="S15" s="11"/>
    </row>
    <row r="16" spans="1:19" s="12" customFormat="1" ht="10.5" customHeight="1">
      <c r="A16" s="153"/>
      <c r="B16" s="153"/>
      <c r="C16" s="15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50"/>
      <c r="R16" s="11"/>
      <c r="S16" s="11"/>
    </row>
    <row r="17" spans="1:19" s="12" customFormat="1" ht="10.5" customHeight="1">
      <c r="A17" s="155" t="s">
        <v>487</v>
      </c>
      <c r="B17" s="155"/>
      <c r="C17" s="156"/>
      <c r="D17" s="79">
        <v>556207717</v>
      </c>
      <c r="E17" s="79">
        <v>217444656</v>
      </c>
      <c r="F17" s="79">
        <v>94076725</v>
      </c>
      <c r="G17" s="79">
        <v>56241984</v>
      </c>
      <c r="H17" s="79">
        <v>14827354</v>
      </c>
      <c r="I17" s="79">
        <v>2236183</v>
      </c>
      <c r="J17" s="79">
        <v>8678994</v>
      </c>
      <c r="K17" s="79">
        <v>13087403</v>
      </c>
      <c r="L17" s="79">
        <v>135816</v>
      </c>
      <c r="M17" s="79">
        <v>12192225</v>
      </c>
      <c r="N17" s="79">
        <v>12053316</v>
      </c>
      <c r="O17" s="79">
        <v>69913505</v>
      </c>
      <c r="P17" s="91">
        <v>55319556</v>
      </c>
      <c r="Q17" s="83" t="s">
        <v>133</v>
      </c>
      <c r="R17" s="11"/>
      <c r="S17" s="11"/>
    </row>
    <row r="18" spans="1:19" s="12" customFormat="1" ht="10.5" customHeight="1">
      <c r="A18" s="153"/>
      <c r="B18" s="153"/>
      <c r="C18" s="15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50"/>
      <c r="R18" s="11"/>
      <c r="S18" s="11"/>
    </row>
    <row r="19" spans="1:19" s="12" customFormat="1" ht="10.5" customHeight="1">
      <c r="A19" s="153"/>
      <c r="B19" s="153"/>
      <c r="C19" s="154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0"/>
      <c r="R19" s="11"/>
      <c r="S19" s="11"/>
    </row>
    <row r="20" spans="1:19" s="12" customFormat="1" ht="10.5" customHeight="1">
      <c r="A20" s="155" t="s">
        <v>488</v>
      </c>
      <c r="B20" s="155"/>
      <c r="C20" s="156"/>
      <c r="D20" s="79">
        <v>282313192</v>
      </c>
      <c r="E20" s="79">
        <v>47918185</v>
      </c>
      <c r="F20" s="79">
        <v>109991525</v>
      </c>
      <c r="G20" s="79">
        <v>11209251</v>
      </c>
      <c r="H20" s="79">
        <v>18490664</v>
      </c>
      <c r="I20" s="79">
        <v>1044052</v>
      </c>
      <c r="J20" s="79">
        <v>4511889</v>
      </c>
      <c r="K20" s="79">
        <v>4806745</v>
      </c>
      <c r="L20" s="79">
        <v>455002</v>
      </c>
      <c r="M20" s="79">
        <v>14506981</v>
      </c>
      <c r="N20" s="79">
        <v>15783837</v>
      </c>
      <c r="O20" s="79">
        <v>36222834</v>
      </c>
      <c r="P20" s="79">
        <v>21855729</v>
      </c>
      <c r="Q20" s="83" t="s">
        <v>134</v>
      </c>
      <c r="R20" s="11"/>
      <c r="S20" s="11"/>
    </row>
    <row r="21" spans="1:18" ht="10.5" customHeight="1">
      <c r="A21" s="157"/>
      <c r="B21" s="157"/>
      <c r="C21" s="15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9"/>
      <c r="R21" s="2"/>
    </row>
    <row r="22" spans="1:18" ht="10.5" customHeight="1">
      <c r="A22" s="47"/>
      <c r="B22" s="47"/>
      <c r="C22" s="1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49"/>
      <c r="R22" s="2"/>
    </row>
    <row r="23" spans="1:18" ht="10.5" customHeight="1">
      <c r="A23" s="2">
        <v>1</v>
      </c>
      <c r="B23" s="40" t="s">
        <v>135</v>
      </c>
      <c r="C23" s="19"/>
      <c r="D23" s="6">
        <v>225364856</v>
      </c>
      <c r="E23" s="6">
        <v>100002836</v>
      </c>
      <c r="F23" s="6">
        <v>32937379</v>
      </c>
      <c r="G23" s="6">
        <v>25960465</v>
      </c>
      <c r="H23" s="6">
        <v>4314238</v>
      </c>
      <c r="I23" s="6">
        <v>517543</v>
      </c>
      <c r="J23" s="6">
        <v>2651162</v>
      </c>
      <c r="K23" s="6">
        <v>5555987</v>
      </c>
      <c r="L23" s="6">
        <v>13135</v>
      </c>
      <c r="M23" s="6">
        <v>3187364</v>
      </c>
      <c r="N23" s="6">
        <v>4824687</v>
      </c>
      <c r="O23" s="6">
        <v>29993125</v>
      </c>
      <c r="P23" s="6">
        <v>15406935</v>
      </c>
      <c r="Q23" s="49">
        <v>1</v>
      </c>
      <c r="R23" s="2"/>
    </row>
    <row r="24" spans="1:18" ht="10.5" customHeight="1">
      <c r="A24" s="2">
        <v>2</v>
      </c>
      <c r="B24" s="40" t="s">
        <v>136</v>
      </c>
      <c r="C24" s="19"/>
      <c r="D24" s="6">
        <v>163921645</v>
      </c>
      <c r="E24" s="6">
        <v>71630260</v>
      </c>
      <c r="F24" s="6">
        <v>15775241</v>
      </c>
      <c r="G24" s="6">
        <v>16554747</v>
      </c>
      <c r="H24" s="6">
        <v>2844507</v>
      </c>
      <c r="I24" s="6">
        <v>1051042</v>
      </c>
      <c r="J24" s="6">
        <v>2425384</v>
      </c>
      <c r="K24" s="6">
        <v>4024610</v>
      </c>
      <c r="L24" s="6">
        <v>19456</v>
      </c>
      <c r="M24" s="6">
        <v>1961951</v>
      </c>
      <c r="N24" s="6">
        <v>2696986</v>
      </c>
      <c r="O24" s="6">
        <v>19551766</v>
      </c>
      <c r="P24" s="6">
        <v>25385695</v>
      </c>
      <c r="Q24" s="49">
        <v>2</v>
      </c>
      <c r="R24" s="2"/>
    </row>
    <row r="25" spans="1:18" ht="10.5" customHeight="1">
      <c r="A25" s="2">
        <v>3</v>
      </c>
      <c r="B25" s="40" t="s">
        <v>137</v>
      </c>
      <c r="C25" s="19"/>
      <c r="D25" s="6">
        <v>33596671</v>
      </c>
      <c r="E25" s="6">
        <v>11189871</v>
      </c>
      <c r="F25" s="6">
        <v>7190608</v>
      </c>
      <c r="G25" s="6">
        <v>3560142</v>
      </c>
      <c r="H25" s="6">
        <v>1835231</v>
      </c>
      <c r="I25" s="6">
        <v>57028</v>
      </c>
      <c r="J25" s="6">
        <v>799362</v>
      </c>
      <c r="K25" s="6">
        <v>811478</v>
      </c>
      <c r="L25" s="6">
        <v>42346</v>
      </c>
      <c r="M25" s="6">
        <v>1212684</v>
      </c>
      <c r="N25" s="6">
        <v>517685</v>
      </c>
      <c r="O25" s="6">
        <v>3892060</v>
      </c>
      <c r="P25" s="6">
        <v>2488176</v>
      </c>
      <c r="Q25" s="49">
        <v>3</v>
      </c>
      <c r="R25" s="2"/>
    </row>
    <row r="26" spans="1:18" ht="10.5" customHeight="1">
      <c r="A26" s="2">
        <v>4</v>
      </c>
      <c r="B26" s="40" t="s">
        <v>138</v>
      </c>
      <c r="C26" s="19"/>
      <c r="D26" s="6">
        <v>23634529</v>
      </c>
      <c r="E26" s="6">
        <v>7542320</v>
      </c>
      <c r="F26" s="6">
        <v>6389867</v>
      </c>
      <c r="G26" s="6">
        <v>1776207</v>
      </c>
      <c r="H26" s="6">
        <v>882031</v>
      </c>
      <c r="I26" s="6">
        <v>62198</v>
      </c>
      <c r="J26" s="6">
        <v>514541</v>
      </c>
      <c r="K26" s="6">
        <v>854956</v>
      </c>
      <c r="L26" s="6">
        <v>2400</v>
      </c>
      <c r="M26" s="6">
        <v>303315</v>
      </c>
      <c r="N26" s="6">
        <v>955695</v>
      </c>
      <c r="O26" s="6">
        <v>2296627</v>
      </c>
      <c r="P26" s="6">
        <v>2054372</v>
      </c>
      <c r="Q26" s="49">
        <v>4</v>
      </c>
      <c r="R26" s="2"/>
    </row>
    <row r="27" spans="1:18" ht="10.5" customHeight="1">
      <c r="A27" s="2">
        <v>5</v>
      </c>
      <c r="B27" s="40" t="s">
        <v>139</v>
      </c>
      <c r="C27" s="19"/>
      <c r="D27" s="6">
        <v>25105280</v>
      </c>
      <c r="E27" s="6">
        <v>7399718</v>
      </c>
      <c r="F27" s="6">
        <v>7202068</v>
      </c>
      <c r="G27" s="6">
        <v>1842376</v>
      </c>
      <c r="H27" s="6">
        <v>1274711</v>
      </c>
      <c r="I27" s="6">
        <v>164253</v>
      </c>
      <c r="J27" s="6">
        <v>585861</v>
      </c>
      <c r="K27" s="6">
        <v>608794</v>
      </c>
      <c r="L27" s="6">
        <v>32438</v>
      </c>
      <c r="M27" s="6">
        <v>784092</v>
      </c>
      <c r="N27" s="6">
        <v>357263</v>
      </c>
      <c r="O27" s="6">
        <v>2561500</v>
      </c>
      <c r="P27" s="6">
        <v>2292206</v>
      </c>
      <c r="Q27" s="49">
        <v>5</v>
      </c>
      <c r="R27" s="2"/>
    </row>
    <row r="28" spans="1:18" ht="10.5" customHeight="1">
      <c r="A28" s="2"/>
      <c r="B28" s="40"/>
      <c r="C28" s="19"/>
      <c r="Q28" s="49"/>
      <c r="R28" s="2"/>
    </row>
    <row r="29" spans="1:18" ht="10.5" customHeight="1">
      <c r="A29" s="2">
        <v>6</v>
      </c>
      <c r="B29" s="40" t="s">
        <v>140</v>
      </c>
      <c r="C29" s="19"/>
      <c r="D29" s="6">
        <v>16929138</v>
      </c>
      <c r="E29" s="6">
        <v>3956423</v>
      </c>
      <c r="F29" s="6">
        <v>4504347</v>
      </c>
      <c r="G29" s="6">
        <v>978241</v>
      </c>
      <c r="H29" s="6">
        <v>658868</v>
      </c>
      <c r="I29" s="6">
        <v>53243</v>
      </c>
      <c r="J29" s="6">
        <v>220955</v>
      </c>
      <c r="K29" s="6">
        <v>244359</v>
      </c>
      <c r="L29" s="6">
        <v>14824</v>
      </c>
      <c r="M29" s="6">
        <v>2072808</v>
      </c>
      <c r="N29" s="6">
        <v>571535</v>
      </c>
      <c r="O29" s="6">
        <v>1181856</v>
      </c>
      <c r="P29" s="6">
        <v>2471679</v>
      </c>
      <c r="Q29" s="49">
        <v>6</v>
      </c>
      <c r="R29" s="2"/>
    </row>
    <row r="30" spans="1:18" ht="10.5" customHeight="1">
      <c r="A30" s="2">
        <v>7</v>
      </c>
      <c r="B30" s="40" t="s">
        <v>141</v>
      </c>
      <c r="C30" s="19"/>
      <c r="D30" s="6">
        <v>26124676</v>
      </c>
      <c r="E30" s="6">
        <v>6744102</v>
      </c>
      <c r="F30" s="6">
        <v>5132243</v>
      </c>
      <c r="G30" s="6">
        <v>3120126</v>
      </c>
      <c r="H30" s="6">
        <v>898307</v>
      </c>
      <c r="I30" s="6">
        <v>24532</v>
      </c>
      <c r="J30" s="6">
        <v>836550</v>
      </c>
      <c r="K30" s="6">
        <v>353415</v>
      </c>
      <c r="L30" s="6">
        <v>1134</v>
      </c>
      <c r="M30" s="6">
        <v>1278046</v>
      </c>
      <c r="N30" s="6">
        <v>659766</v>
      </c>
      <c r="O30" s="6">
        <v>5214200</v>
      </c>
      <c r="P30" s="6">
        <v>1862255</v>
      </c>
      <c r="Q30" s="49">
        <v>7</v>
      </c>
      <c r="R30" s="2"/>
    </row>
    <row r="31" spans="1:18" ht="10.5" customHeight="1">
      <c r="A31" s="2">
        <v>8</v>
      </c>
      <c r="B31" s="40" t="s">
        <v>142</v>
      </c>
      <c r="C31" s="19"/>
      <c r="D31" s="6">
        <v>14536498</v>
      </c>
      <c r="E31" s="6">
        <v>2419146</v>
      </c>
      <c r="F31" s="6">
        <v>5503261</v>
      </c>
      <c r="G31" s="6">
        <v>916221</v>
      </c>
      <c r="H31" s="6">
        <v>796331</v>
      </c>
      <c r="I31" s="6">
        <v>49737</v>
      </c>
      <c r="J31" s="6">
        <v>499122</v>
      </c>
      <c r="K31" s="6">
        <v>203069</v>
      </c>
      <c r="L31" s="6">
        <v>1970</v>
      </c>
      <c r="M31" s="6">
        <v>89537</v>
      </c>
      <c r="N31" s="6">
        <v>621073</v>
      </c>
      <c r="O31" s="6">
        <v>2161971</v>
      </c>
      <c r="P31" s="6">
        <v>1275060</v>
      </c>
      <c r="Q31" s="49">
        <v>8</v>
      </c>
      <c r="R31" s="2"/>
    </row>
    <row r="32" spans="1:18" ht="10.5" customHeight="1">
      <c r="A32" s="2">
        <v>9</v>
      </c>
      <c r="B32" s="40" t="s">
        <v>143</v>
      </c>
      <c r="C32" s="19"/>
      <c r="D32" s="6">
        <v>14991677</v>
      </c>
      <c r="E32" s="6">
        <v>2509686</v>
      </c>
      <c r="F32" s="6">
        <v>5934227</v>
      </c>
      <c r="G32" s="6">
        <v>815468</v>
      </c>
      <c r="H32" s="6">
        <v>739347</v>
      </c>
      <c r="I32" s="6">
        <v>218062</v>
      </c>
      <c r="J32" s="6">
        <v>70893</v>
      </c>
      <c r="K32" s="6">
        <v>172414</v>
      </c>
      <c r="L32" s="6">
        <v>1825</v>
      </c>
      <c r="M32" s="6">
        <v>801507</v>
      </c>
      <c r="N32" s="6">
        <v>481736</v>
      </c>
      <c r="O32" s="6">
        <v>2197600</v>
      </c>
      <c r="P32" s="6">
        <v>1048912</v>
      </c>
      <c r="Q32" s="49">
        <v>9</v>
      </c>
      <c r="R32" s="2"/>
    </row>
    <row r="33" spans="1:18" ht="10.5" customHeight="1">
      <c r="A33" s="2">
        <v>10</v>
      </c>
      <c r="B33" s="40" t="s">
        <v>144</v>
      </c>
      <c r="C33" s="19"/>
      <c r="D33" s="6">
        <v>12002747</v>
      </c>
      <c r="E33" s="6">
        <v>4050294</v>
      </c>
      <c r="F33" s="6">
        <v>3507484</v>
      </c>
      <c r="G33" s="6">
        <v>717991</v>
      </c>
      <c r="H33" s="6">
        <v>583783</v>
      </c>
      <c r="I33" s="6">
        <v>38545</v>
      </c>
      <c r="J33" s="6">
        <v>75164</v>
      </c>
      <c r="K33" s="6">
        <v>258321</v>
      </c>
      <c r="L33" s="6">
        <v>6288</v>
      </c>
      <c r="M33" s="6">
        <v>500921</v>
      </c>
      <c r="N33" s="6">
        <v>366890</v>
      </c>
      <c r="O33" s="6">
        <v>862800</v>
      </c>
      <c r="P33" s="6">
        <v>1034266</v>
      </c>
      <c r="Q33" s="49">
        <v>10</v>
      </c>
      <c r="R33" s="2"/>
    </row>
    <row r="34" spans="1:18" ht="10.5" customHeight="1">
      <c r="A34" s="2"/>
      <c r="B34" s="40"/>
      <c r="C34" s="19"/>
      <c r="Q34" s="49"/>
      <c r="R34" s="2"/>
    </row>
    <row r="35" spans="1:18" ht="10.5" customHeight="1">
      <c r="A35" s="144" t="s">
        <v>145</v>
      </c>
      <c r="B35" s="144"/>
      <c r="C35" s="19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49"/>
      <c r="R35" s="2"/>
    </row>
    <row r="36" spans="1:18" ht="10.5" customHeight="1">
      <c r="A36" s="2">
        <v>11</v>
      </c>
      <c r="B36" s="40" t="s">
        <v>146</v>
      </c>
      <c r="C36" s="19"/>
      <c r="D36" s="6">
        <v>5133909</v>
      </c>
      <c r="E36" s="6">
        <v>1546698</v>
      </c>
      <c r="F36" s="6">
        <v>1533766</v>
      </c>
      <c r="G36" s="6">
        <v>109623</v>
      </c>
      <c r="H36" s="6">
        <v>282601</v>
      </c>
      <c r="I36" s="6">
        <v>7970</v>
      </c>
      <c r="J36" s="6">
        <v>196837</v>
      </c>
      <c r="K36" s="6">
        <v>83877</v>
      </c>
      <c r="L36" s="6">
        <v>25824</v>
      </c>
      <c r="M36" s="6">
        <v>529254</v>
      </c>
      <c r="N36" s="6">
        <v>154371</v>
      </c>
      <c r="O36" s="6">
        <v>302200</v>
      </c>
      <c r="P36" s="6">
        <v>360888</v>
      </c>
      <c r="Q36" s="49">
        <v>11</v>
      </c>
      <c r="R36" s="2"/>
    </row>
    <row r="37" spans="1:18" ht="10.5" customHeight="1">
      <c r="A37" s="2">
        <v>12</v>
      </c>
      <c r="B37" s="40" t="s">
        <v>147</v>
      </c>
      <c r="C37" s="19"/>
      <c r="D37" s="6">
        <v>4201783</v>
      </c>
      <c r="E37" s="6">
        <v>584996</v>
      </c>
      <c r="F37" s="6">
        <v>1877929</v>
      </c>
      <c r="G37" s="6">
        <v>139790</v>
      </c>
      <c r="H37" s="6">
        <v>203418</v>
      </c>
      <c r="I37" s="6">
        <v>3737</v>
      </c>
      <c r="J37" s="6">
        <v>16355</v>
      </c>
      <c r="K37" s="6">
        <v>79763</v>
      </c>
      <c r="L37" s="6">
        <v>2698</v>
      </c>
      <c r="M37" s="6">
        <v>506374</v>
      </c>
      <c r="N37" s="6">
        <v>111842</v>
      </c>
      <c r="O37" s="6">
        <v>278800</v>
      </c>
      <c r="P37" s="6">
        <v>396081</v>
      </c>
      <c r="Q37" s="49">
        <v>12</v>
      </c>
      <c r="R37" s="2"/>
    </row>
    <row r="38" spans="1:18" ht="10.5" customHeight="1">
      <c r="A38" s="2">
        <v>13</v>
      </c>
      <c r="B38" s="40" t="s">
        <v>148</v>
      </c>
      <c r="C38" s="19"/>
      <c r="D38" s="6">
        <v>4500321</v>
      </c>
      <c r="E38" s="6">
        <v>468205</v>
      </c>
      <c r="F38" s="6">
        <v>2163220</v>
      </c>
      <c r="G38" s="6">
        <v>100736</v>
      </c>
      <c r="H38" s="6">
        <v>442905</v>
      </c>
      <c r="I38" s="6">
        <v>12141</v>
      </c>
      <c r="J38" s="6">
        <v>29999</v>
      </c>
      <c r="K38" s="6">
        <v>94796</v>
      </c>
      <c r="L38" s="6">
        <v>10326</v>
      </c>
      <c r="M38" s="6">
        <v>305905</v>
      </c>
      <c r="N38" s="6">
        <v>158397</v>
      </c>
      <c r="O38" s="6">
        <v>484900</v>
      </c>
      <c r="P38" s="6">
        <v>228791</v>
      </c>
      <c r="Q38" s="49">
        <v>13</v>
      </c>
      <c r="R38" s="2"/>
    </row>
    <row r="39" spans="1:18" ht="10.5" customHeight="1">
      <c r="A39" s="2"/>
      <c r="B39" s="40"/>
      <c r="C39" s="1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49"/>
      <c r="R39" s="2"/>
    </row>
    <row r="40" spans="1:18" ht="10.5" customHeight="1">
      <c r="A40" s="144" t="s">
        <v>149</v>
      </c>
      <c r="B40" s="144"/>
      <c r="C40" s="1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49"/>
      <c r="R40" s="2"/>
    </row>
    <row r="41" spans="1:18" ht="10.5" customHeight="1">
      <c r="A41" s="2">
        <v>14</v>
      </c>
      <c r="B41" s="40" t="s">
        <v>150</v>
      </c>
      <c r="C41" s="19"/>
      <c r="D41" s="6">
        <v>6366237</v>
      </c>
      <c r="E41" s="6">
        <v>2160654</v>
      </c>
      <c r="F41" s="6">
        <v>1657094</v>
      </c>
      <c r="G41" s="6">
        <v>163627</v>
      </c>
      <c r="H41" s="6">
        <v>392210</v>
      </c>
      <c r="I41" s="6">
        <v>497</v>
      </c>
      <c r="J41" s="6">
        <v>79618</v>
      </c>
      <c r="K41" s="6">
        <v>78973</v>
      </c>
      <c r="L41" s="6">
        <v>23</v>
      </c>
      <c r="M41" s="6">
        <v>518889</v>
      </c>
      <c r="N41" s="6">
        <v>174626</v>
      </c>
      <c r="O41" s="6">
        <v>811700</v>
      </c>
      <c r="P41" s="6">
        <v>328326</v>
      </c>
      <c r="Q41" s="49">
        <v>14</v>
      </c>
      <c r="R41" s="2"/>
    </row>
    <row r="42" spans="1:18" ht="10.5" customHeight="1">
      <c r="A42" s="2">
        <v>15</v>
      </c>
      <c r="B42" s="40" t="s">
        <v>151</v>
      </c>
      <c r="C42" s="19"/>
      <c r="D42" s="6">
        <v>7865530</v>
      </c>
      <c r="E42" s="6">
        <v>2276803</v>
      </c>
      <c r="F42" s="6">
        <v>1825456</v>
      </c>
      <c r="G42" s="6">
        <v>431724</v>
      </c>
      <c r="H42" s="6">
        <v>494489</v>
      </c>
      <c r="I42" s="6">
        <v>2708</v>
      </c>
      <c r="J42" s="6">
        <v>242237</v>
      </c>
      <c r="K42" s="6">
        <v>72769</v>
      </c>
      <c r="L42" s="6">
        <v>50</v>
      </c>
      <c r="M42" s="6">
        <v>975521</v>
      </c>
      <c r="N42" s="6">
        <v>85833</v>
      </c>
      <c r="O42" s="6">
        <v>996400</v>
      </c>
      <c r="P42" s="6">
        <v>461540</v>
      </c>
      <c r="Q42" s="49">
        <v>15</v>
      </c>
      <c r="R42" s="2"/>
    </row>
    <row r="43" spans="1:18" ht="10.5" customHeight="1">
      <c r="A43" s="2">
        <v>16</v>
      </c>
      <c r="B43" s="40" t="s">
        <v>152</v>
      </c>
      <c r="C43" s="19"/>
      <c r="D43" s="6">
        <v>2868323</v>
      </c>
      <c r="E43" s="6">
        <v>613477</v>
      </c>
      <c r="F43" s="6">
        <v>1079896</v>
      </c>
      <c r="G43" s="6">
        <v>71917</v>
      </c>
      <c r="H43" s="6">
        <v>113553</v>
      </c>
      <c r="I43" s="6">
        <v>1257</v>
      </c>
      <c r="J43" s="6">
        <v>61713</v>
      </c>
      <c r="K43" s="6">
        <v>42802</v>
      </c>
      <c r="L43" s="6">
        <v>3023</v>
      </c>
      <c r="M43" s="6">
        <v>255336</v>
      </c>
      <c r="N43" s="6">
        <v>238129</v>
      </c>
      <c r="O43" s="6">
        <v>199626</v>
      </c>
      <c r="P43" s="6">
        <v>187594</v>
      </c>
      <c r="Q43" s="49">
        <v>16</v>
      </c>
      <c r="R43" s="2"/>
    </row>
    <row r="44" spans="1:18" ht="10.5" customHeight="1">
      <c r="A44" s="2">
        <v>17</v>
      </c>
      <c r="B44" s="40" t="s">
        <v>153</v>
      </c>
      <c r="C44" s="19"/>
      <c r="D44" s="6">
        <v>5278829</v>
      </c>
      <c r="E44" s="6">
        <v>837918</v>
      </c>
      <c r="F44" s="6">
        <v>1467162</v>
      </c>
      <c r="G44" s="6">
        <v>193786</v>
      </c>
      <c r="H44" s="6">
        <v>334006</v>
      </c>
      <c r="I44" s="6">
        <v>8571</v>
      </c>
      <c r="J44" s="6">
        <v>523294</v>
      </c>
      <c r="K44" s="6">
        <v>12683</v>
      </c>
      <c r="L44" s="6">
        <v>500</v>
      </c>
      <c r="M44" s="6">
        <v>107953</v>
      </c>
      <c r="N44" s="6">
        <v>235100</v>
      </c>
      <c r="O44" s="6">
        <v>1102975</v>
      </c>
      <c r="P44" s="6">
        <v>454881</v>
      </c>
      <c r="Q44" s="49">
        <v>17</v>
      </c>
      <c r="R44" s="2"/>
    </row>
    <row r="45" spans="1:18" ht="10.5" customHeight="1">
      <c r="A45" s="2">
        <v>18</v>
      </c>
      <c r="B45" s="40" t="s">
        <v>154</v>
      </c>
      <c r="C45" s="19"/>
      <c r="D45" s="6">
        <v>3896918</v>
      </c>
      <c r="E45" s="6">
        <v>552650</v>
      </c>
      <c r="F45" s="6">
        <v>1801888</v>
      </c>
      <c r="G45" s="6">
        <v>104656</v>
      </c>
      <c r="H45" s="6">
        <v>317142</v>
      </c>
      <c r="I45" s="6">
        <v>2792</v>
      </c>
      <c r="J45" s="6">
        <v>35196</v>
      </c>
      <c r="K45" s="6">
        <v>70626</v>
      </c>
      <c r="L45" s="6">
        <v>775</v>
      </c>
      <c r="M45" s="6">
        <v>11660</v>
      </c>
      <c r="N45" s="6">
        <v>270466</v>
      </c>
      <c r="O45" s="6">
        <v>362519</v>
      </c>
      <c r="P45" s="6">
        <v>366548</v>
      </c>
      <c r="Q45" s="49">
        <v>18</v>
      </c>
      <c r="R45" s="2"/>
    </row>
    <row r="46" spans="1:18" ht="10.5" customHeight="1">
      <c r="A46" s="2"/>
      <c r="B46" s="40"/>
      <c r="C46" s="19"/>
      <c r="Q46" s="49"/>
      <c r="R46" s="2"/>
    </row>
    <row r="47" spans="1:18" ht="10.5" customHeight="1">
      <c r="A47" s="144" t="s">
        <v>155</v>
      </c>
      <c r="B47" s="144"/>
      <c r="C47" s="19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49"/>
      <c r="R47" s="2"/>
    </row>
    <row r="48" spans="1:18" ht="10.5" customHeight="1">
      <c r="A48" s="2">
        <v>19</v>
      </c>
      <c r="B48" s="40" t="s">
        <v>156</v>
      </c>
      <c r="C48" s="19"/>
      <c r="D48" s="6">
        <v>5012863</v>
      </c>
      <c r="E48" s="6">
        <v>845932</v>
      </c>
      <c r="F48" s="6">
        <v>1596206</v>
      </c>
      <c r="G48" s="6">
        <v>722713</v>
      </c>
      <c r="H48" s="6">
        <v>209264</v>
      </c>
      <c r="I48" s="6">
        <v>43828</v>
      </c>
      <c r="J48" s="6">
        <v>11358</v>
      </c>
      <c r="K48" s="6">
        <v>78854</v>
      </c>
      <c r="L48" s="6">
        <v>10914</v>
      </c>
      <c r="M48" s="6">
        <v>240457</v>
      </c>
      <c r="N48" s="6">
        <v>260555</v>
      </c>
      <c r="O48" s="6">
        <v>767200</v>
      </c>
      <c r="P48" s="6">
        <v>225582</v>
      </c>
      <c r="Q48" s="49">
        <v>19</v>
      </c>
      <c r="R48" s="2"/>
    </row>
    <row r="49" spans="1:18" ht="10.5" customHeight="1">
      <c r="A49" s="2">
        <v>20</v>
      </c>
      <c r="B49" s="40" t="s">
        <v>157</v>
      </c>
      <c r="C49" s="19"/>
      <c r="D49" s="6">
        <v>3097783</v>
      </c>
      <c r="E49" s="6">
        <v>520835</v>
      </c>
      <c r="F49" s="6">
        <v>1379622</v>
      </c>
      <c r="G49" s="6">
        <v>226437</v>
      </c>
      <c r="H49" s="6">
        <v>162696</v>
      </c>
      <c r="I49" s="6">
        <v>2677</v>
      </c>
      <c r="J49" s="6">
        <v>9638</v>
      </c>
      <c r="K49" s="6">
        <v>42873</v>
      </c>
      <c r="L49" s="6">
        <v>200</v>
      </c>
      <c r="M49" s="6">
        <v>127141</v>
      </c>
      <c r="N49" s="6">
        <v>75097</v>
      </c>
      <c r="O49" s="6">
        <v>395900</v>
      </c>
      <c r="P49" s="6">
        <v>154667</v>
      </c>
      <c r="Q49" s="49">
        <v>20</v>
      </c>
      <c r="R49" s="2"/>
    </row>
    <row r="50" spans="1:18" ht="10.5" customHeight="1">
      <c r="A50" s="2">
        <v>21</v>
      </c>
      <c r="B50" s="40" t="s">
        <v>158</v>
      </c>
      <c r="C50" s="19"/>
      <c r="D50" s="6">
        <v>2986754</v>
      </c>
      <c r="E50" s="6">
        <v>320254</v>
      </c>
      <c r="F50" s="6">
        <v>1684947</v>
      </c>
      <c r="G50" s="6">
        <v>44758</v>
      </c>
      <c r="H50" s="6">
        <v>125987</v>
      </c>
      <c r="I50" s="6">
        <v>28730</v>
      </c>
      <c r="J50" s="6">
        <v>42008</v>
      </c>
      <c r="K50" s="6">
        <v>68383</v>
      </c>
      <c r="L50" s="6">
        <v>100</v>
      </c>
      <c r="M50" s="6">
        <v>34680</v>
      </c>
      <c r="N50" s="6">
        <v>250977</v>
      </c>
      <c r="O50" s="6">
        <v>200000</v>
      </c>
      <c r="P50" s="6">
        <v>185930</v>
      </c>
      <c r="Q50" s="49">
        <v>21</v>
      </c>
      <c r="R50" s="2"/>
    </row>
    <row r="51" spans="1:18" ht="10.5" customHeight="1">
      <c r="A51" s="2">
        <v>22</v>
      </c>
      <c r="B51" s="40" t="s">
        <v>159</v>
      </c>
      <c r="C51" s="19"/>
      <c r="D51" s="6">
        <v>5990090</v>
      </c>
      <c r="E51" s="6">
        <v>1069215</v>
      </c>
      <c r="F51" s="6">
        <v>2797208</v>
      </c>
      <c r="G51" s="6">
        <v>182771</v>
      </c>
      <c r="H51" s="6">
        <v>281504</v>
      </c>
      <c r="I51" s="6">
        <v>17875</v>
      </c>
      <c r="J51" s="6">
        <v>200541</v>
      </c>
      <c r="K51" s="6">
        <v>103618</v>
      </c>
      <c r="L51" s="6">
        <v>1000</v>
      </c>
      <c r="M51" s="6">
        <v>7957</v>
      </c>
      <c r="N51" s="6">
        <v>561330</v>
      </c>
      <c r="O51" s="6">
        <v>493100</v>
      </c>
      <c r="P51" s="6">
        <v>273971</v>
      </c>
      <c r="Q51" s="49">
        <v>22</v>
      </c>
      <c r="R51" s="2"/>
    </row>
    <row r="52" spans="1:18" ht="10.5" customHeight="1">
      <c r="A52" s="2"/>
      <c r="B52" s="40"/>
      <c r="C52" s="19"/>
      <c r="Q52" s="49"/>
      <c r="R52" s="2"/>
    </row>
    <row r="53" spans="1:18" ht="10.5" customHeight="1">
      <c r="A53" s="144" t="s">
        <v>160</v>
      </c>
      <c r="B53" s="144"/>
      <c r="C53" s="19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49"/>
      <c r="R53" s="2"/>
    </row>
    <row r="54" spans="1:18" ht="10.5" customHeight="1">
      <c r="A54" s="2">
        <v>23</v>
      </c>
      <c r="B54" s="40" t="s">
        <v>161</v>
      </c>
      <c r="C54" s="19"/>
      <c r="D54" s="6">
        <v>3844056</v>
      </c>
      <c r="E54" s="6">
        <v>834347</v>
      </c>
      <c r="F54" s="6">
        <v>1682940</v>
      </c>
      <c r="G54" s="6">
        <v>150979</v>
      </c>
      <c r="H54" s="6">
        <v>331090</v>
      </c>
      <c r="I54" s="6">
        <v>6877</v>
      </c>
      <c r="J54" s="6">
        <v>70554</v>
      </c>
      <c r="K54" s="6">
        <v>29447</v>
      </c>
      <c r="L54" s="6">
        <v>1082</v>
      </c>
      <c r="M54" s="6">
        <v>60211</v>
      </c>
      <c r="N54" s="6">
        <v>134432</v>
      </c>
      <c r="O54" s="6">
        <v>266300</v>
      </c>
      <c r="P54" s="6">
        <v>275797</v>
      </c>
      <c r="Q54" s="49">
        <v>23</v>
      </c>
      <c r="R54" s="2"/>
    </row>
    <row r="55" spans="1:18" ht="10.5" customHeight="1">
      <c r="A55" s="2">
        <v>24</v>
      </c>
      <c r="B55" s="40" t="s">
        <v>162</v>
      </c>
      <c r="C55" s="19"/>
      <c r="D55" s="6">
        <v>6719215</v>
      </c>
      <c r="E55" s="6">
        <v>1957305</v>
      </c>
      <c r="F55" s="6">
        <v>1792683</v>
      </c>
      <c r="G55" s="6">
        <v>211125</v>
      </c>
      <c r="H55" s="6">
        <v>333259</v>
      </c>
      <c r="I55" s="6">
        <v>4144</v>
      </c>
      <c r="J55" s="6">
        <v>132185</v>
      </c>
      <c r="K55" s="6">
        <v>112309</v>
      </c>
      <c r="L55" s="6">
        <v>532</v>
      </c>
      <c r="M55" s="6">
        <v>737768</v>
      </c>
      <c r="N55" s="6">
        <v>271312</v>
      </c>
      <c r="O55" s="6">
        <v>677200</v>
      </c>
      <c r="P55" s="6">
        <v>489393</v>
      </c>
      <c r="Q55" s="49">
        <v>24</v>
      </c>
      <c r="R55" s="2"/>
    </row>
    <row r="56" spans="1:18" ht="10.5" customHeight="1">
      <c r="A56" s="2">
        <v>25</v>
      </c>
      <c r="B56" s="40" t="s">
        <v>163</v>
      </c>
      <c r="C56" s="19"/>
      <c r="D56" s="6">
        <v>4393921</v>
      </c>
      <c r="E56" s="6">
        <v>1401990</v>
      </c>
      <c r="F56" s="6">
        <v>1294470</v>
      </c>
      <c r="G56" s="6">
        <v>144937</v>
      </c>
      <c r="H56" s="6">
        <v>274306</v>
      </c>
      <c r="I56" s="6">
        <v>2482</v>
      </c>
      <c r="J56" s="6">
        <v>21603</v>
      </c>
      <c r="K56" s="6">
        <v>115866</v>
      </c>
      <c r="L56" s="6">
        <v>568</v>
      </c>
      <c r="M56" s="6">
        <v>302942</v>
      </c>
      <c r="N56" s="6">
        <v>269763</v>
      </c>
      <c r="O56" s="6">
        <v>229300</v>
      </c>
      <c r="P56" s="6">
        <v>335694</v>
      </c>
      <c r="Q56" s="49">
        <v>25</v>
      </c>
      <c r="R56" s="2"/>
    </row>
    <row r="57" spans="1:18" ht="10.5" customHeight="1">
      <c r="A57" s="2"/>
      <c r="B57" s="40"/>
      <c r="C57" s="19"/>
      <c r="Q57" s="49"/>
      <c r="R57" s="2"/>
    </row>
    <row r="58" spans="1:18" ht="10.5" customHeight="1">
      <c r="A58" s="144" t="s">
        <v>164</v>
      </c>
      <c r="B58" s="144"/>
      <c r="C58" s="19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49"/>
      <c r="R58" s="2"/>
    </row>
    <row r="59" spans="1:18" ht="10.5" customHeight="1">
      <c r="A59" s="2">
        <v>26</v>
      </c>
      <c r="B59" s="40" t="s">
        <v>165</v>
      </c>
      <c r="C59" s="19"/>
      <c r="D59" s="6">
        <v>6243999</v>
      </c>
      <c r="E59" s="6">
        <v>1273701</v>
      </c>
      <c r="F59" s="6">
        <v>1741741</v>
      </c>
      <c r="G59" s="6">
        <v>260053</v>
      </c>
      <c r="H59" s="6">
        <v>425610</v>
      </c>
      <c r="I59" s="6">
        <v>1642</v>
      </c>
      <c r="J59" s="6">
        <v>42403</v>
      </c>
      <c r="K59" s="6">
        <v>124091</v>
      </c>
      <c r="L59" s="6">
        <v>2511</v>
      </c>
      <c r="M59" s="6">
        <v>166709</v>
      </c>
      <c r="N59" s="6">
        <v>323774</v>
      </c>
      <c r="O59" s="6">
        <v>1569000</v>
      </c>
      <c r="P59" s="6">
        <v>312764</v>
      </c>
      <c r="Q59" s="49">
        <v>26</v>
      </c>
      <c r="R59" s="2"/>
    </row>
    <row r="60" spans="1:18" ht="10.5" customHeight="1">
      <c r="A60" s="2"/>
      <c r="B60" s="40"/>
      <c r="C60" s="19"/>
      <c r="Q60" s="49"/>
      <c r="R60" s="2"/>
    </row>
    <row r="61" spans="1:18" ht="10.5" customHeight="1">
      <c r="A61" s="2" t="s">
        <v>166</v>
      </c>
      <c r="B61" s="40"/>
      <c r="C61" s="19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49"/>
      <c r="R61" s="2"/>
    </row>
    <row r="62" spans="1:18" ht="10.5" customHeight="1">
      <c r="A62" s="2">
        <v>27</v>
      </c>
      <c r="B62" s="40" t="s">
        <v>167</v>
      </c>
      <c r="C62" s="19"/>
      <c r="D62" s="6">
        <v>4228473</v>
      </c>
      <c r="E62" s="6">
        <v>1595561</v>
      </c>
      <c r="F62" s="6">
        <v>1257470</v>
      </c>
      <c r="G62" s="6">
        <v>106376</v>
      </c>
      <c r="H62" s="6">
        <v>140907</v>
      </c>
      <c r="I62" s="6">
        <v>2915</v>
      </c>
      <c r="J62" s="6">
        <v>52060</v>
      </c>
      <c r="K62" s="6">
        <v>54676</v>
      </c>
      <c r="L62" s="6">
        <v>308</v>
      </c>
      <c r="M62" s="6">
        <v>166890</v>
      </c>
      <c r="N62" s="6">
        <v>255925</v>
      </c>
      <c r="O62" s="6">
        <v>278200</v>
      </c>
      <c r="P62" s="6">
        <v>317185</v>
      </c>
      <c r="Q62" s="49">
        <v>27</v>
      </c>
      <c r="R62" s="2"/>
    </row>
    <row r="63" spans="1:18" ht="10.5" customHeight="1">
      <c r="A63" s="2">
        <v>28</v>
      </c>
      <c r="B63" s="40" t="s">
        <v>168</v>
      </c>
      <c r="C63" s="19"/>
      <c r="D63" s="6">
        <v>1879278</v>
      </c>
      <c r="E63" s="6">
        <v>339039</v>
      </c>
      <c r="F63" s="6">
        <v>879642</v>
      </c>
      <c r="G63" s="6">
        <v>48815</v>
      </c>
      <c r="H63" s="6">
        <v>88402</v>
      </c>
      <c r="I63" s="6">
        <v>322</v>
      </c>
      <c r="J63" s="6">
        <v>67020</v>
      </c>
      <c r="K63" s="6">
        <v>31044</v>
      </c>
      <c r="L63" s="6">
        <v>50</v>
      </c>
      <c r="M63" s="6">
        <v>0</v>
      </c>
      <c r="N63" s="6">
        <v>157904</v>
      </c>
      <c r="O63" s="6">
        <v>164700</v>
      </c>
      <c r="P63" s="6">
        <v>102340</v>
      </c>
      <c r="Q63" s="49">
        <v>28</v>
      </c>
      <c r="R63" s="2"/>
    </row>
    <row r="64" spans="1:18" ht="10.5" customHeight="1">
      <c r="A64" s="2">
        <v>29</v>
      </c>
      <c r="B64" s="40" t="s">
        <v>169</v>
      </c>
      <c r="C64" s="19"/>
      <c r="D64" s="6">
        <v>2787458</v>
      </c>
      <c r="E64" s="6">
        <v>456916</v>
      </c>
      <c r="F64" s="6">
        <v>1135543</v>
      </c>
      <c r="G64" s="6">
        <v>67082</v>
      </c>
      <c r="H64" s="6">
        <v>296013</v>
      </c>
      <c r="I64" s="6">
        <v>49551</v>
      </c>
      <c r="J64" s="6">
        <v>106323</v>
      </c>
      <c r="K64" s="6">
        <v>37101</v>
      </c>
      <c r="L64" s="6">
        <v>2100</v>
      </c>
      <c r="M64" s="6">
        <v>45641</v>
      </c>
      <c r="N64" s="6">
        <v>224153</v>
      </c>
      <c r="O64" s="6">
        <v>252695</v>
      </c>
      <c r="P64" s="6">
        <v>114340</v>
      </c>
      <c r="Q64" s="49">
        <v>29</v>
      </c>
      <c r="R64" s="2"/>
    </row>
    <row r="65" spans="1:18" ht="10.5" customHeight="1">
      <c r="A65" s="2"/>
      <c r="B65" s="40"/>
      <c r="C65" s="19"/>
      <c r="Q65" s="49"/>
      <c r="R65" s="2"/>
    </row>
    <row r="66" spans="1:18" ht="10.5" customHeight="1">
      <c r="A66" s="144" t="s">
        <v>170</v>
      </c>
      <c r="B66" s="144"/>
      <c r="C66" s="19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49"/>
      <c r="R66" s="2"/>
    </row>
    <row r="67" spans="1:18" ht="10.5" customHeight="1">
      <c r="A67" s="2">
        <v>30</v>
      </c>
      <c r="B67" s="40" t="s">
        <v>171</v>
      </c>
      <c r="C67" s="19"/>
      <c r="D67" s="6">
        <v>4494360</v>
      </c>
      <c r="E67" s="6">
        <v>727817</v>
      </c>
      <c r="F67" s="6">
        <v>1146763</v>
      </c>
      <c r="G67" s="6">
        <v>288306</v>
      </c>
      <c r="H67" s="6">
        <v>142463</v>
      </c>
      <c r="I67" s="6">
        <v>40327</v>
      </c>
      <c r="J67" s="6">
        <v>58134</v>
      </c>
      <c r="K67" s="6">
        <v>9158</v>
      </c>
      <c r="L67" s="6">
        <v>0</v>
      </c>
      <c r="M67" s="6">
        <v>859260</v>
      </c>
      <c r="N67" s="6">
        <v>89604</v>
      </c>
      <c r="O67" s="6">
        <v>416500</v>
      </c>
      <c r="P67" s="6">
        <v>716028</v>
      </c>
      <c r="Q67" s="49">
        <v>30</v>
      </c>
      <c r="R67" s="2"/>
    </row>
    <row r="68" spans="1:18" ht="10.5" customHeight="1">
      <c r="A68" s="2">
        <v>31</v>
      </c>
      <c r="B68" s="40" t="s">
        <v>172</v>
      </c>
      <c r="C68" s="19"/>
      <c r="D68" s="6">
        <v>4794029</v>
      </c>
      <c r="E68" s="6">
        <v>1013668</v>
      </c>
      <c r="F68" s="6">
        <v>1694366</v>
      </c>
      <c r="G68" s="6">
        <v>185627</v>
      </c>
      <c r="H68" s="6">
        <v>297087</v>
      </c>
      <c r="I68" s="6">
        <v>5564</v>
      </c>
      <c r="J68" s="6">
        <v>130831</v>
      </c>
      <c r="K68" s="6">
        <v>20420</v>
      </c>
      <c r="L68" s="6">
        <v>34584</v>
      </c>
      <c r="M68" s="6">
        <v>334500</v>
      </c>
      <c r="N68" s="6">
        <v>225360</v>
      </c>
      <c r="O68" s="6">
        <v>586400</v>
      </c>
      <c r="P68" s="6">
        <v>265622</v>
      </c>
      <c r="Q68" s="49">
        <v>31</v>
      </c>
      <c r="R68" s="2"/>
    </row>
    <row r="69" spans="1:18" ht="10.5" customHeight="1">
      <c r="A69" s="2">
        <v>32</v>
      </c>
      <c r="B69" s="40" t="s">
        <v>173</v>
      </c>
      <c r="C69" s="19"/>
      <c r="D69" s="6">
        <v>6009136</v>
      </c>
      <c r="E69" s="6">
        <v>1657528</v>
      </c>
      <c r="F69" s="6">
        <v>1997278</v>
      </c>
      <c r="G69" s="6">
        <v>191477</v>
      </c>
      <c r="H69" s="6">
        <v>236063</v>
      </c>
      <c r="I69" s="6">
        <v>18120</v>
      </c>
      <c r="J69" s="6">
        <v>111937</v>
      </c>
      <c r="K69" s="6">
        <v>102997</v>
      </c>
      <c r="L69" s="6">
        <v>14568</v>
      </c>
      <c r="M69" s="6">
        <v>237593</v>
      </c>
      <c r="N69" s="6">
        <v>724685</v>
      </c>
      <c r="O69" s="6">
        <v>304800</v>
      </c>
      <c r="P69" s="6">
        <v>412090</v>
      </c>
      <c r="Q69" s="49">
        <v>32</v>
      </c>
      <c r="R69" s="2"/>
    </row>
    <row r="70" spans="1:18" ht="10.5" customHeight="1">
      <c r="A70" s="2">
        <v>33</v>
      </c>
      <c r="B70" s="40" t="s">
        <v>174</v>
      </c>
      <c r="C70" s="19"/>
      <c r="D70" s="6">
        <v>2814128</v>
      </c>
      <c r="E70" s="6">
        <v>462637</v>
      </c>
      <c r="F70" s="6">
        <v>1226181</v>
      </c>
      <c r="G70" s="6">
        <v>239612</v>
      </c>
      <c r="H70" s="6">
        <v>128775</v>
      </c>
      <c r="I70" s="6">
        <v>2079</v>
      </c>
      <c r="J70" s="6">
        <v>4791</v>
      </c>
      <c r="K70" s="6">
        <v>45712</v>
      </c>
      <c r="L70" s="6">
        <v>1300</v>
      </c>
      <c r="M70" s="6">
        <v>840</v>
      </c>
      <c r="N70" s="6">
        <v>255930</v>
      </c>
      <c r="O70" s="6">
        <v>309500</v>
      </c>
      <c r="P70" s="6">
        <v>136771</v>
      </c>
      <c r="Q70" s="49">
        <v>33</v>
      </c>
      <c r="R70" s="2"/>
    </row>
    <row r="71" spans="1:18" ht="10.5" customHeight="1">
      <c r="A71" s="2">
        <v>34</v>
      </c>
      <c r="B71" s="40" t="s">
        <v>175</v>
      </c>
      <c r="C71" s="19"/>
      <c r="D71" s="6">
        <v>3640055</v>
      </c>
      <c r="E71" s="6">
        <v>1369202</v>
      </c>
      <c r="F71" s="6">
        <v>793835</v>
      </c>
      <c r="G71" s="6">
        <v>131936</v>
      </c>
      <c r="H71" s="6">
        <v>149178</v>
      </c>
      <c r="I71" s="6">
        <v>10062</v>
      </c>
      <c r="J71" s="6">
        <v>99508</v>
      </c>
      <c r="K71" s="6">
        <v>28795</v>
      </c>
      <c r="L71" s="6">
        <v>450</v>
      </c>
      <c r="M71" s="6">
        <v>200000</v>
      </c>
      <c r="N71" s="6">
        <v>351543</v>
      </c>
      <c r="O71" s="6">
        <v>207600</v>
      </c>
      <c r="P71" s="6">
        <v>297946</v>
      </c>
      <c r="Q71" s="49">
        <v>34</v>
      </c>
      <c r="R71" s="2"/>
    </row>
    <row r="72" spans="1:18" ht="3" customHeight="1" thickBot="1">
      <c r="A72" s="13"/>
      <c r="B72" s="13"/>
      <c r="C72" s="18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51"/>
      <c r="R72" s="2"/>
    </row>
    <row r="73" spans="1:24" ht="11.25">
      <c r="A73" s="148" t="s">
        <v>250</v>
      </c>
      <c r="B73" s="148"/>
      <c r="C73" s="148"/>
      <c r="D73" s="148"/>
      <c r="E73" s="148"/>
      <c r="F73" s="148"/>
      <c r="G73" s="148"/>
      <c r="H73" s="148"/>
      <c r="I73" s="148"/>
      <c r="J73" s="150" t="s">
        <v>233</v>
      </c>
      <c r="K73" s="151"/>
      <c r="L73" s="151"/>
      <c r="M73" s="151"/>
      <c r="N73" s="151"/>
      <c r="O73" s="151"/>
      <c r="P73" s="151"/>
      <c r="Q73" s="151"/>
      <c r="R73" s="5"/>
      <c r="S73" s="5"/>
      <c r="T73" s="5"/>
      <c r="U73" s="5"/>
      <c r="V73" s="5"/>
      <c r="W73" s="5"/>
      <c r="X73" s="5"/>
    </row>
    <row r="74" spans="1:18" ht="11.25">
      <c r="A74" s="149"/>
      <c r="B74" s="149"/>
      <c r="C74" s="149"/>
      <c r="D74" s="149"/>
      <c r="E74" s="149"/>
      <c r="F74" s="149"/>
      <c r="G74" s="149"/>
      <c r="H74" s="149"/>
      <c r="I74" s="149"/>
      <c r="J74" s="2"/>
      <c r="K74" s="2"/>
      <c r="L74" s="2"/>
      <c r="M74" s="2"/>
      <c r="N74" s="2"/>
      <c r="O74" s="2"/>
      <c r="P74" s="2"/>
      <c r="Q74" s="29"/>
      <c r="R74" s="2"/>
    </row>
    <row r="75" spans="1:18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9"/>
      <c r="R75" s="2"/>
    </row>
    <row r="76" spans="1:18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9"/>
      <c r="R76" s="2"/>
    </row>
    <row r="77" spans="1:17" ht="24" customHeight="1">
      <c r="A77" s="135" t="s">
        <v>466</v>
      </c>
      <c r="B77" s="135"/>
      <c r="C77" s="135"/>
      <c r="D77" s="135"/>
      <c r="E77" s="135"/>
      <c r="F77" s="135"/>
      <c r="G77" s="135"/>
      <c r="H77" s="135"/>
      <c r="I77" s="135"/>
      <c r="J77" s="134" t="s">
        <v>501</v>
      </c>
      <c r="K77" s="134"/>
      <c r="L77" s="134"/>
      <c r="M77" s="134"/>
      <c r="N77" s="134"/>
      <c r="O77" s="134"/>
      <c r="P77" s="134"/>
      <c r="Q77" s="134"/>
    </row>
    <row r="78" spans="1:18" ht="30" customHeight="1">
      <c r="A78" s="152" t="s">
        <v>231</v>
      </c>
      <c r="B78" s="152"/>
      <c r="C78" s="152"/>
      <c r="D78" s="152"/>
      <c r="E78" s="152"/>
      <c r="F78" s="152"/>
      <c r="G78" s="152"/>
      <c r="H78" s="152"/>
      <c r="I78" s="152"/>
      <c r="J78" s="145" t="s">
        <v>477</v>
      </c>
      <c r="K78" s="145"/>
      <c r="L78" s="145"/>
      <c r="M78" s="145"/>
      <c r="N78" s="145"/>
      <c r="O78" s="145"/>
      <c r="P78" s="145"/>
      <c r="Q78" s="145"/>
      <c r="R78" s="2"/>
    </row>
    <row r="79" spans="1:18" ht="12" thickBot="1">
      <c r="A79" s="146"/>
      <c r="B79" s="146"/>
      <c r="C79" s="146"/>
      <c r="D79" s="146"/>
      <c r="E79" s="146"/>
      <c r="F79" s="146"/>
      <c r="G79" s="146"/>
      <c r="H79" s="146"/>
      <c r="I79" s="146"/>
      <c r="J79" s="147"/>
      <c r="K79" s="147"/>
      <c r="L79" s="147"/>
      <c r="M79" s="147"/>
      <c r="N79" s="147"/>
      <c r="O79" s="147"/>
      <c r="P79" s="147"/>
      <c r="Q79" s="147"/>
      <c r="R79" s="2"/>
    </row>
    <row r="80" spans="1:18" ht="38.25" customHeight="1">
      <c r="A80" s="143" t="s">
        <v>284</v>
      </c>
      <c r="B80" s="141"/>
      <c r="C80" s="141"/>
      <c r="D80" s="8" t="s">
        <v>240</v>
      </c>
      <c r="E80" s="8" t="s">
        <v>235</v>
      </c>
      <c r="F80" s="8" t="s">
        <v>236</v>
      </c>
      <c r="G80" s="8" t="s">
        <v>237</v>
      </c>
      <c r="H80" s="8" t="s">
        <v>238</v>
      </c>
      <c r="I80" s="8" t="s">
        <v>239</v>
      </c>
      <c r="J80" s="41" t="s">
        <v>241</v>
      </c>
      <c r="K80" s="41" t="s">
        <v>242</v>
      </c>
      <c r="L80" s="8" t="s">
        <v>243</v>
      </c>
      <c r="M80" s="8" t="s">
        <v>244</v>
      </c>
      <c r="N80" s="8" t="s">
        <v>245</v>
      </c>
      <c r="O80" s="8" t="s">
        <v>246</v>
      </c>
      <c r="P80" s="8" t="s">
        <v>247</v>
      </c>
      <c r="Q80" s="42" t="s">
        <v>281</v>
      </c>
      <c r="R80" s="2"/>
    </row>
    <row r="81" spans="1:18" ht="3" customHeight="1">
      <c r="A81" s="43"/>
      <c r="B81" s="43"/>
      <c r="C81" s="4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8"/>
      <c r="R81" s="2"/>
    </row>
    <row r="82" spans="1:18" ht="10.5" customHeight="1">
      <c r="A82" s="144" t="s">
        <v>176</v>
      </c>
      <c r="B82" s="144"/>
      <c r="C82" s="1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9"/>
      <c r="R82" s="2"/>
    </row>
    <row r="83" spans="1:18" ht="10.5" customHeight="1">
      <c r="A83" s="2">
        <v>35</v>
      </c>
      <c r="B83" s="40" t="s">
        <v>177</v>
      </c>
      <c r="C83" s="19"/>
      <c r="D83" s="6">
        <v>6547929</v>
      </c>
      <c r="E83" s="6">
        <v>1369344</v>
      </c>
      <c r="F83" s="6">
        <v>2630021</v>
      </c>
      <c r="G83" s="6">
        <v>204847</v>
      </c>
      <c r="H83" s="6">
        <v>614516</v>
      </c>
      <c r="I83" s="6">
        <v>26964</v>
      </c>
      <c r="J83" s="6">
        <v>175042</v>
      </c>
      <c r="K83" s="6">
        <v>161973</v>
      </c>
      <c r="L83" s="6">
        <v>3635</v>
      </c>
      <c r="M83" s="6">
        <v>292611</v>
      </c>
      <c r="N83" s="6">
        <v>159381</v>
      </c>
      <c r="O83" s="6">
        <v>419500</v>
      </c>
      <c r="P83" s="6">
        <v>490095</v>
      </c>
      <c r="Q83" s="49">
        <v>35</v>
      </c>
      <c r="R83" s="2"/>
    </row>
    <row r="84" spans="1:18" ht="10.5" customHeight="1">
      <c r="A84" s="2">
        <v>36</v>
      </c>
      <c r="B84" s="40" t="s">
        <v>178</v>
      </c>
      <c r="C84" s="19"/>
      <c r="D84" s="6">
        <v>3414795</v>
      </c>
      <c r="E84" s="6">
        <v>320828</v>
      </c>
      <c r="F84" s="6">
        <v>1764119</v>
      </c>
      <c r="G84" s="6">
        <v>72902</v>
      </c>
      <c r="H84" s="6">
        <v>169136</v>
      </c>
      <c r="I84" s="6">
        <v>4112</v>
      </c>
      <c r="J84" s="6">
        <v>23935</v>
      </c>
      <c r="K84" s="6">
        <v>107711</v>
      </c>
      <c r="L84" s="6">
        <v>0</v>
      </c>
      <c r="M84" s="6">
        <v>115356</v>
      </c>
      <c r="N84" s="6">
        <v>264965</v>
      </c>
      <c r="O84" s="6">
        <v>393100</v>
      </c>
      <c r="P84" s="6">
        <v>178631</v>
      </c>
      <c r="Q84" s="49">
        <v>36</v>
      </c>
      <c r="R84" s="2"/>
    </row>
    <row r="85" spans="1:18" ht="10.5" customHeight="1">
      <c r="A85" s="2"/>
      <c r="B85" s="40"/>
      <c r="C85" s="19"/>
      <c r="Q85" s="49"/>
      <c r="R85" s="2"/>
    </row>
    <row r="86" spans="1:18" ht="10.5" customHeight="1">
      <c r="A86" s="144" t="s">
        <v>179</v>
      </c>
      <c r="B86" s="144"/>
      <c r="C86" s="19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49"/>
      <c r="R86" s="2"/>
    </row>
    <row r="87" spans="1:18" ht="10.5" customHeight="1">
      <c r="A87" s="2">
        <v>37</v>
      </c>
      <c r="B87" s="40" t="s">
        <v>180</v>
      </c>
      <c r="C87" s="19"/>
      <c r="D87" s="6">
        <v>3300969</v>
      </c>
      <c r="E87" s="6">
        <v>380838</v>
      </c>
      <c r="F87" s="6">
        <v>1821645</v>
      </c>
      <c r="G87" s="6">
        <v>79268</v>
      </c>
      <c r="H87" s="6">
        <v>112138</v>
      </c>
      <c r="I87" s="6">
        <v>38857</v>
      </c>
      <c r="J87" s="6">
        <v>22145</v>
      </c>
      <c r="K87" s="6">
        <v>49541</v>
      </c>
      <c r="L87" s="6">
        <v>572</v>
      </c>
      <c r="M87" s="6">
        <v>14284</v>
      </c>
      <c r="N87" s="6">
        <v>292844</v>
      </c>
      <c r="O87" s="6">
        <v>285000</v>
      </c>
      <c r="P87" s="6">
        <v>203837</v>
      </c>
      <c r="Q87" s="49">
        <v>37</v>
      </c>
      <c r="R87" s="2"/>
    </row>
    <row r="88" spans="1:18" ht="10.5" customHeight="1">
      <c r="A88" s="2"/>
      <c r="B88" s="40"/>
      <c r="C88" s="19"/>
      <c r="Q88" s="49"/>
      <c r="R88" s="2"/>
    </row>
    <row r="89" spans="1:18" ht="10.5" customHeight="1">
      <c r="A89" s="144" t="s">
        <v>181</v>
      </c>
      <c r="B89" s="144"/>
      <c r="C89" s="19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49"/>
      <c r="R89" s="2"/>
    </row>
    <row r="90" spans="1:18" ht="10.5" customHeight="1">
      <c r="A90" s="2">
        <v>38</v>
      </c>
      <c r="B90" s="40" t="s">
        <v>182</v>
      </c>
      <c r="C90" s="19"/>
      <c r="D90" s="6">
        <v>7589948</v>
      </c>
      <c r="E90" s="6">
        <v>1872671</v>
      </c>
      <c r="F90" s="6">
        <v>2998813</v>
      </c>
      <c r="G90" s="6">
        <v>274876</v>
      </c>
      <c r="H90" s="6">
        <v>390166</v>
      </c>
      <c r="I90" s="6">
        <v>5772</v>
      </c>
      <c r="J90" s="6">
        <v>86675</v>
      </c>
      <c r="K90" s="6">
        <v>108696</v>
      </c>
      <c r="L90" s="6">
        <v>3240</v>
      </c>
      <c r="M90" s="6">
        <v>27620</v>
      </c>
      <c r="N90" s="6">
        <v>603649</v>
      </c>
      <c r="O90" s="6">
        <v>759100</v>
      </c>
      <c r="P90" s="6">
        <v>458670</v>
      </c>
      <c r="Q90" s="49">
        <v>38</v>
      </c>
      <c r="R90" s="2"/>
    </row>
    <row r="91" spans="1:18" ht="10.5" customHeight="1">
      <c r="A91" s="2"/>
      <c r="B91" s="40"/>
      <c r="C91" s="19"/>
      <c r="Q91" s="49"/>
      <c r="R91" s="2"/>
    </row>
    <row r="92" spans="1:18" ht="10.5" customHeight="1">
      <c r="A92" s="144" t="s">
        <v>183</v>
      </c>
      <c r="B92" s="144"/>
      <c r="C92" s="19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49"/>
      <c r="R92" s="2"/>
    </row>
    <row r="93" spans="1:18" ht="10.5" customHeight="1">
      <c r="A93" s="2">
        <v>39</v>
      </c>
      <c r="B93" s="40" t="s">
        <v>184</v>
      </c>
      <c r="C93" s="19"/>
      <c r="D93" s="6">
        <v>2985754</v>
      </c>
      <c r="E93" s="6">
        <v>183376</v>
      </c>
      <c r="F93" s="6">
        <v>1313730</v>
      </c>
      <c r="G93" s="6">
        <v>142194</v>
      </c>
      <c r="H93" s="6">
        <v>292321</v>
      </c>
      <c r="I93" s="6">
        <v>19981</v>
      </c>
      <c r="J93" s="6">
        <v>2070</v>
      </c>
      <c r="K93" s="6">
        <v>33028</v>
      </c>
      <c r="L93" s="6">
        <v>1200</v>
      </c>
      <c r="M93" s="6">
        <v>177300</v>
      </c>
      <c r="N93" s="6">
        <v>243203</v>
      </c>
      <c r="O93" s="6">
        <v>478300</v>
      </c>
      <c r="P93" s="6">
        <v>99051</v>
      </c>
      <c r="Q93" s="49">
        <v>39</v>
      </c>
      <c r="R93" s="2"/>
    </row>
    <row r="94" spans="1:18" ht="10.5" customHeight="1">
      <c r="A94" s="2">
        <v>40</v>
      </c>
      <c r="B94" s="40" t="s">
        <v>185</v>
      </c>
      <c r="C94" s="19"/>
      <c r="D94" s="6">
        <v>4830555</v>
      </c>
      <c r="E94" s="6">
        <v>490655</v>
      </c>
      <c r="F94" s="6">
        <v>1700758</v>
      </c>
      <c r="G94" s="6">
        <v>284132</v>
      </c>
      <c r="H94" s="6">
        <v>299018</v>
      </c>
      <c r="I94" s="6">
        <v>1180</v>
      </c>
      <c r="J94" s="6">
        <v>34154</v>
      </c>
      <c r="K94" s="6">
        <v>51198</v>
      </c>
      <c r="L94" s="6">
        <v>106</v>
      </c>
      <c r="M94" s="6">
        <v>215185</v>
      </c>
      <c r="N94" s="6">
        <v>215208</v>
      </c>
      <c r="O94" s="6">
        <v>1339443</v>
      </c>
      <c r="P94" s="6">
        <v>199518</v>
      </c>
      <c r="Q94" s="49">
        <v>40</v>
      </c>
      <c r="R94" s="2"/>
    </row>
    <row r="95" spans="1:18" ht="10.5" customHeight="1">
      <c r="A95" s="2">
        <v>41</v>
      </c>
      <c r="B95" s="40" t="s">
        <v>186</v>
      </c>
      <c r="C95" s="19"/>
      <c r="D95" s="6">
        <v>6544520</v>
      </c>
      <c r="E95" s="6">
        <v>741972</v>
      </c>
      <c r="F95" s="6">
        <v>2358699</v>
      </c>
      <c r="G95" s="6">
        <v>334888</v>
      </c>
      <c r="H95" s="6">
        <v>716016</v>
      </c>
      <c r="I95" s="6">
        <v>15119</v>
      </c>
      <c r="J95" s="6">
        <v>35739</v>
      </c>
      <c r="K95" s="6">
        <v>77056</v>
      </c>
      <c r="L95" s="6">
        <v>25030</v>
      </c>
      <c r="M95" s="6">
        <v>871976</v>
      </c>
      <c r="N95" s="6">
        <v>320835</v>
      </c>
      <c r="O95" s="6">
        <v>725500</v>
      </c>
      <c r="P95" s="6">
        <v>321690</v>
      </c>
      <c r="Q95" s="49">
        <v>41</v>
      </c>
      <c r="R95" s="2"/>
    </row>
    <row r="96" spans="1:18" ht="10.5" customHeight="1">
      <c r="A96" s="2"/>
      <c r="B96" s="40"/>
      <c r="C96" s="19"/>
      <c r="Q96" s="49"/>
      <c r="R96" s="2"/>
    </row>
    <row r="97" spans="1:18" ht="10.5" customHeight="1">
      <c r="A97" s="144" t="s">
        <v>187</v>
      </c>
      <c r="B97" s="144"/>
      <c r="C97" s="19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49"/>
      <c r="R97" s="2"/>
    </row>
    <row r="98" spans="1:18" ht="10.5" customHeight="1">
      <c r="A98" s="2">
        <v>42</v>
      </c>
      <c r="B98" s="40" t="s">
        <v>188</v>
      </c>
      <c r="C98" s="19"/>
      <c r="D98" s="6">
        <v>3805193</v>
      </c>
      <c r="E98" s="6">
        <v>508306</v>
      </c>
      <c r="F98" s="6">
        <v>1890011</v>
      </c>
      <c r="G98" s="6">
        <v>132523</v>
      </c>
      <c r="H98" s="6">
        <v>141999</v>
      </c>
      <c r="I98" s="6">
        <v>17585</v>
      </c>
      <c r="J98" s="6">
        <v>26966</v>
      </c>
      <c r="K98" s="6">
        <v>147730</v>
      </c>
      <c r="L98" s="6">
        <v>425</v>
      </c>
      <c r="M98" s="6">
        <v>14389</v>
      </c>
      <c r="N98" s="6">
        <v>159630</v>
      </c>
      <c r="O98" s="6">
        <v>390700</v>
      </c>
      <c r="P98" s="6">
        <v>374929</v>
      </c>
      <c r="Q98" s="49">
        <v>42</v>
      </c>
      <c r="R98" s="2"/>
    </row>
    <row r="99" spans="1:18" ht="10.5" customHeight="1">
      <c r="A99" s="2">
        <v>43</v>
      </c>
      <c r="B99" s="40" t="s">
        <v>189</v>
      </c>
      <c r="C99" s="19"/>
      <c r="D99" s="6">
        <v>2942303</v>
      </c>
      <c r="E99" s="6">
        <v>215371</v>
      </c>
      <c r="F99" s="6">
        <v>1625285</v>
      </c>
      <c r="G99" s="6">
        <v>75344</v>
      </c>
      <c r="H99" s="6">
        <v>195857</v>
      </c>
      <c r="I99" s="6">
        <v>2704</v>
      </c>
      <c r="J99" s="6">
        <v>166745</v>
      </c>
      <c r="K99" s="6">
        <v>107386</v>
      </c>
      <c r="L99" s="6">
        <v>438</v>
      </c>
      <c r="M99" s="6">
        <v>39218</v>
      </c>
      <c r="N99" s="6">
        <v>62931</v>
      </c>
      <c r="O99" s="6">
        <v>267900</v>
      </c>
      <c r="P99" s="6">
        <v>183124</v>
      </c>
      <c r="Q99" s="49">
        <v>43</v>
      </c>
      <c r="R99" s="2"/>
    </row>
    <row r="100" spans="1:18" ht="10.5" customHeight="1">
      <c r="A100" s="2">
        <v>44</v>
      </c>
      <c r="B100" s="40" t="s">
        <v>190</v>
      </c>
      <c r="C100" s="19"/>
      <c r="D100" s="6">
        <v>4093363</v>
      </c>
      <c r="E100" s="6">
        <v>315830</v>
      </c>
      <c r="F100" s="6">
        <v>1503936</v>
      </c>
      <c r="G100" s="6">
        <v>73078</v>
      </c>
      <c r="H100" s="6">
        <v>399640</v>
      </c>
      <c r="I100" s="6">
        <v>1654</v>
      </c>
      <c r="J100" s="6">
        <v>26993</v>
      </c>
      <c r="K100" s="6">
        <v>164104</v>
      </c>
      <c r="L100" s="6">
        <v>15</v>
      </c>
      <c r="M100" s="6">
        <v>645776</v>
      </c>
      <c r="N100" s="6">
        <v>194351</v>
      </c>
      <c r="O100" s="6">
        <v>652500</v>
      </c>
      <c r="P100" s="6">
        <v>115486</v>
      </c>
      <c r="Q100" s="49">
        <v>44</v>
      </c>
      <c r="R100" s="2"/>
    </row>
    <row r="101" spans="1:18" ht="10.5" customHeight="1">
      <c r="A101" s="2"/>
      <c r="B101" s="40"/>
      <c r="C101" s="19"/>
      <c r="Q101" s="49"/>
      <c r="R101" s="2"/>
    </row>
    <row r="102" spans="1:18" ht="10.5" customHeight="1">
      <c r="A102" s="144" t="s">
        <v>191</v>
      </c>
      <c r="B102" s="144"/>
      <c r="C102" s="19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49"/>
      <c r="R102" s="2"/>
    </row>
    <row r="103" spans="1:18" ht="10.5" customHeight="1">
      <c r="A103" s="2">
        <v>45</v>
      </c>
      <c r="B103" s="40" t="s">
        <v>192</v>
      </c>
      <c r="C103" s="19"/>
      <c r="D103" s="6">
        <v>3716933</v>
      </c>
      <c r="E103" s="6">
        <v>226565</v>
      </c>
      <c r="F103" s="6">
        <v>1763333</v>
      </c>
      <c r="G103" s="6">
        <v>171349</v>
      </c>
      <c r="H103" s="6">
        <v>228620</v>
      </c>
      <c r="I103" s="6">
        <v>23217</v>
      </c>
      <c r="J103" s="6">
        <v>50951</v>
      </c>
      <c r="K103" s="6">
        <v>55359</v>
      </c>
      <c r="L103" s="6">
        <v>0</v>
      </c>
      <c r="M103" s="6">
        <v>40410</v>
      </c>
      <c r="N103" s="6">
        <v>210304</v>
      </c>
      <c r="O103" s="6">
        <v>821000</v>
      </c>
      <c r="P103" s="6">
        <v>125825</v>
      </c>
      <c r="Q103" s="49">
        <v>45</v>
      </c>
      <c r="R103" s="2"/>
    </row>
    <row r="104" spans="1:18" ht="10.5" customHeight="1">
      <c r="A104" s="2">
        <v>46</v>
      </c>
      <c r="B104" s="40" t="s">
        <v>193</v>
      </c>
      <c r="C104" s="19"/>
      <c r="D104" s="6">
        <v>3087310</v>
      </c>
      <c r="E104" s="6">
        <v>163127</v>
      </c>
      <c r="F104" s="6">
        <v>1556792</v>
      </c>
      <c r="G104" s="6">
        <v>130922</v>
      </c>
      <c r="H104" s="6">
        <v>323784</v>
      </c>
      <c r="I104" s="6">
        <v>18989</v>
      </c>
      <c r="J104" s="6">
        <v>40919</v>
      </c>
      <c r="K104" s="6">
        <v>27820</v>
      </c>
      <c r="L104" s="6">
        <v>0</v>
      </c>
      <c r="M104" s="6">
        <v>96908</v>
      </c>
      <c r="N104" s="6">
        <v>99460</v>
      </c>
      <c r="O104" s="6">
        <v>513300</v>
      </c>
      <c r="P104" s="6">
        <v>115289</v>
      </c>
      <c r="Q104" s="49">
        <v>46</v>
      </c>
      <c r="R104" s="2"/>
    </row>
    <row r="105" spans="1:18" ht="10.5" customHeight="1">
      <c r="A105" s="2">
        <v>47</v>
      </c>
      <c r="B105" s="40" t="s">
        <v>194</v>
      </c>
      <c r="C105" s="19"/>
      <c r="D105" s="6">
        <v>3782414</v>
      </c>
      <c r="E105" s="6">
        <v>266155</v>
      </c>
      <c r="F105" s="6">
        <v>1727871</v>
      </c>
      <c r="G105" s="6">
        <v>90683</v>
      </c>
      <c r="H105" s="6">
        <v>260046</v>
      </c>
      <c r="I105" s="6">
        <v>8700</v>
      </c>
      <c r="J105" s="6">
        <v>36290</v>
      </c>
      <c r="K105" s="6">
        <v>34787</v>
      </c>
      <c r="L105" s="6">
        <v>31047</v>
      </c>
      <c r="M105" s="6">
        <v>159380</v>
      </c>
      <c r="N105" s="6">
        <v>170133</v>
      </c>
      <c r="O105" s="6">
        <v>849820</v>
      </c>
      <c r="P105" s="6">
        <v>147502</v>
      </c>
      <c r="Q105" s="49">
        <v>47</v>
      </c>
      <c r="R105" s="2"/>
    </row>
    <row r="106" spans="1:18" ht="10.5" customHeight="1">
      <c r="A106" s="2">
        <v>48</v>
      </c>
      <c r="B106" s="40" t="s">
        <v>195</v>
      </c>
      <c r="C106" s="19"/>
      <c r="D106" s="6">
        <v>2828715</v>
      </c>
      <c r="E106" s="6">
        <v>195884</v>
      </c>
      <c r="F106" s="6">
        <v>1485610</v>
      </c>
      <c r="G106" s="6">
        <v>109327</v>
      </c>
      <c r="H106" s="6">
        <v>171284</v>
      </c>
      <c r="I106" s="6">
        <v>3076</v>
      </c>
      <c r="J106" s="6">
        <v>82298</v>
      </c>
      <c r="K106" s="6">
        <v>32722</v>
      </c>
      <c r="L106" s="6">
        <v>5000</v>
      </c>
      <c r="M106" s="6">
        <v>34000</v>
      </c>
      <c r="N106" s="6">
        <v>206718</v>
      </c>
      <c r="O106" s="6">
        <v>383000</v>
      </c>
      <c r="P106" s="6">
        <v>119796</v>
      </c>
      <c r="Q106" s="49">
        <v>48</v>
      </c>
      <c r="R106" s="2"/>
    </row>
    <row r="107" spans="1:18" ht="10.5" customHeight="1">
      <c r="A107" s="2"/>
      <c r="B107" s="40"/>
      <c r="C107" s="19"/>
      <c r="Q107" s="49"/>
      <c r="R107" s="2"/>
    </row>
    <row r="108" spans="1:18" ht="10.5" customHeight="1">
      <c r="A108" s="144" t="s">
        <v>196</v>
      </c>
      <c r="B108" s="144"/>
      <c r="C108" s="19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49"/>
      <c r="R108" s="2"/>
    </row>
    <row r="109" spans="1:18" ht="10.5" customHeight="1">
      <c r="A109" s="2">
        <v>49</v>
      </c>
      <c r="B109" s="40" t="s">
        <v>197</v>
      </c>
      <c r="C109" s="19"/>
      <c r="D109" s="6">
        <v>5057070</v>
      </c>
      <c r="E109" s="6">
        <v>841969</v>
      </c>
      <c r="F109" s="6">
        <v>2246842</v>
      </c>
      <c r="G109" s="6">
        <v>115681</v>
      </c>
      <c r="H109" s="6">
        <v>344895</v>
      </c>
      <c r="I109" s="6">
        <v>76314</v>
      </c>
      <c r="J109" s="6">
        <v>81915</v>
      </c>
      <c r="K109" s="6">
        <v>169459</v>
      </c>
      <c r="L109" s="6">
        <v>315</v>
      </c>
      <c r="M109" s="6">
        <v>10758</v>
      </c>
      <c r="N109" s="6">
        <v>238633</v>
      </c>
      <c r="O109" s="6">
        <v>636800</v>
      </c>
      <c r="P109" s="6">
        <v>293489</v>
      </c>
      <c r="Q109" s="49">
        <v>49</v>
      </c>
      <c r="R109" s="2"/>
    </row>
    <row r="110" spans="1:18" ht="10.5" customHeight="1">
      <c r="A110" s="2">
        <v>50</v>
      </c>
      <c r="B110" s="40" t="s">
        <v>198</v>
      </c>
      <c r="C110" s="19"/>
      <c r="D110" s="6">
        <v>6854340</v>
      </c>
      <c r="E110" s="6">
        <v>1559480</v>
      </c>
      <c r="F110" s="6">
        <v>2914246</v>
      </c>
      <c r="G110" s="6">
        <v>176759</v>
      </c>
      <c r="H110" s="6">
        <v>372027</v>
      </c>
      <c r="I110" s="6">
        <v>7546</v>
      </c>
      <c r="J110" s="6">
        <v>67798</v>
      </c>
      <c r="K110" s="6">
        <v>113551</v>
      </c>
      <c r="L110" s="6">
        <v>550</v>
      </c>
      <c r="M110" s="6">
        <v>63682</v>
      </c>
      <c r="N110" s="6">
        <v>222540</v>
      </c>
      <c r="O110" s="6">
        <v>948500</v>
      </c>
      <c r="P110" s="6">
        <v>407661</v>
      </c>
      <c r="Q110" s="49">
        <v>50</v>
      </c>
      <c r="R110" s="2"/>
    </row>
    <row r="111" spans="1:18" ht="10.5" customHeight="1">
      <c r="A111" s="2">
        <v>51</v>
      </c>
      <c r="B111" s="40" t="s">
        <v>199</v>
      </c>
      <c r="C111" s="19"/>
      <c r="D111" s="6">
        <v>3311117</v>
      </c>
      <c r="E111" s="6">
        <v>372047</v>
      </c>
      <c r="F111" s="6">
        <v>1519246</v>
      </c>
      <c r="G111" s="6">
        <v>51414</v>
      </c>
      <c r="H111" s="6">
        <v>316862</v>
      </c>
      <c r="I111" s="6">
        <v>8996</v>
      </c>
      <c r="J111" s="6">
        <v>37260</v>
      </c>
      <c r="K111" s="6">
        <v>33212</v>
      </c>
      <c r="L111" s="6">
        <v>0</v>
      </c>
      <c r="M111" s="6">
        <v>130504</v>
      </c>
      <c r="N111" s="6">
        <v>178889</v>
      </c>
      <c r="O111" s="6">
        <v>489000</v>
      </c>
      <c r="P111" s="6">
        <v>173687</v>
      </c>
      <c r="Q111" s="49">
        <v>51</v>
      </c>
      <c r="R111" s="2"/>
    </row>
    <row r="112" spans="1:18" ht="10.5" customHeight="1">
      <c r="A112" s="2">
        <v>52</v>
      </c>
      <c r="B112" s="40" t="s">
        <v>200</v>
      </c>
      <c r="C112" s="19"/>
      <c r="D112" s="6">
        <v>4821343</v>
      </c>
      <c r="E112" s="6">
        <v>1383398</v>
      </c>
      <c r="F112" s="6">
        <v>1800429</v>
      </c>
      <c r="G112" s="6">
        <v>252998</v>
      </c>
      <c r="H112" s="6">
        <v>198610</v>
      </c>
      <c r="I112" s="6">
        <v>49955</v>
      </c>
      <c r="J112" s="6">
        <v>83598</v>
      </c>
      <c r="K112" s="6">
        <v>198374</v>
      </c>
      <c r="L112" s="6">
        <v>0</v>
      </c>
      <c r="M112" s="6">
        <v>583</v>
      </c>
      <c r="N112" s="6">
        <v>292284</v>
      </c>
      <c r="O112" s="6">
        <v>290100</v>
      </c>
      <c r="P112" s="6">
        <v>271014</v>
      </c>
      <c r="Q112" s="49">
        <v>52</v>
      </c>
      <c r="R112" s="2"/>
    </row>
    <row r="113" spans="1:18" ht="10.5" customHeight="1">
      <c r="A113" s="2"/>
      <c r="B113" s="40"/>
      <c r="C113" s="19"/>
      <c r="Q113" s="49"/>
      <c r="R113" s="2"/>
    </row>
    <row r="114" spans="1:18" ht="10.5" customHeight="1">
      <c r="A114" s="2">
        <v>53</v>
      </c>
      <c r="B114" s="40" t="s">
        <v>201</v>
      </c>
      <c r="C114" s="19"/>
      <c r="D114" s="6">
        <v>2418866</v>
      </c>
      <c r="E114" s="6">
        <v>123912</v>
      </c>
      <c r="F114" s="6">
        <v>857590</v>
      </c>
      <c r="G114" s="6">
        <v>39653</v>
      </c>
      <c r="H114" s="6">
        <v>202545</v>
      </c>
      <c r="I114" s="6">
        <v>15966</v>
      </c>
      <c r="J114" s="6">
        <v>15976</v>
      </c>
      <c r="K114" s="6">
        <v>48018</v>
      </c>
      <c r="L114" s="6">
        <v>99</v>
      </c>
      <c r="M114" s="6">
        <v>596556</v>
      </c>
      <c r="N114" s="6">
        <v>232948</v>
      </c>
      <c r="O114" s="6">
        <v>232400</v>
      </c>
      <c r="P114" s="6">
        <v>4536705</v>
      </c>
      <c r="Q114" s="49" t="s">
        <v>449</v>
      </c>
      <c r="R114" s="2"/>
    </row>
    <row r="115" spans="1:18" ht="10.5" customHeight="1">
      <c r="A115" s="2">
        <v>54</v>
      </c>
      <c r="B115" s="40" t="s">
        <v>202</v>
      </c>
      <c r="C115" s="19"/>
      <c r="D115" s="6">
        <v>2050347</v>
      </c>
      <c r="E115" s="6">
        <v>330474</v>
      </c>
      <c r="F115" s="6">
        <v>677823</v>
      </c>
      <c r="G115" s="6">
        <v>50149</v>
      </c>
      <c r="H115" s="6">
        <v>245958</v>
      </c>
      <c r="I115" s="6">
        <v>25612</v>
      </c>
      <c r="J115" s="6">
        <v>5279</v>
      </c>
      <c r="K115" s="6">
        <v>16566</v>
      </c>
      <c r="L115" s="6">
        <v>500</v>
      </c>
      <c r="M115" s="6">
        <v>20000</v>
      </c>
      <c r="N115" s="6">
        <v>204204</v>
      </c>
      <c r="O115" s="6">
        <v>402800</v>
      </c>
      <c r="P115" s="6">
        <v>70982</v>
      </c>
      <c r="Q115" s="49">
        <v>54</v>
      </c>
      <c r="R115" s="2"/>
    </row>
    <row r="116" spans="1:18" ht="10.5" customHeight="1">
      <c r="A116" s="2">
        <v>55</v>
      </c>
      <c r="B116" s="40" t="s">
        <v>203</v>
      </c>
      <c r="C116" s="19"/>
      <c r="D116" s="6">
        <v>2000977</v>
      </c>
      <c r="E116" s="6">
        <v>264605</v>
      </c>
      <c r="F116" s="6">
        <v>1053721</v>
      </c>
      <c r="G116" s="6">
        <v>64500</v>
      </c>
      <c r="H116" s="6">
        <v>147107</v>
      </c>
      <c r="I116" s="6">
        <v>23957</v>
      </c>
      <c r="J116" s="6">
        <v>25914</v>
      </c>
      <c r="K116" s="6">
        <v>26108</v>
      </c>
      <c r="L116" s="6">
        <v>3508</v>
      </c>
      <c r="M116" s="6">
        <v>34922</v>
      </c>
      <c r="N116" s="6">
        <v>82642</v>
      </c>
      <c r="O116" s="6">
        <v>207600</v>
      </c>
      <c r="P116" s="6">
        <v>66393</v>
      </c>
      <c r="Q116" s="49">
        <v>55</v>
      </c>
      <c r="R116" s="2"/>
    </row>
    <row r="117" spans="1:18" ht="10.5" customHeight="1">
      <c r="A117" s="2">
        <v>56</v>
      </c>
      <c r="B117" s="40" t="s">
        <v>204</v>
      </c>
      <c r="C117" s="19"/>
      <c r="D117" s="6">
        <v>2944766</v>
      </c>
      <c r="E117" s="6">
        <v>283266</v>
      </c>
      <c r="F117" s="6">
        <v>1204119</v>
      </c>
      <c r="G117" s="6">
        <v>50811</v>
      </c>
      <c r="H117" s="6">
        <v>493029</v>
      </c>
      <c r="I117" s="6">
        <v>11319</v>
      </c>
      <c r="J117" s="6">
        <v>237948</v>
      </c>
      <c r="K117" s="6">
        <v>37891</v>
      </c>
      <c r="L117" s="6">
        <v>3380</v>
      </c>
      <c r="M117" s="6">
        <v>6320</v>
      </c>
      <c r="N117" s="6">
        <v>165559</v>
      </c>
      <c r="O117" s="6">
        <v>296900</v>
      </c>
      <c r="P117" s="6">
        <v>154224</v>
      </c>
      <c r="Q117" s="49">
        <v>56</v>
      </c>
      <c r="R117" s="2"/>
    </row>
    <row r="118" spans="1:18" ht="10.5" customHeight="1">
      <c r="A118" s="2">
        <v>57</v>
      </c>
      <c r="B118" s="40" t="s">
        <v>205</v>
      </c>
      <c r="C118" s="19"/>
      <c r="D118" s="6">
        <v>1194333</v>
      </c>
      <c r="E118" s="6">
        <v>62115</v>
      </c>
      <c r="F118" s="6">
        <v>674695</v>
      </c>
      <c r="G118" s="6">
        <v>19327</v>
      </c>
      <c r="H118" s="6">
        <v>98094</v>
      </c>
      <c r="I118" s="6">
        <v>7847</v>
      </c>
      <c r="J118" s="6">
        <v>7557</v>
      </c>
      <c r="K118" s="6">
        <v>5835</v>
      </c>
      <c r="L118" s="6">
        <v>0</v>
      </c>
      <c r="M118" s="6">
        <v>109857</v>
      </c>
      <c r="N118" s="6">
        <v>74386</v>
      </c>
      <c r="O118" s="6">
        <v>101000</v>
      </c>
      <c r="P118" s="6">
        <v>33620</v>
      </c>
      <c r="Q118" s="49">
        <v>57</v>
      </c>
      <c r="R118" s="2"/>
    </row>
    <row r="119" spans="1:18" ht="10.5" customHeight="1">
      <c r="A119" s="2"/>
      <c r="B119" s="40"/>
      <c r="C119" s="19"/>
      <c r="Q119" s="49"/>
      <c r="R119" s="2"/>
    </row>
    <row r="120" spans="1:18" ht="10.5" customHeight="1">
      <c r="A120" s="144" t="s">
        <v>206</v>
      </c>
      <c r="B120" s="144"/>
      <c r="C120" s="19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49"/>
      <c r="R120" s="2"/>
    </row>
    <row r="121" spans="1:17" ht="10.5" customHeight="1">
      <c r="A121" s="2">
        <v>58</v>
      </c>
      <c r="B121" s="40" t="s">
        <v>207</v>
      </c>
      <c r="C121" s="19"/>
      <c r="D121" s="6">
        <v>4304496</v>
      </c>
      <c r="E121" s="6">
        <v>433387</v>
      </c>
      <c r="F121" s="6">
        <v>1700795</v>
      </c>
      <c r="G121" s="6">
        <v>243343</v>
      </c>
      <c r="H121" s="6">
        <v>186114</v>
      </c>
      <c r="I121" s="6">
        <v>38912</v>
      </c>
      <c r="J121" s="6">
        <v>20915</v>
      </c>
      <c r="K121" s="6">
        <v>62022</v>
      </c>
      <c r="L121" s="6">
        <v>300</v>
      </c>
      <c r="M121" s="6">
        <v>390600</v>
      </c>
      <c r="N121" s="6">
        <v>322583</v>
      </c>
      <c r="O121" s="6">
        <v>695000</v>
      </c>
      <c r="P121" s="6">
        <v>210525</v>
      </c>
      <c r="Q121" s="49">
        <v>58</v>
      </c>
    </row>
    <row r="122" spans="1:18" ht="10.5" customHeight="1">
      <c r="A122" s="2">
        <v>59</v>
      </c>
      <c r="B122" s="40" t="s">
        <v>208</v>
      </c>
      <c r="C122" s="19"/>
      <c r="D122" s="6">
        <v>1549778</v>
      </c>
      <c r="E122" s="6">
        <v>76764</v>
      </c>
      <c r="F122" s="6">
        <v>699662</v>
      </c>
      <c r="G122" s="6">
        <v>52710</v>
      </c>
      <c r="H122" s="6">
        <v>68772</v>
      </c>
      <c r="I122" s="6">
        <v>3934</v>
      </c>
      <c r="J122" s="6">
        <v>3055</v>
      </c>
      <c r="K122" s="6">
        <v>13741</v>
      </c>
      <c r="L122" s="6">
        <v>0</v>
      </c>
      <c r="M122" s="6">
        <v>128455</v>
      </c>
      <c r="N122" s="6">
        <v>133898</v>
      </c>
      <c r="O122" s="6">
        <v>317700</v>
      </c>
      <c r="P122" s="6">
        <v>51087</v>
      </c>
      <c r="Q122" s="49">
        <v>59</v>
      </c>
      <c r="R122" s="2"/>
    </row>
    <row r="123" spans="1:18" ht="10.5" customHeight="1">
      <c r="A123" s="2">
        <v>60</v>
      </c>
      <c r="B123" s="40" t="s">
        <v>209</v>
      </c>
      <c r="C123" s="19"/>
      <c r="D123" s="6">
        <v>3188760</v>
      </c>
      <c r="E123" s="6">
        <v>226148</v>
      </c>
      <c r="F123" s="6">
        <v>1403421</v>
      </c>
      <c r="G123" s="6">
        <v>154582</v>
      </c>
      <c r="H123" s="6">
        <v>196863</v>
      </c>
      <c r="I123" s="6">
        <v>71199</v>
      </c>
      <c r="J123" s="6">
        <v>74158</v>
      </c>
      <c r="K123" s="6">
        <v>39665</v>
      </c>
      <c r="L123" s="6">
        <v>17</v>
      </c>
      <c r="M123" s="6">
        <v>17859</v>
      </c>
      <c r="N123" s="6">
        <v>310712</v>
      </c>
      <c r="O123" s="6">
        <v>423300</v>
      </c>
      <c r="P123" s="6">
        <v>270836</v>
      </c>
      <c r="Q123" s="49">
        <v>60</v>
      </c>
      <c r="R123" s="2"/>
    </row>
    <row r="124" spans="1:18" ht="10.5" customHeight="1">
      <c r="A124" s="2">
        <v>61</v>
      </c>
      <c r="B124" s="40" t="s">
        <v>210</v>
      </c>
      <c r="C124" s="19"/>
      <c r="D124" s="6">
        <v>1678310</v>
      </c>
      <c r="E124" s="6">
        <v>311301</v>
      </c>
      <c r="F124" s="6">
        <v>510357</v>
      </c>
      <c r="G124" s="6">
        <v>244908</v>
      </c>
      <c r="H124" s="6">
        <v>134957</v>
      </c>
      <c r="I124" s="6">
        <v>37663</v>
      </c>
      <c r="J124" s="6">
        <v>9616</v>
      </c>
      <c r="K124" s="6">
        <v>25541</v>
      </c>
      <c r="L124" s="6">
        <v>0</v>
      </c>
      <c r="M124" s="6">
        <v>77000</v>
      </c>
      <c r="N124" s="6">
        <v>77768</v>
      </c>
      <c r="O124" s="6">
        <v>162500</v>
      </c>
      <c r="P124" s="6">
        <v>86699</v>
      </c>
      <c r="Q124" s="49">
        <v>61</v>
      </c>
      <c r="R124" s="2"/>
    </row>
    <row r="125" spans="1:18" ht="10.5" customHeight="1">
      <c r="A125" s="2">
        <v>62</v>
      </c>
      <c r="B125" s="40" t="s">
        <v>211</v>
      </c>
      <c r="C125" s="19"/>
      <c r="D125" s="6">
        <v>1140337</v>
      </c>
      <c r="E125" s="6">
        <v>53309</v>
      </c>
      <c r="F125" s="6">
        <v>577379</v>
      </c>
      <c r="G125" s="6">
        <v>22329</v>
      </c>
      <c r="H125" s="6">
        <v>130796</v>
      </c>
      <c r="I125" s="6">
        <v>16001</v>
      </c>
      <c r="J125" s="6">
        <v>5440</v>
      </c>
      <c r="K125" s="6">
        <v>5625</v>
      </c>
      <c r="L125" s="6">
        <v>20</v>
      </c>
      <c r="M125" s="6">
        <v>35914</v>
      </c>
      <c r="N125" s="6">
        <v>68847</v>
      </c>
      <c r="O125" s="6">
        <v>170300</v>
      </c>
      <c r="P125" s="6">
        <v>54377</v>
      </c>
      <c r="Q125" s="49">
        <v>62</v>
      </c>
      <c r="R125" s="2"/>
    </row>
    <row r="126" spans="1:18" ht="10.5" customHeight="1">
      <c r="A126" s="2">
        <v>63</v>
      </c>
      <c r="B126" s="40" t="s">
        <v>212</v>
      </c>
      <c r="C126" s="19"/>
      <c r="D126" s="6">
        <v>7985742</v>
      </c>
      <c r="E126" s="6">
        <v>1095032</v>
      </c>
      <c r="F126" s="6">
        <v>2058102</v>
      </c>
      <c r="G126" s="6">
        <v>190490</v>
      </c>
      <c r="H126" s="6">
        <v>568967</v>
      </c>
      <c r="I126" s="6">
        <v>2254</v>
      </c>
      <c r="J126" s="6">
        <v>97462</v>
      </c>
      <c r="K126" s="6">
        <v>92834</v>
      </c>
      <c r="L126" s="6">
        <v>3408</v>
      </c>
      <c r="M126" s="6">
        <v>895646</v>
      </c>
      <c r="N126" s="6">
        <v>674962</v>
      </c>
      <c r="O126" s="6">
        <v>1920100</v>
      </c>
      <c r="P126" s="6">
        <v>386485</v>
      </c>
      <c r="Q126" s="49">
        <v>63</v>
      </c>
      <c r="R126" s="2"/>
    </row>
    <row r="127" spans="1:18" ht="10.5" customHeight="1">
      <c r="A127" s="2"/>
      <c r="B127" s="40"/>
      <c r="C127" s="19"/>
      <c r="Q127" s="49"/>
      <c r="R127" s="2"/>
    </row>
    <row r="128" spans="1:18" ht="10.5" customHeight="1">
      <c r="A128" s="144" t="s">
        <v>213</v>
      </c>
      <c r="B128" s="144"/>
      <c r="C128" s="19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49"/>
      <c r="R128" s="2"/>
    </row>
    <row r="129" spans="1:18" ht="10.5" customHeight="1">
      <c r="A129" s="2">
        <v>64</v>
      </c>
      <c r="B129" s="40" t="s">
        <v>214</v>
      </c>
      <c r="C129" s="19"/>
      <c r="D129" s="6">
        <v>3871114</v>
      </c>
      <c r="E129" s="6">
        <v>315592</v>
      </c>
      <c r="F129" s="6">
        <v>1444213</v>
      </c>
      <c r="G129" s="6">
        <v>103947</v>
      </c>
      <c r="H129" s="6">
        <v>242840</v>
      </c>
      <c r="I129" s="6">
        <v>4116</v>
      </c>
      <c r="J129" s="6">
        <v>13144</v>
      </c>
      <c r="K129" s="6">
        <v>53116</v>
      </c>
      <c r="L129" s="6">
        <v>0</v>
      </c>
      <c r="M129" s="6">
        <v>219407</v>
      </c>
      <c r="N129" s="6">
        <v>384918</v>
      </c>
      <c r="O129" s="6">
        <v>874300</v>
      </c>
      <c r="P129" s="6">
        <v>215521</v>
      </c>
      <c r="Q129" s="49">
        <v>64</v>
      </c>
      <c r="R129" s="2"/>
    </row>
    <row r="130" spans="1:18" ht="10.5" customHeight="1">
      <c r="A130" s="2">
        <v>65</v>
      </c>
      <c r="B130" s="40" t="s">
        <v>215</v>
      </c>
      <c r="C130" s="19"/>
      <c r="D130" s="6">
        <v>5701954</v>
      </c>
      <c r="E130" s="6">
        <v>1809457</v>
      </c>
      <c r="F130" s="6">
        <v>1396232</v>
      </c>
      <c r="G130" s="6">
        <v>139642</v>
      </c>
      <c r="H130" s="6">
        <v>381754</v>
      </c>
      <c r="I130" s="6">
        <v>3650</v>
      </c>
      <c r="J130" s="6">
        <v>48764</v>
      </c>
      <c r="K130" s="6">
        <v>113002</v>
      </c>
      <c r="L130" s="6">
        <v>10500</v>
      </c>
      <c r="M130" s="6">
        <v>36407</v>
      </c>
      <c r="N130" s="6">
        <v>507715</v>
      </c>
      <c r="O130" s="6">
        <v>850400</v>
      </c>
      <c r="P130" s="6">
        <v>404431</v>
      </c>
      <c r="Q130" s="49">
        <v>65</v>
      </c>
      <c r="R130" s="2"/>
    </row>
    <row r="131" spans="1:18" ht="10.5" customHeight="1">
      <c r="A131" s="2">
        <v>66</v>
      </c>
      <c r="B131" s="40" t="s">
        <v>216</v>
      </c>
      <c r="C131" s="19"/>
      <c r="D131" s="6">
        <v>4073589</v>
      </c>
      <c r="E131" s="6">
        <v>536349</v>
      </c>
      <c r="F131" s="6">
        <v>1576860</v>
      </c>
      <c r="G131" s="6">
        <v>394045</v>
      </c>
      <c r="H131" s="6">
        <v>386527</v>
      </c>
      <c r="I131" s="6">
        <v>35049</v>
      </c>
      <c r="J131" s="6">
        <v>35576</v>
      </c>
      <c r="K131" s="6">
        <v>65873</v>
      </c>
      <c r="L131" s="6">
        <v>622</v>
      </c>
      <c r="M131" s="6">
        <v>58179</v>
      </c>
      <c r="N131" s="6">
        <v>312231</v>
      </c>
      <c r="O131" s="6">
        <v>293100</v>
      </c>
      <c r="P131" s="6">
        <v>379178</v>
      </c>
      <c r="Q131" s="49">
        <v>66</v>
      </c>
      <c r="R131" s="2"/>
    </row>
    <row r="132" spans="1:18" ht="10.5" customHeight="1">
      <c r="A132" s="2">
        <v>67</v>
      </c>
      <c r="B132" s="40" t="s">
        <v>217</v>
      </c>
      <c r="C132" s="19"/>
      <c r="D132" s="6">
        <v>4105753</v>
      </c>
      <c r="E132" s="6">
        <v>521677</v>
      </c>
      <c r="F132" s="6">
        <v>1796404</v>
      </c>
      <c r="G132" s="6">
        <v>270228</v>
      </c>
      <c r="H132" s="6">
        <v>343285</v>
      </c>
      <c r="I132" s="6">
        <v>23801</v>
      </c>
      <c r="J132" s="6">
        <v>73539</v>
      </c>
      <c r="K132" s="6">
        <v>79248</v>
      </c>
      <c r="L132" s="6">
        <v>135</v>
      </c>
      <c r="M132" s="6">
        <v>327957</v>
      </c>
      <c r="N132" s="6">
        <v>43690</v>
      </c>
      <c r="O132" s="6">
        <v>323200</v>
      </c>
      <c r="P132" s="6">
        <v>302589</v>
      </c>
      <c r="Q132" s="49">
        <v>67</v>
      </c>
      <c r="R132" s="2"/>
    </row>
    <row r="133" spans="1:18" ht="10.5" customHeight="1">
      <c r="A133" s="2"/>
      <c r="B133" s="40"/>
      <c r="C133" s="19"/>
      <c r="Q133" s="49"/>
      <c r="R133" s="2"/>
    </row>
    <row r="134" spans="1:18" ht="10.5" customHeight="1">
      <c r="A134" s="144" t="s">
        <v>218</v>
      </c>
      <c r="B134" s="144"/>
      <c r="C134" s="19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49"/>
      <c r="R134" s="2"/>
    </row>
    <row r="135" spans="1:18" ht="10.5" customHeight="1">
      <c r="A135" s="2">
        <v>68</v>
      </c>
      <c r="B135" s="40" t="s">
        <v>219</v>
      </c>
      <c r="C135" s="19"/>
      <c r="D135" s="6">
        <v>3833305</v>
      </c>
      <c r="E135" s="6">
        <v>369895</v>
      </c>
      <c r="F135" s="6">
        <v>2012559</v>
      </c>
      <c r="G135" s="6">
        <v>97662</v>
      </c>
      <c r="H135" s="6">
        <v>169570</v>
      </c>
      <c r="I135" s="6">
        <v>21405</v>
      </c>
      <c r="J135" s="6">
        <v>45017</v>
      </c>
      <c r="K135" s="6">
        <v>50362</v>
      </c>
      <c r="L135" s="6">
        <v>11977</v>
      </c>
      <c r="M135" s="6">
        <v>13400</v>
      </c>
      <c r="N135" s="6">
        <v>284737</v>
      </c>
      <c r="O135" s="6">
        <v>578800</v>
      </c>
      <c r="P135" s="6">
        <v>177921</v>
      </c>
      <c r="Q135" s="49">
        <v>68</v>
      </c>
      <c r="R135" s="2"/>
    </row>
    <row r="136" spans="1:18" ht="10.5" customHeight="1">
      <c r="A136" s="2">
        <v>69</v>
      </c>
      <c r="B136" s="40" t="s">
        <v>220</v>
      </c>
      <c r="C136" s="19"/>
      <c r="D136" s="6">
        <v>2178301</v>
      </c>
      <c r="E136" s="6">
        <v>85548</v>
      </c>
      <c r="F136" s="6">
        <v>918492</v>
      </c>
      <c r="G136" s="6">
        <v>133409</v>
      </c>
      <c r="H136" s="6">
        <v>235456</v>
      </c>
      <c r="I136" s="6">
        <v>15590</v>
      </c>
      <c r="J136" s="6">
        <v>17329</v>
      </c>
      <c r="K136" s="6">
        <v>17657</v>
      </c>
      <c r="L136" s="6">
        <v>0</v>
      </c>
      <c r="M136" s="6">
        <v>171152</v>
      </c>
      <c r="N136" s="6">
        <v>136819</v>
      </c>
      <c r="O136" s="6">
        <v>391000</v>
      </c>
      <c r="P136" s="6">
        <v>55849</v>
      </c>
      <c r="Q136" s="49">
        <v>69</v>
      </c>
      <c r="R136" s="2"/>
    </row>
    <row r="137" spans="1:18" ht="10.5" customHeight="1">
      <c r="A137" s="2">
        <v>70</v>
      </c>
      <c r="B137" s="40" t="s">
        <v>221</v>
      </c>
      <c r="C137" s="19"/>
      <c r="D137" s="6">
        <v>2574738</v>
      </c>
      <c r="E137" s="6">
        <v>137808</v>
      </c>
      <c r="F137" s="6">
        <v>1036264</v>
      </c>
      <c r="G137" s="6">
        <v>119461</v>
      </c>
      <c r="H137" s="6">
        <v>289356</v>
      </c>
      <c r="I137" s="6">
        <v>16192</v>
      </c>
      <c r="J137" s="6">
        <v>17125</v>
      </c>
      <c r="K137" s="6">
        <v>66823</v>
      </c>
      <c r="L137" s="6">
        <v>1386</v>
      </c>
      <c r="M137" s="6">
        <v>107360</v>
      </c>
      <c r="N137" s="6">
        <v>131062</v>
      </c>
      <c r="O137" s="6">
        <v>277500</v>
      </c>
      <c r="P137" s="6">
        <v>374401</v>
      </c>
      <c r="Q137" s="49">
        <v>70</v>
      </c>
      <c r="R137" s="2"/>
    </row>
    <row r="138" spans="1:18" ht="10.5" customHeight="1">
      <c r="A138" s="2">
        <v>71</v>
      </c>
      <c r="B138" s="40" t="s">
        <v>222</v>
      </c>
      <c r="C138" s="19"/>
      <c r="D138" s="6">
        <v>6145891</v>
      </c>
      <c r="E138" s="6">
        <v>1488075</v>
      </c>
      <c r="F138" s="6">
        <v>1931487</v>
      </c>
      <c r="G138" s="6">
        <v>304103</v>
      </c>
      <c r="H138" s="6">
        <v>373738</v>
      </c>
      <c r="I138" s="6">
        <v>5813</v>
      </c>
      <c r="J138" s="6">
        <v>33495</v>
      </c>
      <c r="K138" s="6">
        <v>105713</v>
      </c>
      <c r="L138" s="6">
        <v>470</v>
      </c>
      <c r="M138" s="6">
        <v>172166</v>
      </c>
      <c r="N138" s="6">
        <v>456267</v>
      </c>
      <c r="O138" s="6">
        <v>869463</v>
      </c>
      <c r="P138" s="6">
        <v>405101</v>
      </c>
      <c r="Q138" s="49">
        <v>71</v>
      </c>
      <c r="R138" s="2"/>
    </row>
    <row r="139" spans="1:18" ht="10.5" customHeight="1">
      <c r="A139" s="2">
        <v>72</v>
      </c>
      <c r="B139" s="40" t="s">
        <v>223</v>
      </c>
      <c r="C139" s="19"/>
      <c r="D139" s="6">
        <v>6144100</v>
      </c>
      <c r="E139" s="6">
        <v>521351</v>
      </c>
      <c r="F139" s="6">
        <v>3022519</v>
      </c>
      <c r="G139" s="6">
        <v>314278</v>
      </c>
      <c r="H139" s="6">
        <v>322909</v>
      </c>
      <c r="I139" s="6">
        <v>19583</v>
      </c>
      <c r="J139" s="6">
        <v>45392</v>
      </c>
      <c r="K139" s="6">
        <v>102746</v>
      </c>
      <c r="L139" s="6">
        <v>100930</v>
      </c>
      <c r="M139" s="6">
        <v>204844</v>
      </c>
      <c r="N139" s="6">
        <v>147181</v>
      </c>
      <c r="O139" s="6">
        <v>877133</v>
      </c>
      <c r="P139" s="6">
        <v>465234</v>
      </c>
      <c r="Q139" s="49">
        <v>72</v>
      </c>
      <c r="R139" s="2"/>
    </row>
    <row r="140" spans="1:18" ht="10.5" customHeight="1">
      <c r="A140" s="2">
        <v>73</v>
      </c>
      <c r="B140" s="40" t="s">
        <v>224</v>
      </c>
      <c r="C140" s="19"/>
      <c r="D140" s="6">
        <v>3441808</v>
      </c>
      <c r="E140" s="6">
        <v>326469</v>
      </c>
      <c r="F140" s="6">
        <v>1286560</v>
      </c>
      <c r="G140" s="6">
        <v>104848</v>
      </c>
      <c r="H140" s="6">
        <v>174671</v>
      </c>
      <c r="I140" s="6">
        <v>1327</v>
      </c>
      <c r="J140" s="6">
        <v>82505</v>
      </c>
      <c r="K140" s="6">
        <v>279278</v>
      </c>
      <c r="L140" s="6">
        <v>95144</v>
      </c>
      <c r="M140" s="6">
        <v>178741</v>
      </c>
      <c r="N140" s="6">
        <v>165343</v>
      </c>
      <c r="O140" s="6">
        <v>614000</v>
      </c>
      <c r="P140" s="6">
        <v>132922</v>
      </c>
      <c r="Q140" s="49">
        <v>73</v>
      </c>
      <c r="R140" s="2"/>
    </row>
    <row r="141" spans="1:18" ht="10.5" customHeight="1">
      <c r="A141" s="2"/>
      <c r="B141" s="40"/>
      <c r="C141" s="19"/>
      <c r="Q141" s="49"/>
      <c r="R141" s="2"/>
    </row>
    <row r="142" spans="1:18" ht="10.5" customHeight="1">
      <c r="A142" s="144" t="s">
        <v>225</v>
      </c>
      <c r="B142" s="144"/>
      <c r="C142" s="19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49"/>
      <c r="R142" s="2"/>
    </row>
    <row r="143" spans="1:18" ht="10.5" customHeight="1">
      <c r="A143" s="2">
        <v>74</v>
      </c>
      <c r="B143" s="40" t="s">
        <v>226</v>
      </c>
      <c r="C143" s="19"/>
      <c r="D143" s="6">
        <v>4812222</v>
      </c>
      <c r="E143" s="6">
        <v>539158</v>
      </c>
      <c r="F143" s="6">
        <v>2093675</v>
      </c>
      <c r="G143" s="6">
        <v>129293</v>
      </c>
      <c r="H143" s="6">
        <v>316864</v>
      </c>
      <c r="I143" s="6">
        <v>18736</v>
      </c>
      <c r="J143" s="6">
        <v>24872</v>
      </c>
      <c r="K143" s="6">
        <v>42675</v>
      </c>
      <c r="L143" s="6">
        <v>1324</v>
      </c>
      <c r="M143" s="6">
        <v>394388</v>
      </c>
      <c r="N143" s="6">
        <v>184358</v>
      </c>
      <c r="O143" s="6">
        <v>751300</v>
      </c>
      <c r="P143" s="6">
        <v>315579</v>
      </c>
      <c r="Q143" s="49">
        <v>74</v>
      </c>
      <c r="R143" s="2"/>
    </row>
    <row r="144" spans="1:18" ht="10.5" customHeight="1">
      <c r="A144" s="2">
        <v>75</v>
      </c>
      <c r="B144" s="40" t="s">
        <v>227</v>
      </c>
      <c r="C144" s="19"/>
      <c r="D144" s="6">
        <v>3588495</v>
      </c>
      <c r="E144" s="6">
        <v>199876</v>
      </c>
      <c r="F144" s="6">
        <v>1834404</v>
      </c>
      <c r="G144" s="6">
        <v>296094</v>
      </c>
      <c r="H144" s="6">
        <v>174694</v>
      </c>
      <c r="I144" s="6">
        <v>1298</v>
      </c>
      <c r="J144" s="6">
        <v>39621</v>
      </c>
      <c r="K144" s="6">
        <v>51544</v>
      </c>
      <c r="L144" s="6">
        <v>100</v>
      </c>
      <c r="M144" s="6">
        <v>247515</v>
      </c>
      <c r="N144" s="6">
        <v>79551</v>
      </c>
      <c r="O144" s="6">
        <v>503400</v>
      </c>
      <c r="P144" s="6">
        <v>160398</v>
      </c>
      <c r="Q144" s="49">
        <v>75</v>
      </c>
      <c r="R144" s="2"/>
    </row>
    <row r="145" spans="1:18" ht="10.5" customHeight="1">
      <c r="A145" s="2">
        <v>76</v>
      </c>
      <c r="B145" s="40" t="s">
        <v>228</v>
      </c>
      <c r="C145" s="19"/>
      <c r="D145" s="6">
        <v>3933099</v>
      </c>
      <c r="E145" s="6">
        <v>425956</v>
      </c>
      <c r="F145" s="6">
        <v>1920969</v>
      </c>
      <c r="G145" s="6">
        <v>102265</v>
      </c>
      <c r="H145" s="6">
        <v>277635</v>
      </c>
      <c r="I145" s="6">
        <v>7270</v>
      </c>
      <c r="J145" s="6">
        <v>24205</v>
      </c>
      <c r="K145" s="6">
        <v>69196</v>
      </c>
      <c r="L145" s="6">
        <v>936</v>
      </c>
      <c r="M145" s="6">
        <v>258602</v>
      </c>
      <c r="N145" s="6">
        <v>190726</v>
      </c>
      <c r="O145" s="6">
        <v>441060</v>
      </c>
      <c r="P145" s="6">
        <v>214279</v>
      </c>
      <c r="Q145" s="49">
        <v>76</v>
      </c>
      <c r="R145" s="2"/>
    </row>
    <row r="146" spans="1:18" ht="10.5" customHeight="1">
      <c r="A146" s="2">
        <v>77</v>
      </c>
      <c r="B146" s="40" t="s">
        <v>229</v>
      </c>
      <c r="C146" s="19"/>
      <c r="D146" s="6">
        <v>4835094</v>
      </c>
      <c r="E146" s="6">
        <v>580257</v>
      </c>
      <c r="F146" s="6">
        <v>2180391</v>
      </c>
      <c r="G146" s="6">
        <v>138616</v>
      </c>
      <c r="H146" s="6">
        <v>389230</v>
      </c>
      <c r="I146" s="6">
        <v>1702</v>
      </c>
      <c r="J146" s="6">
        <v>22828</v>
      </c>
      <c r="K146" s="6">
        <v>65413</v>
      </c>
      <c r="L146" s="6">
        <v>3962</v>
      </c>
      <c r="M146" s="6">
        <v>38819</v>
      </c>
      <c r="N146" s="6">
        <v>391342</v>
      </c>
      <c r="O146" s="6">
        <v>699800</v>
      </c>
      <c r="P146" s="6">
        <v>322734</v>
      </c>
      <c r="Q146" s="49">
        <v>77</v>
      </c>
      <c r="R146" s="2"/>
    </row>
    <row r="147" spans="1:18" ht="10.5" customHeight="1">
      <c r="A147" s="2">
        <v>78</v>
      </c>
      <c r="B147" s="40" t="s">
        <v>230</v>
      </c>
      <c r="C147" s="19"/>
      <c r="D147" s="6">
        <v>4054998</v>
      </c>
      <c r="E147" s="6">
        <v>505240</v>
      </c>
      <c r="F147" s="6">
        <v>1994140</v>
      </c>
      <c r="G147" s="6">
        <v>136510</v>
      </c>
      <c r="H147" s="6">
        <v>189070</v>
      </c>
      <c r="I147" s="6">
        <v>6267</v>
      </c>
      <c r="J147" s="6">
        <v>57521</v>
      </c>
      <c r="K147" s="6">
        <v>54913</v>
      </c>
      <c r="L147" s="6">
        <v>31225</v>
      </c>
      <c r="M147" s="6">
        <v>81494</v>
      </c>
      <c r="N147" s="6">
        <v>22322</v>
      </c>
      <c r="O147" s="6">
        <v>648700</v>
      </c>
      <c r="P147" s="6">
        <v>327596</v>
      </c>
      <c r="Q147" s="49">
        <v>78</v>
      </c>
      <c r="R147" s="2"/>
    </row>
    <row r="148" spans="1:18" ht="3" customHeight="1" thickBot="1">
      <c r="A148" s="13"/>
      <c r="B148" s="13"/>
      <c r="C148" s="18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52"/>
      <c r="R148" s="2"/>
    </row>
  </sheetData>
  <sheetProtection/>
  <mergeCells count="47">
    <mergeCell ref="A1:I1"/>
    <mergeCell ref="J1:Q1"/>
    <mergeCell ref="A2:I2"/>
    <mergeCell ref="J2:Q2"/>
    <mergeCell ref="A12:C12"/>
    <mergeCell ref="A7:C7"/>
    <mergeCell ref="A10:C10"/>
    <mergeCell ref="A13:C13"/>
    <mergeCell ref="A11:C11"/>
    <mergeCell ref="A3:Q3"/>
    <mergeCell ref="A4:C4"/>
    <mergeCell ref="A19:C19"/>
    <mergeCell ref="A20:C20"/>
    <mergeCell ref="A21:C21"/>
    <mergeCell ref="A6:C6"/>
    <mergeCell ref="A15:C15"/>
    <mergeCell ref="A16:C16"/>
    <mergeCell ref="A17:C17"/>
    <mergeCell ref="A18:C18"/>
    <mergeCell ref="A8:C8"/>
    <mergeCell ref="A14:C14"/>
    <mergeCell ref="J77:Q77"/>
    <mergeCell ref="A78:I78"/>
    <mergeCell ref="A35:B35"/>
    <mergeCell ref="A40:B40"/>
    <mergeCell ref="A47:B47"/>
    <mergeCell ref="A53:B53"/>
    <mergeCell ref="A128:B128"/>
    <mergeCell ref="A134:B134"/>
    <mergeCell ref="J78:Q78"/>
    <mergeCell ref="A79:I79"/>
    <mergeCell ref="J79:Q79"/>
    <mergeCell ref="A58:B58"/>
    <mergeCell ref="A66:B66"/>
    <mergeCell ref="A73:I74"/>
    <mergeCell ref="A77:I77"/>
    <mergeCell ref="J73:Q73"/>
    <mergeCell ref="A80:C80"/>
    <mergeCell ref="A82:B82"/>
    <mergeCell ref="A86:B86"/>
    <mergeCell ref="A89:B89"/>
    <mergeCell ref="A142:B142"/>
    <mergeCell ref="A92:B92"/>
    <mergeCell ref="A97:B97"/>
    <mergeCell ref="A102:B102"/>
    <mergeCell ref="A108:B108"/>
    <mergeCell ref="A120:B12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95" zoomScaleNormal="95" zoomScalePageLayoutView="0" workbookViewId="0" topLeftCell="A1">
      <selection activeCell="A3" sqref="A3:R3"/>
    </sheetView>
  </sheetViews>
  <sheetFormatPr defaultColWidth="9.00390625" defaultRowHeight="12"/>
  <cols>
    <col min="1" max="1" width="3.125" style="0" customWidth="1"/>
    <col min="3" max="3" width="16.375" style="0" customWidth="1"/>
    <col min="4" max="4" width="15.125" style="0" customWidth="1"/>
    <col min="5" max="5" width="16.00390625" style="0" customWidth="1"/>
    <col min="6" max="6" width="17.375" style="0" bestFit="1" customWidth="1"/>
    <col min="7" max="7" width="16.00390625" style="0" bestFit="1" customWidth="1"/>
    <col min="8" max="8" width="14.625" style="0" bestFit="1" customWidth="1"/>
    <col min="9" max="9" width="16.00390625" style="0" bestFit="1" customWidth="1"/>
    <col min="10" max="10" width="16.625" style="0" bestFit="1" customWidth="1"/>
    <col min="11" max="11" width="17.375" style="0" bestFit="1" customWidth="1"/>
    <col min="12" max="13" width="16.00390625" style="0" bestFit="1" customWidth="1"/>
    <col min="14" max="14" width="15.125" style="0" bestFit="1" customWidth="1"/>
    <col min="15" max="15" width="15.875" style="0" bestFit="1" customWidth="1"/>
    <col min="16" max="17" width="11.875" style="0" customWidth="1"/>
    <col min="18" max="18" width="8.625" style="0" customWidth="1"/>
  </cols>
  <sheetData>
    <row r="1" spans="1:18" s="95" customFormat="1" ht="24" customHeight="1">
      <c r="A1" s="171" t="s">
        <v>502</v>
      </c>
      <c r="B1" s="171"/>
      <c r="C1" s="171"/>
      <c r="D1" s="171"/>
      <c r="E1" s="171"/>
      <c r="F1" s="171"/>
      <c r="G1" s="171"/>
      <c r="H1" s="171"/>
      <c r="I1" s="171"/>
      <c r="J1" s="172" t="s">
        <v>503</v>
      </c>
      <c r="K1" s="172"/>
      <c r="L1" s="172"/>
      <c r="M1" s="172"/>
      <c r="N1" s="172"/>
      <c r="O1" s="172"/>
      <c r="P1" s="172"/>
      <c r="Q1" s="172"/>
      <c r="R1" s="172"/>
    </row>
    <row r="2" spans="1:18" s="2" customFormat="1" ht="30" customHeight="1">
      <c r="A2" s="152" t="s">
        <v>496</v>
      </c>
      <c r="B2" s="152"/>
      <c r="C2" s="152"/>
      <c r="D2" s="152"/>
      <c r="E2" s="152"/>
      <c r="F2" s="152"/>
      <c r="G2" s="152"/>
      <c r="H2" s="152"/>
      <c r="I2" s="152"/>
      <c r="J2" s="145" t="s">
        <v>478</v>
      </c>
      <c r="K2" s="145"/>
      <c r="L2" s="145"/>
      <c r="M2" s="145"/>
      <c r="N2" s="145"/>
      <c r="O2" s="145"/>
      <c r="P2" s="145"/>
      <c r="Q2" s="145"/>
      <c r="R2" s="145"/>
    </row>
    <row r="3" spans="1:18" s="2" customFormat="1" ht="12" thickBot="1">
      <c r="A3" s="131" t="s">
        <v>474</v>
      </c>
      <c r="B3" s="131"/>
      <c r="C3" s="131"/>
      <c r="D3" s="131"/>
      <c r="E3" s="131"/>
      <c r="F3" s="131"/>
      <c r="G3" s="131"/>
      <c r="H3" s="131"/>
      <c r="I3" s="131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2" customFormat="1" ht="38.25" customHeight="1">
      <c r="A4" s="143" t="s">
        <v>252</v>
      </c>
      <c r="B4" s="141"/>
      <c r="C4" s="8" t="s">
        <v>240</v>
      </c>
      <c r="D4" s="8" t="s">
        <v>262</v>
      </c>
      <c r="E4" s="8" t="s">
        <v>263</v>
      </c>
      <c r="F4" s="8" t="s">
        <v>264</v>
      </c>
      <c r="G4" s="8" t="s">
        <v>265</v>
      </c>
      <c r="H4" s="8" t="s">
        <v>266</v>
      </c>
      <c r="I4" s="41" t="s">
        <v>267</v>
      </c>
      <c r="J4" s="8" t="s">
        <v>256</v>
      </c>
      <c r="K4" s="8" t="s">
        <v>257</v>
      </c>
      <c r="L4" s="8" t="s">
        <v>258</v>
      </c>
      <c r="M4" s="8" t="s">
        <v>259</v>
      </c>
      <c r="N4" s="8" t="s">
        <v>253</v>
      </c>
      <c r="O4" s="8" t="s">
        <v>260</v>
      </c>
      <c r="P4" s="8" t="s">
        <v>254</v>
      </c>
      <c r="Q4" s="41" t="s">
        <v>261</v>
      </c>
      <c r="R4" s="42" t="s">
        <v>255</v>
      </c>
    </row>
    <row r="5" spans="1:18" s="2" customFormat="1" ht="11.25" customHeight="1">
      <c r="A5" s="43"/>
      <c r="B5" s="44"/>
      <c r="R5" s="77" t="s">
        <v>398</v>
      </c>
    </row>
    <row r="6" spans="1:18" s="2" customFormat="1" ht="11.25">
      <c r="A6" s="159" t="s">
        <v>489</v>
      </c>
      <c r="B6" s="160"/>
      <c r="C6" s="69">
        <v>857614379</v>
      </c>
      <c r="D6" s="69">
        <v>9425304</v>
      </c>
      <c r="E6" s="69">
        <v>97935177</v>
      </c>
      <c r="F6" s="69">
        <v>172397269</v>
      </c>
      <c r="G6" s="69">
        <v>81775961</v>
      </c>
      <c r="H6" s="69">
        <v>3088636</v>
      </c>
      <c r="I6" s="69">
        <v>61740568</v>
      </c>
      <c r="J6" s="69">
        <v>31186545</v>
      </c>
      <c r="K6" s="69">
        <v>162014571</v>
      </c>
      <c r="L6" s="69">
        <v>27293964</v>
      </c>
      <c r="M6" s="69">
        <v>103511567</v>
      </c>
      <c r="N6" s="69">
        <v>8539758</v>
      </c>
      <c r="O6" s="69">
        <v>98604645</v>
      </c>
      <c r="P6" s="69">
        <v>100414</v>
      </c>
      <c r="Q6" s="69">
        <v>0</v>
      </c>
      <c r="R6" s="90">
        <v>10</v>
      </c>
    </row>
    <row r="7" spans="1:18" s="2" customFormat="1" ht="11.25">
      <c r="A7" s="53"/>
      <c r="B7" s="37"/>
      <c r="C7" s="6"/>
      <c r="D7" s="6"/>
      <c r="E7" s="6"/>
      <c r="F7" s="6"/>
      <c r="G7" s="6"/>
      <c r="H7" s="6"/>
      <c r="I7" s="6"/>
      <c r="N7" s="6"/>
      <c r="O7" s="6"/>
      <c r="P7" s="6"/>
      <c r="Q7" s="6"/>
      <c r="R7" s="57"/>
    </row>
    <row r="8" spans="1:18" s="2" customFormat="1" ht="11.25">
      <c r="A8" s="167" t="s">
        <v>460</v>
      </c>
      <c r="B8" s="168"/>
      <c r="C8" s="69">
        <v>879589009</v>
      </c>
      <c r="D8" s="69">
        <v>9159873</v>
      </c>
      <c r="E8" s="69">
        <v>107567501</v>
      </c>
      <c r="F8" s="69">
        <v>193675757</v>
      </c>
      <c r="G8" s="69">
        <v>83006178</v>
      </c>
      <c r="H8" s="69">
        <v>3014669</v>
      </c>
      <c r="I8" s="69">
        <v>53916941</v>
      </c>
      <c r="J8" s="69">
        <v>34161391</v>
      </c>
      <c r="K8" s="69">
        <v>147684063</v>
      </c>
      <c r="L8" s="69">
        <v>28092209</v>
      </c>
      <c r="M8" s="69">
        <v>94051939</v>
      </c>
      <c r="N8" s="69">
        <v>21637324</v>
      </c>
      <c r="O8" s="69">
        <v>103559054</v>
      </c>
      <c r="P8" s="69">
        <v>62110</v>
      </c>
      <c r="Q8" s="69">
        <v>0</v>
      </c>
      <c r="R8" s="74">
        <v>11</v>
      </c>
    </row>
    <row r="9" spans="1:18" s="2" customFormat="1" ht="11.25">
      <c r="A9" s="88"/>
      <c r="B9" s="30"/>
      <c r="C9" s="69"/>
      <c r="D9" s="69"/>
      <c r="E9" s="69"/>
      <c r="F9" s="69"/>
      <c r="G9" s="69"/>
      <c r="H9" s="69"/>
      <c r="I9" s="69"/>
      <c r="J9" s="70"/>
      <c r="K9" s="70"/>
      <c r="L9" s="70"/>
      <c r="M9" s="69"/>
      <c r="N9" s="69"/>
      <c r="O9" s="69"/>
      <c r="P9" s="69"/>
      <c r="Q9" s="69"/>
      <c r="R9" s="74"/>
    </row>
    <row r="10" spans="1:18" s="70" customFormat="1" ht="11.25">
      <c r="A10" s="167" t="s">
        <v>461</v>
      </c>
      <c r="B10" s="168"/>
      <c r="C10" s="69">
        <v>836926381</v>
      </c>
      <c r="D10" s="69">
        <v>9007829</v>
      </c>
      <c r="E10" s="69">
        <v>105117508</v>
      </c>
      <c r="F10" s="69">
        <v>163127755</v>
      </c>
      <c r="G10" s="69">
        <v>83568832</v>
      </c>
      <c r="H10" s="69">
        <v>2946878</v>
      </c>
      <c r="I10" s="69">
        <v>53854052</v>
      </c>
      <c r="J10" s="69">
        <v>34046145</v>
      </c>
      <c r="K10" s="69">
        <v>143297937</v>
      </c>
      <c r="L10" s="69">
        <v>28133909</v>
      </c>
      <c r="M10" s="69">
        <v>100362293</v>
      </c>
      <c r="N10" s="69">
        <v>5997410</v>
      </c>
      <c r="O10" s="69">
        <v>107444251</v>
      </c>
      <c r="P10" s="69">
        <v>21582</v>
      </c>
      <c r="Q10" s="69">
        <v>0</v>
      </c>
      <c r="R10" s="74">
        <v>12</v>
      </c>
    </row>
    <row r="11" spans="1:18" s="70" customFormat="1" ht="11.25">
      <c r="A11" s="2"/>
      <c r="B11" s="1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84"/>
    </row>
    <row r="12" spans="1:18" s="11" customFormat="1" ht="11.25">
      <c r="A12" s="167" t="s">
        <v>462</v>
      </c>
      <c r="B12" s="168"/>
      <c r="C12" s="69">
        <v>817271894</v>
      </c>
      <c r="D12" s="69">
        <v>9018601</v>
      </c>
      <c r="E12" s="69">
        <v>103660586</v>
      </c>
      <c r="F12" s="69">
        <v>165042382</v>
      </c>
      <c r="G12" s="69">
        <v>79390542</v>
      </c>
      <c r="H12" s="69">
        <v>2786981</v>
      </c>
      <c r="I12" s="69">
        <v>51392508</v>
      </c>
      <c r="J12" s="79">
        <v>29148079</v>
      </c>
      <c r="K12" s="79">
        <v>145518593</v>
      </c>
      <c r="L12" s="79">
        <v>27646042</v>
      </c>
      <c r="M12" s="79">
        <v>93857579</v>
      </c>
      <c r="N12" s="79">
        <v>1979363</v>
      </c>
      <c r="O12" s="79">
        <v>107822333</v>
      </c>
      <c r="P12" s="79">
        <v>8305</v>
      </c>
      <c r="Q12" s="79">
        <v>0</v>
      </c>
      <c r="R12" s="74">
        <v>13</v>
      </c>
    </row>
    <row r="13" spans="2:18" s="2" customFormat="1" ht="11.25">
      <c r="B13" s="1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84"/>
    </row>
    <row r="14" spans="1:18" s="11" customFormat="1" ht="11.25">
      <c r="A14" s="169" t="s">
        <v>468</v>
      </c>
      <c r="B14" s="170"/>
      <c r="C14" s="79">
        <v>810751362</v>
      </c>
      <c r="D14" s="79">
        <v>8894268</v>
      </c>
      <c r="E14" s="79">
        <v>108338357</v>
      </c>
      <c r="F14" s="79">
        <v>166775126</v>
      </c>
      <c r="G14" s="79">
        <v>82230650</v>
      </c>
      <c r="H14" s="79">
        <v>2758387</v>
      </c>
      <c r="I14" s="79">
        <v>48508719</v>
      </c>
      <c r="J14" s="79">
        <v>11353026</v>
      </c>
      <c r="K14" s="79">
        <v>145624294</v>
      </c>
      <c r="L14" s="79">
        <v>26775210</v>
      </c>
      <c r="M14" s="79">
        <v>100243920</v>
      </c>
      <c r="N14" s="79">
        <v>523810</v>
      </c>
      <c r="O14" s="79">
        <v>108709308</v>
      </c>
      <c r="P14" s="79">
        <v>16287</v>
      </c>
      <c r="Q14" s="79">
        <v>0</v>
      </c>
      <c r="R14" s="84">
        <v>14</v>
      </c>
    </row>
    <row r="15" spans="1:18" s="2" customFormat="1" ht="11.25">
      <c r="A15" s="45"/>
      <c r="B15" s="36"/>
      <c r="C15" s="10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57"/>
    </row>
    <row r="16" spans="1:18" s="2" customFormat="1" ht="11.25">
      <c r="A16" s="45"/>
      <c r="B16" s="36"/>
      <c r="C16" s="1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7"/>
    </row>
    <row r="17" spans="1:18" s="11" customFormat="1" ht="11.25">
      <c r="A17" s="165" t="s">
        <v>402</v>
      </c>
      <c r="B17" s="166"/>
      <c r="C17" s="79">
        <v>543367320</v>
      </c>
      <c r="D17" s="79">
        <v>3987690</v>
      </c>
      <c r="E17" s="79">
        <v>58363849</v>
      </c>
      <c r="F17" s="79">
        <v>126793277</v>
      </c>
      <c r="G17" s="79">
        <v>57954926</v>
      </c>
      <c r="H17" s="79">
        <v>2616582</v>
      </c>
      <c r="I17" s="79">
        <v>18959682</v>
      </c>
      <c r="J17" s="79">
        <v>6291717</v>
      </c>
      <c r="K17" s="79">
        <v>112049987</v>
      </c>
      <c r="L17" s="79">
        <v>17217847</v>
      </c>
      <c r="M17" s="79">
        <v>67619320</v>
      </c>
      <c r="N17" s="79">
        <v>228791</v>
      </c>
      <c r="O17" s="79">
        <v>71283652</v>
      </c>
      <c r="P17" s="79">
        <v>0</v>
      </c>
      <c r="Q17" s="79">
        <v>0</v>
      </c>
      <c r="R17" s="85"/>
    </row>
    <row r="18" spans="1:18" s="2" customFormat="1" ht="11.25">
      <c r="A18" s="45"/>
      <c r="B18" s="36"/>
      <c r="C18" s="1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57"/>
    </row>
    <row r="19" spans="1:18" s="2" customFormat="1" ht="11.25">
      <c r="A19" s="45"/>
      <c r="B19" s="36"/>
      <c r="C19" s="1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57"/>
    </row>
    <row r="20" spans="1:18" s="105" customFormat="1" ht="11.25">
      <c r="A20" s="165" t="s">
        <v>459</v>
      </c>
      <c r="B20" s="166"/>
      <c r="C20" s="79">
        <v>267384042</v>
      </c>
      <c r="D20" s="79">
        <v>4906578</v>
      </c>
      <c r="E20" s="79">
        <v>49974508</v>
      </c>
      <c r="F20" s="79">
        <v>39981849</v>
      </c>
      <c r="G20" s="79">
        <v>24275724</v>
      </c>
      <c r="H20" s="79">
        <v>141805</v>
      </c>
      <c r="I20" s="79">
        <v>29549037</v>
      </c>
      <c r="J20" s="79">
        <v>5061309</v>
      </c>
      <c r="K20" s="79">
        <v>33574307</v>
      </c>
      <c r="L20" s="79">
        <v>9557363</v>
      </c>
      <c r="M20" s="79">
        <v>32624600</v>
      </c>
      <c r="N20" s="79">
        <v>295019</v>
      </c>
      <c r="O20" s="79">
        <v>37425656</v>
      </c>
      <c r="P20" s="79">
        <v>16287</v>
      </c>
      <c r="Q20" s="79">
        <v>0</v>
      </c>
      <c r="R20" s="85"/>
    </row>
    <row r="21" spans="1:18" s="2" customFormat="1" ht="11.25">
      <c r="A21" s="47"/>
      <c r="B21" s="1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57"/>
    </row>
    <row r="22" spans="1:18" s="2" customFormat="1" ht="11.25">
      <c r="A22" s="47"/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57"/>
    </row>
    <row r="23" spans="1:18" s="2" customFormat="1" ht="11.25">
      <c r="A23" s="47">
        <v>1</v>
      </c>
      <c r="B23" s="54" t="s">
        <v>403</v>
      </c>
      <c r="C23" s="6">
        <v>219386853</v>
      </c>
      <c r="D23" s="6">
        <v>1209810</v>
      </c>
      <c r="E23" s="6">
        <v>16547401</v>
      </c>
      <c r="F23" s="6">
        <v>57251958</v>
      </c>
      <c r="G23" s="6">
        <v>22743584</v>
      </c>
      <c r="H23" s="6">
        <v>613288</v>
      </c>
      <c r="I23" s="6">
        <v>8459321</v>
      </c>
      <c r="J23" s="6">
        <v>1766234</v>
      </c>
      <c r="K23" s="6">
        <v>48932118</v>
      </c>
      <c r="L23" s="6">
        <v>6053548</v>
      </c>
      <c r="M23" s="6">
        <v>22109561</v>
      </c>
      <c r="N23" s="6">
        <v>5700</v>
      </c>
      <c r="O23" s="6">
        <v>33694330</v>
      </c>
      <c r="P23" s="6">
        <v>0</v>
      </c>
      <c r="Q23" s="6">
        <v>0</v>
      </c>
      <c r="R23" s="57">
        <v>1</v>
      </c>
    </row>
    <row r="24" spans="1:18" s="2" customFormat="1" ht="11.25">
      <c r="A24" s="47">
        <v>2</v>
      </c>
      <c r="B24" s="54" t="s">
        <v>404</v>
      </c>
      <c r="C24" s="6">
        <v>162224654</v>
      </c>
      <c r="D24" s="6">
        <v>881489</v>
      </c>
      <c r="E24" s="6">
        <v>21062122</v>
      </c>
      <c r="F24" s="6">
        <v>38505799</v>
      </c>
      <c r="G24" s="6">
        <v>16744466</v>
      </c>
      <c r="H24" s="6">
        <v>997397</v>
      </c>
      <c r="I24" s="6">
        <v>3141503</v>
      </c>
      <c r="J24" s="6">
        <v>1549535</v>
      </c>
      <c r="K24" s="6">
        <v>33865518</v>
      </c>
      <c r="L24" s="6">
        <v>4740369</v>
      </c>
      <c r="M24" s="6">
        <v>23840171</v>
      </c>
      <c r="N24" s="6">
        <v>3161</v>
      </c>
      <c r="O24" s="6">
        <v>16893124</v>
      </c>
      <c r="P24" s="6">
        <v>0</v>
      </c>
      <c r="Q24" s="6">
        <v>0</v>
      </c>
      <c r="R24" s="57">
        <v>2</v>
      </c>
    </row>
    <row r="25" spans="1:18" s="2" customFormat="1" ht="11.25">
      <c r="A25" s="47">
        <v>3</v>
      </c>
      <c r="B25" s="54" t="s">
        <v>405</v>
      </c>
      <c r="C25" s="6">
        <v>32723739</v>
      </c>
      <c r="D25" s="6">
        <v>360071</v>
      </c>
      <c r="E25" s="6">
        <v>3191753</v>
      </c>
      <c r="F25" s="6">
        <v>7941168</v>
      </c>
      <c r="G25" s="6">
        <v>3904755</v>
      </c>
      <c r="H25" s="6">
        <v>225460</v>
      </c>
      <c r="I25" s="6">
        <v>899619</v>
      </c>
      <c r="J25" s="6">
        <v>646281</v>
      </c>
      <c r="K25" s="6">
        <v>5435040</v>
      </c>
      <c r="L25" s="6">
        <v>1338775</v>
      </c>
      <c r="M25" s="6">
        <v>4155821</v>
      </c>
      <c r="N25" s="6">
        <v>76594</v>
      </c>
      <c r="O25" s="6">
        <v>4548402</v>
      </c>
      <c r="P25" s="6">
        <v>0</v>
      </c>
      <c r="Q25" s="6">
        <v>0</v>
      </c>
      <c r="R25" s="57">
        <v>3</v>
      </c>
    </row>
    <row r="26" spans="1:18" s="2" customFormat="1" ht="11.25">
      <c r="A26" s="47">
        <v>4</v>
      </c>
      <c r="B26" s="54" t="s">
        <v>406</v>
      </c>
      <c r="C26" s="6">
        <v>22968091</v>
      </c>
      <c r="D26" s="6">
        <v>302477</v>
      </c>
      <c r="E26" s="6">
        <v>2826459</v>
      </c>
      <c r="F26" s="6">
        <v>5350102</v>
      </c>
      <c r="G26" s="6">
        <v>2698635</v>
      </c>
      <c r="H26" s="6">
        <v>207816</v>
      </c>
      <c r="I26" s="6">
        <v>712923</v>
      </c>
      <c r="J26" s="6">
        <v>385339</v>
      </c>
      <c r="K26" s="6">
        <v>3486074</v>
      </c>
      <c r="L26" s="6">
        <v>1233936</v>
      </c>
      <c r="M26" s="6">
        <v>2955461</v>
      </c>
      <c r="N26" s="6">
        <v>0</v>
      </c>
      <c r="O26" s="6">
        <v>2808869</v>
      </c>
      <c r="P26" s="6">
        <v>0</v>
      </c>
      <c r="Q26" s="6">
        <v>0</v>
      </c>
      <c r="R26" s="57">
        <v>4</v>
      </c>
    </row>
    <row r="27" spans="1:18" s="2" customFormat="1" ht="11.25">
      <c r="A27" s="47">
        <v>5</v>
      </c>
      <c r="B27" s="54" t="s">
        <v>407</v>
      </c>
      <c r="C27" s="6">
        <v>24735900</v>
      </c>
      <c r="D27" s="6">
        <v>289498</v>
      </c>
      <c r="E27" s="6">
        <v>2748714</v>
      </c>
      <c r="F27" s="6">
        <v>5030408</v>
      </c>
      <c r="G27" s="6">
        <v>3637380</v>
      </c>
      <c r="H27" s="6">
        <v>120135</v>
      </c>
      <c r="I27" s="6">
        <v>1779134</v>
      </c>
      <c r="J27" s="6">
        <v>91876</v>
      </c>
      <c r="K27" s="6">
        <v>3605553</v>
      </c>
      <c r="L27" s="6">
        <v>720495</v>
      </c>
      <c r="M27" s="6">
        <v>3206534</v>
      </c>
      <c r="N27" s="6">
        <v>0</v>
      </c>
      <c r="O27" s="6">
        <v>3506173</v>
      </c>
      <c r="P27" s="6">
        <v>0</v>
      </c>
      <c r="Q27" s="6">
        <v>0</v>
      </c>
      <c r="R27" s="57">
        <v>5</v>
      </c>
    </row>
    <row r="28" spans="1:18" s="2" customFormat="1" ht="11.25">
      <c r="A28" s="47"/>
      <c r="B28" s="54"/>
      <c r="C2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57"/>
    </row>
    <row r="29" spans="1:18" s="2" customFormat="1" ht="11.25">
      <c r="A29" s="47">
        <v>6</v>
      </c>
      <c r="B29" s="54" t="s">
        <v>408</v>
      </c>
      <c r="C29" s="6">
        <v>16227426</v>
      </c>
      <c r="D29" s="6">
        <v>187035</v>
      </c>
      <c r="E29" s="6">
        <v>3688616</v>
      </c>
      <c r="F29" s="6">
        <v>2455381</v>
      </c>
      <c r="G29" s="6">
        <v>2855821</v>
      </c>
      <c r="H29" s="6">
        <v>66646</v>
      </c>
      <c r="I29" s="6">
        <v>585356</v>
      </c>
      <c r="J29" s="6">
        <v>212025</v>
      </c>
      <c r="K29" s="6">
        <v>2652864</v>
      </c>
      <c r="L29" s="6">
        <v>407483</v>
      </c>
      <c r="M29" s="6">
        <v>1686299</v>
      </c>
      <c r="N29" s="6">
        <v>1654</v>
      </c>
      <c r="O29" s="6">
        <v>1428246</v>
      </c>
      <c r="P29" s="6">
        <v>0</v>
      </c>
      <c r="Q29" s="6">
        <v>0</v>
      </c>
      <c r="R29" s="57">
        <v>6</v>
      </c>
    </row>
    <row r="30" spans="1:18" s="2" customFormat="1" ht="11.25">
      <c r="A30" s="47">
        <v>7</v>
      </c>
      <c r="B30" s="54" t="s">
        <v>409</v>
      </c>
      <c r="C30" s="6">
        <v>25060082</v>
      </c>
      <c r="D30" s="6">
        <v>251785</v>
      </c>
      <c r="E30" s="6">
        <v>2813698</v>
      </c>
      <c r="F30" s="6">
        <v>4263351</v>
      </c>
      <c r="G30" s="6">
        <v>2078805</v>
      </c>
      <c r="H30" s="6">
        <v>141149</v>
      </c>
      <c r="I30" s="6">
        <v>1116934</v>
      </c>
      <c r="J30" s="6">
        <v>578746</v>
      </c>
      <c r="K30" s="6">
        <v>7758348</v>
      </c>
      <c r="L30" s="6">
        <v>997105</v>
      </c>
      <c r="M30" s="6">
        <v>2712701</v>
      </c>
      <c r="N30" s="6">
        <v>23143</v>
      </c>
      <c r="O30" s="6">
        <v>2324317</v>
      </c>
      <c r="P30" s="6">
        <v>0</v>
      </c>
      <c r="Q30" s="6">
        <v>0</v>
      </c>
      <c r="R30" s="57">
        <v>7</v>
      </c>
    </row>
    <row r="31" spans="1:18" s="2" customFormat="1" ht="11.25">
      <c r="A31" s="47">
        <v>8</v>
      </c>
      <c r="B31" s="54" t="s">
        <v>410</v>
      </c>
      <c r="C31" s="6">
        <v>14026369</v>
      </c>
      <c r="D31" s="6">
        <v>162196</v>
      </c>
      <c r="E31" s="6">
        <v>2256942</v>
      </c>
      <c r="F31" s="6">
        <v>1952897</v>
      </c>
      <c r="G31" s="6">
        <v>1221237</v>
      </c>
      <c r="H31" s="6">
        <v>65770</v>
      </c>
      <c r="I31" s="6">
        <v>1009234</v>
      </c>
      <c r="J31" s="6">
        <v>149965</v>
      </c>
      <c r="K31" s="6">
        <v>2529662</v>
      </c>
      <c r="L31" s="6">
        <v>684111</v>
      </c>
      <c r="M31" s="6">
        <v>1896695</v>
      </c>
      <c r="N31" s="6">
        <v>84077</v>
      </c>
      <c r="O31" s="6">
        <v>2013583</v>
      </c>
      <c r="P31" s="6">
        <v>0</v>
      </c>
      <c r="Q31" s="6">
        <v>0</v>
      </c>
      <c r="R31" s="57">
        <v>8</v>
      </c>
    </row>
    <row r="32" spans="1:18" s="2" customFormat="1" ht="11.25">
      <c r="A32" s="47">
        <v>9</v>
      </c>
      <c r="B32" s="54" t="s">
        <v>411</v>
      </c>
      <c r="C32" s="6">
        <v>14284037</v>
      </c>
      <c r="D32" s="6">
        <v>156141</v>
      </c>
      <c r="E32" s="6">
        <v>1946810</v>
      </c>
      <c r="F32" s="6">
        <v>1856405</v>
      </c>
      <c r="G32" s="6">
        <v>1073916</v>
      </c>
      <c r="H32" s="6">
        <v>55711</v>
      </c>
      <c r="I32" s="6">
        <v>840347</v>
      </c>
      <c r="J32" s="6">
        <v>579131</v>
      </c>
      <c r="K32" s="6">
        <v>1148603</v>
      </c>
      <c r="L32" s="6">
        <v>554451</v>
      </c>
      <c r="M32" s="6">
        <v>3370067</v>
      </c>
      <c r="N32" s="6">
        <v>34462</v>
      </c>
      <c r="O32" s="6">
        <v>2667993</v>
      </c>
      <c r="P32" s="6">
        <v>0</v>
      </c>
      <c r="Q32" s="6">
        <v>0</v>
      </c>
      <c r="R32" s="57">
        <v>9</v>
      </c>
    </row>
    <row r="33" spans="1:18" s="2" customFormat="1" ht="11.25">
      <c r="A33" s="47">
        <v>10</v>
      </c>
      <c r="B33" s="54" t="s">
        <v>412</v>
      </c>
      <c r="C33" s="6">
        <v>11730169</v>
      </c>
      <c r="D33" s="6">
        <v>187188</v>
      </c>
      <c r="E33" s="6">
        <v>1281334</v>
      </c>
      <c r="F33" s="6">
        <v>2185808</v>
      </c>
      <c r="G33" s="6">
        <v>996327</v>
      </c>
      <c r="H33" s="6">
        <v>123210</v>
      </c>
      <c r="I33" s="6">
        <v>415311</v>
      </c>
      <c r="J33" s="6">
        <v>332585</v>
      </c>
      <c r="K33" s="6">
        <v>2636207</v>
      </c>
      <c r="L33" s="6">
        <v>487574</v>
      </c>
      <c r="M33" s="6">
        <v>1686010</v>
      </c>
      <c r="N33" s="6">
        <v>0</v>
      </c>
      <c r="O33" s="6">
        <v>1398615</v>
      </c>
      <c r="P33" s="6">
        <v>0</v>
      </c>
      <c r="Q33" s="6">
        <v>0</v>
      </c>
      <c r="R33" s="57">
        <v>10</v>
      </c>
    </row>
    <row r="34" spans="1:18" s="2" customFormat="1" ht="11.25">
      <c r="A34" s="47"/>
      <c r="B34" s="54"/>
      <c r="C3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7"/>
    </row>
    <row r="35" spans="1:18" s="2" customFormat="1" ht="11.25">
      <c r="A35" s="163" t="s">
        <v>413</v>
      </c>
      <c r="B35" s="164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57"/>
    </row>
    <row r="36" spans="1:18" s="2" customFormat="1" ht="11.25">
      <c r="A36" s="47">
        <v>11</v>
      </c>
      <c r="B36" s="54" t="s">
        <v>414</v>
      </c>
      <c r="C36" s="6">
        <v>4876882</v>
      </c>
      <c r="D36" s="6">
        <v>74407</v>
      </c>
      <c r="E36" s="6">
        <v>565237</v>
      </c>
      <c r="F36" s="6">
        <v>902013</v>
      </c>
      <c r="G36" s="6">
        <v>492647</v>
      </c>
      <c r="H36" s="6">
        <v>10000</v>
      </c>
      <c r="I36" s="6">
        <v>611390</v>
      </c>
      <c r="J36" s="6">
        <v>45966</v>
      </c>
      <c r="K36" s="6">
        <v>389249</v>
      </c>
      <c r="L36" s="6">
        <v>274596</v>
      </c>
      <c r="M36" s="6">
        <v>854887</v>
      </c>
      <c r="N36" s="6">
        <v>3118</v>
      </c>
      <c r="O36" s="6">
        <v>653372</v>
      </c>
      <c r="P36" s="6">
        <v>0</v>
      </c>
      <c r="Q36" s="6">
        <v>0</v>
      </c>
      <c r="R36" s="57">
        <v>11</v>
      </c>
    </row>
    <row r="37" spans="1:18" s="2" customFormat="1" ht="11.25">
      <c r="A37" s="47">
        <v>12</v>
      </c>
      <c r="B37" s="54" t="s">
        <v>415</v>
      </c>
      <c r="C37" s="6">
        <v>4099559</v>
      </c>
      <c r="D37" s="6">
        <v>67428</v>
      </c>
      <c r="E37" s="6">
        <v>841762</v>
      </c>
      <c r="F37" s="6">
        <v>667873</v>
      </c>
      <c r="G37" s="6">
        <v>405663</v>
      </c>
      <c r="H37" s="6">
        <v>0</v>
      </c>
      <c r="I37" s="6">
        <v>268869</v>
      </c>
      <c r="J37" s="6">
        <v>307919</v>
      </c>
      <c r="K37" s="6">
        <v>392235</v>
      </c>
      <c r="L37" s="6">
        <v>73550</v>
      </c>
      <c r="M37" s="6">
        <v>375547</v>
      </c>
      <c r="N37" s="6">
        <v>4482</v>
      </c>
      <c r="O37" s="6">
        <v>694231</v>
      </c>
      <c r="P37" s="6">
        <v>0</v>
      </c>
      <c r="Q37" s="6">
        <v>0</v>
      </c>
      <c r="R37" s="57">
        <v>12</v>
      </c>
    </row>
    <row r="38" spans="1:18" s="2" customFormat="1" ht="11.25">
      <c r="A38" s="47">
        <v>13</v>
      </c>
      <c r="B38" s="54" t="s">
        <v>416</v>
      </c>
      <c r="C38" s="6">
        <v>4328438</v>
      </c>
      <c r="D38" s="6">
        <v>80435</v>
      </c>
      <c r="E38" s="6">
        <v>933782</v>
      </c>
      <c r="F38" s="6">
        <v>500289</v>
      </c>
      <c r="G38" s="6">
        <v>581957</v>
      </c>
      <c r="H38" s="6">
        <v>0</v>
      </c>
      <c r="I38" s="6">
        <v>688913</v>
      </c>
      <c r="J38" s="6">
        <v>40077</v>
      </c>
      <c r="K38" s="6">
        <v>330919</v>
      </c>
      <c r="L38" s="6">
        <v>65205</v>
      </c>
      <c r="M38" s="6">
        <v>438272</v>
      </c>
      <c r="N38" s="6">
        <v>1684</v>
      </c>
      <c r="O38" s="6">
        <v>666905</v>
      </c>
      <c r="P38" s="6">
        <v>0</v>
      </c>
      <c r="Q38" s="6">
        <v>0</v>
      </c>
      <c r="R38" s="57">
        <v>13</v>
      </c>
    </row>
    <row r="39" spans="1:18" s="2" customFormat="1" ht="11.25">
      <c r="A39" s="47"/>
      <c r="B39" s="5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7"/>
    </row>
    <row r="40" spans="1:18" s="2" customFormat="1" ht="11.25">
      <c r="A40" s="163" t="s">
        <v>417</v>
      </c>
      <c r="B40" s="16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57"/>
    </row>
    <row r="41" spans="1:18" s="2" customFormat="1" ht="11.25">
      <c r="A41" s="47">
        <v>14</v>
      </c>
      <c r="B41" s="54" t="s">
        <v>418</v>
      </c>
      <c r="C41" s="6">
        <v>5758813</v>
      </c>
      <c r="D41" s="6">
        <v>102908</v>
      </c>
      <c r="E41" s="6">
        <v>961712</v>
      </c>
      <c r="F41" s="6">
        <v>976229</v>
      </c>
      <c r="G41" s="6">
        <v>448654</v>
      </c>
      <c r="H41" s="6">
        <v>0</v>
      </c>
      <c r="I41" s="6">
        <v>446276</v>
      </c>
      <c r="J41" s="6">
        <v>16538</v>
      </c>
      <c r="K41" s="6">
        <v>1299666</v>
      </c>
      <c r="L41" s="6">
        <v>241855</v>
      </c>
      <c r="M41" s="6">
        <v>593129</v>
      </c>
      <c r="N41" s="6">
        <v>0</v>
      </c>
      <c r="O41" s="6">
        <v>671846</v>
      </c>
      <c r="P41" s="6">
        <v>0</v>
      </c>
      <c r="Q41" s="6">
        <v>0</v>
      </c>
      <c r="R41" s="57">
        <v>14</v>
      </c>
    </row>
    <row r="42" spans="1:18" s="2" customFormat="1" ht="11.25">
      <c r="A42" s="47">
        <v>15</v>
      </c>
      <c r="B42" s="54" t="s">
        <v>419</v>
      </c>
      <c r="C42" s="6">
        <v>7298382</v>
      </c>
      <c r="D42" s="6">
        <v>113932</v>
      </c>
      <c r="E42" s="6">
        <v>1415112</v>
      </c>
      <c r="F42" s="6">
        <v>1592037</v>
      </c>
      <c r="G42" s="6">
        <v>949160</v>
      </c>
      <c r="H42" s="6">
        <v>0</v>
      </c>
      <c r="I42" s="6">
        <v>606059</v>
      </c>
      <c r="J42" s="6">
        <v>15038</v>
      </c>
      <c r="K42" s="6">
        <v>621949</v>
      </c>
      <c r="L42" s="6">
        <v>328937</v>
      </c>
      <c r="M42" s="6">
        <v>1052859</v>
      </c>
      <c r="N42" s="6">
        <v>0</v>
      </c>
      <c r="O42" s="6">
        <v>603299</v>
      </c>
      <c r="P42" s="6">
        <v>0</v>
      </c>
      <c r="Q42" s="6">
        <v>0</v>
      </c>
      <c r="R42" s="57">
        <v>15</v>
      </c>
    </row>
    <row r="43" spans="1:18" s="2" customFormat="1" ht="11.25">
      <c r="A43" s="47">
        <v>16</v>
      </c>
      <c r="B43" s="54" t="s">
        <v>420</v>
      </c>
      <c r="C43" s="6">
        <v>2667706</v>
      </c>
      <c r="D43" s="6">
        <v>59146</v>
      </c>
      <c r="E43" s="6">
        <v>715652</v>
      </c>
      <c r="F43" s="6">
        <v>479564</v>
      </c>
      <c r="G43" s="6">
        <v>234288</v>
      </c>
      <c r="H43" s="6">
        <v>0</v>
      </c>
      <c r="I43" s="6">
        <v>322874</v>
      </c>
      <c r="J43" s="6">
        <v>43145</v>
      </c>
      <c r="K43" s="6">
        <v>76776</v>
      </c>
      <c r="L43" s="6">
        <v>117694</v>
      </c>
      <c r="M43" s="6">
        <v>318709</v>
      </c>
      <c r="N43" s="6">
        <v>0</v>
      </c>
      <c r="O43" s="6">
        <v>299858</v>
      </c>
      <c r="P43" s="6">
        <v>0</v>
      </c>
      <c r="Q43" s="6">
        <v>0</v>
      </c>
      <c r="R43" s="57">
        <v>16</v>
      </c>
    </row>
    <row r="44" spans="1:18" s="2" customFormat="1" ht="11.25">
      <c r="A44" s="47">
        <v>17</v>
      </c>
      <c r="B44" s="54" t="s">
        <v>421</v>
      </c>
      <c r="C44" s="6">
        <v>5026490</v>
      </c>
      <c r="D44" s="6">
        <v>90235</v>
      </c>
      <c r="E44" s="6">
        <v>1919881</v>
      </c>
      <c r="F44" s="6">
        <v>772385</v>
      </c>
      <c r="G44" s="6">
        <v>373845</v>
      </c>
      <c r="H44" s="6">
        <v>14253</v>
      </c>
      <c r="I44" s="6">
        <v>220392</v>
      </c>
      <c r="J44" s="6">
        <v>10139</v>
      </c>
      <c r="K44" s="6">
        <v>287372</v>
      </c>
      <c r="L44" s="6">
        <v>151037</v>
      </c>
      <c r="M44" s="6">
        <v>759680</v>
      </c>
      <c r="N44" s="6">
        <v>0</v>
      </c>
      <c r="O44" s="6">
        <v>427271</v>
      </c>
      <c r="P44" s="6">
        <v>0</v>
      </c>
      <c r="Q44" s="6">
        <v>0</v>
      </c>
      <c r="R44" s="57">
        <v>17</v>
      </c>
    </row>
    <row r="45" spans="1:18" s="2" customFormat="1" ht="11.25">
      <c r="A45" s="47">
        <v>18</v>
      </c>
      <c r="B45" s="54" t="s">
        <v>422</v>
      </c>
      <c r="C45" s="6">
        <v>3667590</v>
      </c>
      <c r="D45" s="6">
        <v>61500</v>
      </c>
      <c r="E45" s="6">
        <v>453974</v>
      </c>
      <c r="F45" s="6">
        <v>654207</v>
      </c>
      <c r="G45" s="6">
        <v>319358</v>
      </c>
      <c r="H45" s="6">
        <v>0</v>
      </c>
      <c r="I45" s="6">
        <v>503648</v>
      </c>
      <c r="J45" s="6">
        <v>40906</v>
      </c>
      <c r="K45" s="6">
        <v>383204</v>
      </c>
      <c r="L45" s="6">
        <v>113285</v>
      </c>
      <c r="M45" s="6">
        <v>319804</v>
      </c>
      <c r="N45" s="6">
        <v>263</v>
      </c>
      <c r="O45" s="6">
        <v>817441</v>
      </c>
      <c r="P45" s="6">
        <v>0</v>
      </c>
      <c r="Q45" s="6">
        <v>0</v>
      </c>
      <c r="R45" s="57">
        <v>18</v>
      </c>
    </row>
    <row r="46" spans="1:18" s="2" customFormat="1" ht="11.25">
      <c r="A46" s="47"/>
      <c r="B46" s="54"/>
      <c r="C4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7"/>
    </row>
    <row r="47" spans="1:18" s="2" customFormat="1" ht="11.25">
      <c r="A47" s="163" t="s">
        <v>423</v>
      </c>
      <c r="B47" s="164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57"/>
    </row>
    <row r="48" spans="1:18" s="2" customFormat="1" ht="11.25">
      <c r="A48" s="47">
        <v>19</v>
      </c>
      <c r="B48" s="54" t="s">
        <v>424</v>
      </c>
      <c r="C48" s="6">
        <v>4750924</v>
      </c>
      <c r="D48" s="6">
        <v>85561</v>
      </c>
      <c r="E48" s="6">
        <v>807072</v>
      </c>
      <c r="F48" s="6">
        <v>523050</v>
      </c>
      <c r="G48" s="6">
        <v>379510</v>
      </c>
      <c r="H48" s="6">
        <v>939</v>
      </c>
      <c r="I48" s="6">
        <v>183664</v>
      </c>
      <c r="J48" s="6">
        <v>150926</v>
      </c>
      <c r="K48" s="6">
        <v>1594392</v>
      </c>
      <c r="L48" s="6">
        <v>208891</v>
      </c>
      <c r="M48" s="6">
        <v>418431</v>
      </c>
      <c r="N48" s="6">
        <v>0</v>
      </c>
      <c r="O48" s="6">
        <v>398488</v>
      </c>
      <c r="P48" s="6">
        <v>0</v>
      </c>
      <c r="Q48" s="6">
        <v>0</v>
      </c>
      <c r="R48" s="57">
        <v>19</v>
      </c>
    </row>
    <row r="49" spans="1:18" s="2" customFormat="1" ht="11.25">
      <c r="A49" s="47">
        <v>20</v>
      </c>
      <c r="B49" s="54" t="s">
        <v>425</v>
      </c>
      <c r="C49" s="6">
        <v>3028640</v>
      </c>
      <c r="D49" s="6">
        <v>63292</v>
      </c>
      <c r="E49" s="6">
        <v>541038</v>
      </c>
      <c r="F49" s="6">
        <v>385390</v>
      </c>
      <c r="G49" s="6">
        <v>259535</v>
      </c>
      <c r="H49" s="6">
        <v>0</v>
      </c>
      <c r="I49" s="6">
        <v>125044</v>
      </c>
      <c r="J49" s="6">
        <v>181001</v>
      </c>
      <c r="K49" s="6">
        <v>446757</v>
      </c>
      <c r="L49" s="6">
        <v>156953</v>
      </c>
      <c r="M49" s="6">
        <v>540670</v>
      </c>
      <c r="N49" s="6">
        <v>0</v>
      </c>
      <c r="O49" s="6">
        <v>328960</v>
      </c>
      <c r="P49" s="6">
        <v>0</v>
      </c>
      <c r="Q49" s="6">
        <v>0</v>
      </c>
      <c r="R49" s="57">
        <v>20</v>
      </c>
    </row>
    <row r="50" spans="1:18" s="2" customFormat="1" ht="11.25">
      <c r="A50" s="47">
        <v>21</v>
      </c>
      <c r="B50" s="54" t="s">
        <v>426</v>
      </c>
      <c r="C50" s="6">
        <v>2835342</v>
      </c>
      <c r="D50" s="6">
        <v>64166</v>
      </c>
      <c r="E50" s="6">
        <v>398310</v>
      </c>
      <c r="F50" s="6">
        <v>361508</v>
      </c>
      <c r="G50" s="6">
        <v>169000</v>
      </c>
      <c r="H50" s="6">
        <v>0</v>
      </c>
      <c r="I50" s="6">
        <v>319990</v>
      </c>
      <c r="J50" s="6">
        <v>90190</v>
      </c>
      <c r="K50" s="6">
        <v>489458</v>
      </c>
      <c r="L50" s="6">
        <v>134668</v>
      </c>
      <c r="M50" s="6">
        <v>341529</v>
      </c>
      <c r="N50" s="6">
        <v>0</v>
      </c>
      <c r="O50" s="6">
        <v>466523</v>
      </c>
      <c r="P50" s="6">
        <v>0</v>
      </c>
      <c r="Q50" s="6">
        <v>0</v>
      </c>
      <c r="R50" s="57">
        <v>21</v>
      </c>
    </row>
    <row r="51" spans="1:18" s="2" customFormat="1" ht="11.25">
      <c r="A51" s="47">
        <v>22</v>
      </c>
      <c r="B51" s="54" t="s">
        <v>427</v>
      </c>
      <c r="C51" s="6">
        <v>5658380</v>
      </c>
      <c r="D51" s="6">
        <v>88383</v>
      </c>
      <c r="E51" s="6">
        <v>675932</v>
      </c>
      <c r="F51" s="6">
        <v>814430</v>
      </c>
      <c r="G51" s="6">
        <v>536503</v>
      </c>
      <c r="H51" s="6">
        <v>0</v>
      </c>
      <c r="I51" s="6">
        <v>531739</v>
      </c>
      <c r="J51" s="6">
        <v>50171</v>
      </c>
      <c r="K51" s="6">
        <v>1461511</v>
      </c>
      <c r="L51" s="6">
        <v>257415</v>
      </c>
      <c r="M51" s="6">
        <v>696562</v>
      </c>
      <c r="N51" s="6">
        <v>0</v>
      </c>
      <c r="O51" s="6">
        <v>545734</v>
      </c>
      <c r="P51" s="6">
        <v>0</v>
      </c>
      <c r="Q51" s="6">
        <v>0</v>
      </c>
      <c r="R51" s="57">
        <v>22</v>
      </c>
    </row>
    <row r="52" spans="1:18" s="2" customFormat="1" ht="11.25">
      <c r="A52" s="47"/>
      <c r="B52" s="54"/>
      <c r="C5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57"/>
    </row>
    <row r="53" spans="1:18" s="2" customFormat="1" ht="11.25">
      <c r="A53" s="163" t="s">
        <v>428</v>
      </c>
      <c r="B53" s="164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57"/>
    </row>
    <row r="54" spans="1:18" s="2" customFormat="1" ht="11.25">
      <c r="A54" s="47">
        <v>23</v>
      </c>
      <c r="B54" s="54" t="s">
        <v>429</v>
      </c>
      <c r="C54" s="6">
        <v>3698498</v>
      </c>
      <c r="D54" s="6">
        <v>76265</v>
      </c>
      <c r="E54" s="6">
        <v>467045</v>
      </c>
      <c r="F54" s="6">
        <v>702896</v>
      </c>
      <c r="G54" s="6">
        <v>672590</v>
      </c>
      <c r="H54" s="6">
        <v>0</v>
      </c>
      <c r="I54" s="6">
        <v>482800</v>
      </c>
      <c r="J54" s="6">
        <v>67207</v>
      </c>
      <c r="K54" s="6">
        <v>251324</v>
      </c>
      <c r="L54" s="6">
        <v>142791</v>
      </c>
      <c r="M54" s="6">
        <v>350449</v>
      </c>
      <c r="N54" s="6">
        <v>0</v>
      </c>
      <c r="O54" s="6">
        <v>485131</v>
      </c>
      <c r="P54" s="6">
        <v>0</v>
      </c>
      <c r="Q54" s="6">
        <v>0</v>
      </c>
      <c r="R54" s="57">
        <v>23</v>
      </c>
    </row>
    <row r="55" spans="1:18" s="2" customFormat="1" ht="11.25">
      <c r="A55" s="47">
        <v>24</v>
      </c>
      <c r="B55" s="54" t="s">
        <v>430</v>
      </c>
      <c r="C55" s="6">
        <v>6497189</v>
      </c>
      <c r="D55" s="6">
        <v>95326</v>
      </c>
      <c r="E55" s="6">
        <v>1145269</v>
      </c>
      <c r="F55" s="6">
        <v>1316889</v>
      </c>
      <c r="G55" s="6">
        <v>872659</v>
      </c>
      <c r="H55" s="6">
        <v>0</v>
      </c>
      <c r="I55" s="6">
        <v>817629</v>
      </c>
      <c r="J55" s="6">
        <v>22857</v>
      </c>
      <c r="K55" s="6">
        <v>565434</v>
      </c>
      <c r="L55" s="6">
        <v>300123</v>
      </c>
      <c r="M55" s="6">
        <v>664081</v>
      </c>
      <c r="N55" s="6">
        <v>0</v>
      </c>
      <c r="O55" s="6">
        <v>696922</v>
      </c>
      <c r="P55" s="6">
        <v>0</v>
      </c>
      <c r="Q55" s="6">
        <v>0</v>
      </c>
      <c r="R55" s="57">
        <v>24</v>
      </c>
    </row>
    <row r="56" spans="1:18" s="2" customFormat="1" ht="11.25">
      <c r="A56" s="47">
        <v>25</v>
      </c>
      <c r="B56" s="54" t="s">
        <v>431</v>
      </c>
      <c r="C56" s="6">
        <v>4161535</v>
      </c>
      <c r="D56" s="6">
        <v>89738</v>
      </c>
      <c r="E56" s="6">
        <v>650969</v>
      </c>
      <c r="F56" s="6">
        <v>876866</v>
      </c>
      <c r="G56" s="6">
        <v>411214</v>
      </c>
      <c r="H56" s="6">
        <v>6130</v>
      </c>
      <c r="I56" s="6">
        <v>396317</v>
      </c>
      <c r="J56" s="6">
        <v>16528</v>
      </c>
      <c r="K56" s="6">
        <v>440694</v>
      </c>
      <c r="L56" s="6">
        <v>188647</v>
      </c>
      <c r="M56" s="6">
        <v>561606</v>
      </c>
      <c r="N56" s="6">
        <v>1539</v>
      </c>
      <c r="O56" s="6">
        <v>521287</v>
      </c>
      <c r="P56" s="6">
        <v>0</v>
      </c>
      <c r="Q56" s="6">
        <v>0</v>
      </c>
      <c r="R56" s="57">
        <v>25</v>
      </c>
    </row>
    <row r="57" spans="1:18" s="2" customFormat="1" ht="11.25">
      <c r="A57" s="47"/>
      <c r="B57" s="54"/>
      <c r="C5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57"/>
    </row>
    <row r="58" spans="1:18" s="2" customFormat="1" ht="11.25">
      <c r="A58" s="163" t="s">
        <v>432</v>
      </c>
      <c r="B58" s="164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57"/>
    </row>
    <row r="59" spans="1:18" s="2" customFormat="1" ht="11.25">
      <c r="A59" s="47">
        <v>26</v>
      </c>
      <c r="B59" s="54" t="s">
        <v>433</v>
      </c>
      <c r="C59" s="6">
        <v>6005211</v>
      </c>
      <c r="D59" s="6">
        <v>90136</v>
      </c>
      <c r="E59" s="6">
        <v>1634951</v>
      </c>
      <c r="F59" s="6">
        <v>979747</v>
      </c>
      <c r="G59" s="6">
        <v>421563</v>
      </c>
      <c r="H59" s="6">
        <v>0</v>
      </c>
      <c r="I59" s="6">
        <v>477776</v>
      </c>
      <c r="J59" s="6">
        <v>14344</v>
      </c>
      <c r="K59" s="6">
        <v>1156952</v>
      </c>
      <c r="L59" s="6">
        <v>326825</v>
      </c>
      <c r="M59" s="6">
        <v>411777</v>
      </c>
      <c r="N59" s="6">
        <v>0</v>
      </c>
      <c r="O59" s="6">
        <v>491140</v>
      </c>
      <c r="P59" s="6">
        <v>0</v>
      </c>
      <c r="Q59" s="6">
        <v>0</v>
      </c>
      <c r="R59" s="57">
        <v>26</v>
      </c>
    </row>
    <row r="60" spans="1:18" s="2" customFormat="1" ht="11.25">
      <c r="A60" s="47"/>
      <c r="B60" s="54"/>
      <c r="C6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57"/>
    </row>
    <row r="61" spans="1:18" s="2" customFormat="1" ht="11.25">
      <c r="A61" s="163" t="s">
        <v>434</v>
      </c>
      <c r="B61" s="164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57"/>
    </row>
    <row r="62" spans="1:18" s="2" customFormat="1" ht="11.25">
      <c r="A62" s="47">
        <v>27</v>
      </c>
      <c r="B62" s="54" t="s">
        <v>435</v>
      </c>
      <c r="C62" s="6">
        <v>3999166</v>
      </c>
      <c r="D62" s="6">
        <v>84228</v>
      </c>
      <c r="E62" s="6">
        <v>659765</v>
      </c>
      <c r="F62" s="6">
        <v>662933</v>
      </c>
      <c r="G62" s="6">
        <v>292995</v>
      </c>
      <c r="H62" s="6">
        <v>8280</v>
      </c>
      <c r="I62" s="6">
        <v>196148</v>
      </c>
      <c r="J62" s="6">
        <v>32107</v>
      </c>
      <c r="K62" s="6">
        <v>779467</v>
      </c>
      <c r="L62" s="6">
        <v>149376</v>
      </c>
      <c r="M62" s="6">
        <v>451268</v>
      </c>
      <c r="N62" s="6">
        <v>0</v>
      </c>
      <c r="O62" s="6">
        <v>682599</v>
      </c>
      <c r="P62" s="6">
        <v>0</v>
      </c>
      <c r="Q62" s="6">
        <v>0</v>
      </c>
      <c r="R62" s="57">
        <v>27</v>
      </c>
    </row>
    <row r="63" spans="1:18" s="2" customFormat="1" ht="11.25">
      <c r="A63" s="47">
        <v>28</v>
      </c>
      <c r="B63" s="54" t="s">
        <v>436</v>
      </c>
      <c r="C63" s="6">
        <v>1767050</v>
      </c>
      <c r="D63" s="6">
        <v>65111</v>
      </c>
      <c r="E63" s="6">
        <v>334575</v>
      </c>
      <c r="F63" s="6">
        <v>292630</v>
      </c>
      <c r="G63" s="6">
        <v>201783</v>
      </c>
      <c r="H63" s="6">
        <v>166</v>
      </c>
      <c r="I63" s="6">
        <v>247895</v>
      </c>
      <c r="J63" s="6">
        <v>13977</v>
      </c>
      <c r="K63" s="6">
        <v>180801</v>
      </c>
      <c r="L63" s="6">
        <v>85715</v>
      </c>
      <c r="M63" s="6">
        <v>187502</v>
      </c>
      <c r="N63" s="6">
        <v>0</v>
      </c>
      <c r="O63" s="6">
        <v>156895</v>
      </c>
      <c r="P63" s="6">
        <v>0</v>
      </c>
      <c r="Q63" s="6">
        <v>0</v>
      </c>
      <c r="R63" s="57">
        <v>28</v>
      </c>
    </row>
    <row r="64" spans="1:18" s="2" customFormat="1" ht="11.25">
      <c r="A64" s="47">
        <v>29</v>
      </c>
      <c r="B64" s="54" t="s">
        <v>437</v>
      </c>
      <c r="C64" s="6">
        <v>2661057</v>
      </c>
      <c r="D64" s="6">
        <v>56389</v>
      </c>
      <c r="E64" s="6">
        <v>346866</v>
      </c>
      <c r="F64" s="6">
        <v>502397</v>
      </c>
      <c r="G64" s="6">
        <v>181427</v>
      </c>
      <c r="H64" s="6">
        <v>112</v>
      </c>
      <c r="I64" s="6">
        <v>481455</v>
      </c>
      <c r="J64" s="6">
        <v>7062</v>
      </c>
      <c r="K64" s="6">
        <v>314425</v>
      </c>
      <c r="L64" s="6">
        <v>109328</v>
      </c>
      <c r="M64" s="6">
        <v>368578</v>
      </c>
      <c r="N64" s="6">
        <v>0</v>
      </c>
      <c r="O64" s="6">
        <v>293018</v>
      </c>
      <c r="P64" s="6">
        <v>0</v>
      </c>
      <c r="Q64" s="6">
        <v>0</v>
      </c>
      <c r="R64" s="57">
        <v>29</v>
      </c>
    </row>
    <row r="65" spans="1:18" s="2" customFormat="1" ht="11.25">
      <c r="A65" s="47"/>
      <c r="B65" s="54"/>
      <c r="C6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57"/>
    </row>
    <row r="66" spans="1:18" s="2" customFormat="1" ht="11.25">
      <c r="A66" s="163" t="s">
        <v>438</v>
      </c>
      <c r="B66" s="164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57"/>
    </row>
    <row r="67" spans="1:18" s="2" customFormat="1" ht="11.25">
      <c r="A67" s="47">
        <v>30</v>
      </c>
      <c r="B67" s="54" t="s">
        <v>439</v>
      </c>
      <c r="C67" s="6">
        <v>4387510</v>
      </c>
      <c r="D67" s="6">
        <v>75914</v>
      </c>
      <c r="E67" s="6">
        <v>1456529</v>
      </c>
      <c r="F67" s="6">
        <v>583775</v>
      </c>
      <c r="G67" s="6">
        <v>284873</v>
      </c>
      <c r="H67" s="6">
        <v>0</v>
      </c>
      <c r="I67" s="6">
        <v>434583</v>
      </c>
      <c r="J67" s="6">
        <v>14390</v>
      </c>
      <c r="K67" s="6">
        <v>708192</v>
      </c>
      <c r="L67" s="6">
        <v>110163</v>
      </c>
      <c r="M67" s="6">
        <v>381212</v>
      </c>
      <c r="N67" s="6">
        <v>6611</v>
      </c>
      <c r="O67" s="6">
        <v>331268</v>
      </c>
      <c r="P67" s="6">
        <v>0</v>
      </c>
      <c r="Q67" s="6">
        <v>0</v>
      </c>
      <c r="R67" s="57">
        <v>30</v>
      </c>
    </row>
    <row r="68" spans="1:18" s="2" customFormat="1" ht="11.25">
      <c r="A68" s="47">
        <v>31</v>
      </c>
      <c r="B68" s="54" t="s">
        <v>440</v>
      </c>
      <c r="C68" s="6">
        <v>4541670</v>
      </c>
      <c r="D68" s="6">
        <v>86569</v>
      </c>
      <c r="E68" s="6">
        <v>852759</v>
      </c>
      <c r="F68" s="6">
        <v>556290</v>
      </c>
      <c r="G68" s="6">
        <v>493643</v>
      </c>
      <c r="H68" s="6">
        <v>0</v>
      </c>
      <c r="I68" s="6">
        <v>414515</v>
      </c>
      <c r="J68" s="6">
        <v>15348</v>
      </c>
      <c r="K68" s="6">
        <v>593198</v>
      </c>
      <c r="L68" s="6">
        <v>157744</v>
      </c>
      <c r="M68" s="6">
        <v>954233</v>
      </c>
      <c r="N68" s="6">
        <v>0</v>
      </c>
      <c r="O68" s="6">
        <v>417371</v>
      </c>
      <c r="P68" s="6">
        <v>0</v>
      </c>
      <c r="Q68" s="6">
        <v>0</v>
      </c>
      <c r="R68" s="57">
        <v>31</v>
      </c>
    </row>
    <row r="69" spans="1:18" s="2" customFormat="1" ht="11.25">
      <c r="A69" s="47">
        <v>32</v>
      </c>
      <c r="B69" s="54" t="s">
        <v>441</v>
      </c>
      <c r="C69" s="6">
        <v>5730597</v>
      </c>
      <c r="D69" s="6">
        <v>104043</v>
      </c>
      <c r="E69" s="6">
        <v>773429</v>
      </c>
      <c r="F69" s="6">
        <v>1064730</v>
      </c>
      <c r="G69" s="6">
        <v>626630</v>
      </c>
      <c r="H69" s="6">
        <v>0</v>
      </c>
      <c r="I69" s="6">
        <v>433370</v>
      </c>
      <c r="J69" s="6">
        <v>19537</v>
      </c>
      <c r="K69" s="6">
        <v>773483</v>
      </c>
      <c r="L69" s="6">
        <v>270849</v>
      </c>
      <c r="M69" s="6">
        <v>1053841</v>
      </c>
      <c r="N69" s="6">
        <v>0</v>
      </c>
      <c r="O69" s="6">
        <v>610685</v>
      </c>
      <c r="P69" s="6">
        <v>0</v>
      </c>
      <c r="Q69" s="6">
        <v>0</v>
      </c>
      <c r="R69" s="57">
        <v>32</v>
      </c>
    </row>
    <row r="70" spans="1:18" s="2" customFormat="1" ht="11.25">
      <c r="A70" s="47">
        <v>33</v>
      </c>
      <c r="B70" s="54" t="s">
        <v>442</v>
      </c>
      <c r="C70" s="6">
        <v>2585275</v>
      </c>
      <c r="D70" s="6">
        <v>65274</v>
      </c>
      <c r="E70" s="6">
        <v>485993</v>
      </c>
      <c r="F70" s="6">
        <v>484704</v>
      </c>
      <c r="G70" s="6">
        <v>177074</v>
      </c>
      <c r="H70" s="6">
        <v>0</v>
      </c>
      <c r="I70" s="6">
        <v>100263</v>
      </c>
      <c r="J70" s="6">
        <v>17491</v>
      </c>
      <c r="K70" s="6">
        <v>350582</v>
      </c>
      <c r="L70" s="6">
        <v>131808</v>
      </c>
      <c r="M70" s="6">
        <v>505221</v>
      </c>
      <c r="N70" s="6">
        <v>0</v>
      </c>
      <c r="O70" s="6">
        <v>266865</v>
      </c>
      <c r="P70" s="6">
        <v>0</v>
      </c>
      <c r="Q70" s="6">
        <v>0</v>
      </c>
      <c r="R70" s="57">
        <v>33</v>
      </c>
    </row>
    <row r="71" spans="1:18" s="2" customFormat="1" ht="11.25">
      <c r="A71" s="47">
        <v>34</v>
      </c>
      <c r="B71" s="54" t="s">
        <v>443</v>
      </c>
      <c r="C71" s="6">
        <v>3316452</v>
      </c>
      <c r="D71" s="6">
        <v>65461</v>
      </c>
      <c r="E71" s="6">
        <v>730555</v>
      </c>
      <c r="F71" s="6">
        <v>697569</v>
      </c>
      <c r="G71" s="6">
        <v>315021</v>
      </c>
      <c r="H71" s="6">
        <v>0</v>
      </c>
      <c r="I71" s="6">
        <v>173023</v>
      </c>
      <c r="J71" s="6">
        <v>17570</v>
      </c>
      <c r="K71" s="6">
        <v>481067</v>
      </c>
      <c r="L71" s="6">
        <v>178606</v>
      </c>
      <c r="M71" s="6">
        <v>423430</v>
      </c>
      <c r="N71" s="6">
        <v>371</v>
      </c>
      <c r="O71" s="6">
        <v>233779</v>
      </c>
      <c r="P71" s="6">
        <v>0</v>
      </c>
      <c r="Q71" s="6">
        <v>0</v>
      </c>
      <c r="R71" s="57">
        <v>34</v>
      </c>
    </row>
    <row r="72" spans="1:18" s="2" customFormat="1" ht="3" customHeight="1" thickBot="1">
      <c r="A72" s="13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</row>
    <row r="73" spans="2:26" s="2" customFormat="1" ht="11.25">
      <c r="B73" s="4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5" t="s">
        <v>232</v>
      </c>
      <c r="S73" s="5"/>
      <c r="T73" s="5"/>
      <c r="U73" s="5"/>
      <c r="V73" s="5"/>
      <c r="W73" s="5"/>
      <c r="X73" s="5"/>
      <c r="Y73" s="5"/>
      <c r="Z73" s="5"/>
    </row>
    <row r="74" spans="1:18" ht="24" customHeight="1">
      <c r="A74" s="135" t="s">
        <v>504</v>
      </c>
      <c r="B74" s="135"/>
      <c r="C74" s="135"/>
      <c r="D74" s="135"/>
      <c r="E74" s="135"/>
      <c r="F74" s="135"/>
      <c r="G74" s="135"/>
      <c r="H74" s="135"/>
      <c r="I74" s="135"/>
      <c r="J74" s="134" t="s">
        <v>505</v>
      </c>
      <c r="K74" s="134"/>
      <c r="L74" s="134"/>
      <c r="M74" s="134"/>
      <c r="N74" s="134"/>
      <c r="O74" s="134"/>
      <c r="P74" s="134"/>
      <c r="Q74" s="134"/>
      <c r="R74" s="134"/>
    </row>
    <row r="75" spans="1:18" s="2" customFormat="1" ht="30" customHeight="1">
      <c r="A75" s="152" t="s">
        <v>251</v>
      </c>
      <c r="B75" s="152"/>
      <c r="C75" s="152"/>
      <c r="D75" s="152"/>
      <c r="E75" s="152"/>
      <c r="F75" s="152"/>
      <c r="G75" s="152"/>
      <c r="H75" s="152"/>
      <c r="I75" s="152"/>
      <c r="J75" s="145" t="s">
        <v>479</v>
      </c>
      <c r="K75" s="145"/>
      <c r="L75" s="145"/>
      <c r="M75" s="145"/>
      <c r="N75" s="145"/>
      <c r="O75" s="145"/>
      <c r="P75" s="145"/>
      <c r="Q75" s="145"/>
      <c r="R75" s="145"/>
    </row>
    <row r="76" spans="1:18" s="2" customFormat="1" ht="12" thickBot="1">
      <c r="A76" s="146"/>
      <c r="B76" s="146"/>
      <c r="C76" s="146"/>
      <c r="D76" s="146"/>
      <c r="E76" s="146"/>
      <c r="F76" s="146"/>
      <c r="G76" s="146"/>
      <c r="H76" s="146"/>
      <c r="I76" s="146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1:18" s="2" customFormat="1" ht="38.25" customHeight="1">
      <c r="A77" s="143" t="s">
        <v>283</v>
      </c>
      <c r="B77" s="141"/>
      <c r="C77" s="8" t="s">
        <v>240</v>
      </c>
      <c r="D77" s="8" t="s">
        <v>262</v>
      </c>
      <c r="E77" s="8" t="s">
        <v>263</v>
      </c>
      <c r="F77" s="8" t="s">
        <v>264</v>
      </c>
      <c r="G77" s="8" t="s">
        <v>265</v>
      </c>
      <c r="H77" s="8" t="s">
        <v>266</v>
      </c>
      <c r="I77" s="41" t="s">
        <v>267</v>
      </c>
      <c r="J77" s="8" t="s">
        <v>256</v>
      </c>
      <c r="K77" s="8" t="s">
        <v>257</v>
      </c>
      <c r="L77" s="8" t="s">
        <v>258</v>
      </c>
      <c r="M77" s="8" t="s">
        <v>259</v>
      </c>
      <c r="N77" s="8" t="s">
        <v>253</v>
      </c>
      <c r="O77" s="8" t="s">
        <v>260</v>
      </c>
      <c r="P77" s="8" t="s">
        <v>254</v>
      </c>
      <c r="Q77" s="41" t="s">
        <v>261</v>
      </c>
      <c r="R77" s="42" t="s">
        <v>281</v>
      </c>
    </row>
    <row r="78" spans="1:18" s="2" customFormat="1" ht="3" customHeight="1">
      <c r="A78" s="43"/>
      <c r="B78" s="44"/>
      <c r="R78" s="48"/>
    </row>
    <row r="79" spans="1:18" s="2" customFormat="1" ht="11.25">
      <c r="A79" s="163" t="s">
        <v>176</v>
      </c>
      <c r="B79" s="16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7"/>
    </row>
    <row r="80" spans="1:18" s="2" customFormat="1" ht="11.25">
      <c r="A80" s="47">
        <v>35</v>
      </c>
      <c r="B80" s="54" t="s">
        <v>177</v>
      </c>
      <c r="C80" s="6">
        <v>6152697</v>
      </c>
      <c r="D80" s="6">
        <v>101276</v>
      </c>
      <c r="E80" s="6">
        <v>918430</v>
      </c>
      <c r="F80" s="6">
        <v>1173247</v>
      </c>
      <c r="G80" s="6">
        <v>567838</v>
      </c>
      <c r="H80" s="6">
        <v>0</v>
      </c>
      <c r="I80" s="6">
        <v>860340</v>
      </c>
      <c r="J80" s="6">
        <v>56173</v>
      </c>
      <c r="K80" s="6">
        <v>734648</v>
      </c>
      <c r="L80" s="6">
        <v>223471</v>
      </c>
      <c r="M80" s="6">
        <v>565457</v>
      </c>
      <c r="N80" s="6">
        <v>1163</v>
      </c>
      <c r="O80" s="6">
        <v>950654</v>
      </c>
      <c r="P80" s="6">
        <v>0</v>
      </c>
      <c r="Q80" s="6">
        <v>0</v>
      </c>
      <c r="R80" s="57">
        <v>35</v>
      </c>
    </row>
    <row r="81" spans="1:18" s="2" customFormat="1" ht="11.25">
      <c r="A81" s="47">
        <v>36</v>
      </c>
      <c r="B81" s="54" t="s">
        <v>178</v>
      </c>
      <c r="C81" s="6">
        <v>3298063</v>
      </c>
      <c r="D81" s="6">
        <v>72824</v>
      </c>
      <c r="E81" s="6">
        <v>513020</v>
      </c>
      <c r="F81" s="6">
        <v>420737</v>
      </c>
      <c r="G81" s="6">
        <v>528194</v>
      </c>
      <c r="H81" s="6">
        <v>0</v>
      </c>
      <c r="I81" s="6">
        <v>464743</v>
      </c>
      <c r="J81" s="6">
        <v>37993</v>
      </c>
      <c r="K81" s="6">
        <v>440055</v>
      </c>
      <c r="L81" s="6">
        <v>114535</v>
      </c>
      <c r="M81" s="6">
        <v>382430</v>
      </c>
      <c r="N81" s="6">
        <v>789</v>
      </c>
      <c r="O81" s="6">
        <v>322743</v>
      </c>
      <c r="P81" s="6">
        <v>0</v>
      </c>
      <c r="Q81" s="6">
        <v>0</v>
      </c>
      <c r="R81" s="57">
        <v>36</v>
      </c>
    </row>
    <row r="82" spans="1:18" s="2" customFormat="1" ht="11.25">
      <c r="A82" s="47"/>
      <c r="B82" s="54"/>
      <c r="C82"/>
      <c r="R82" s="57"/>
    </row>
    <row r="83" spans="1:18" s="2" customFormat="1" ht="11.25">
      <c r="A83" s="163" t="s">
        <v>179</v>
      </c>
      <c r="B83" s="164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57"/>
    </row>
    <row r="84" spans="1:18" s="2" customFormat="1" ht="11.25">
      <c r="A84" s="47">
        <v>37</v>
      </c>
      <c r="B84" s="54" t="s">
        <v>180</v>
      </c>
      <c r="C84" s="6">
        <v>2963745</v>
      </c>
      <c r="D84" s="6">
        <v>74980</v>
      </c>
      <c r="E84" s="6">
        <v>572782</v>
      </c>
      <c r="F84" s="6">
        <v>488282</v>
      </c>
      <c r="G84" s="6">
        <v>200922</v>
      </c>
      <c r="H84" s="6">
        <v>6104</v>
      </c>
      <c r="I84" s="6">
        <v>170496</v>
      </c>
      <c r="J84" s="6">
        <v>19299</v>
      </c>
      <c r="K84" s="6">
        <v>470198</v>
      </c>
      <c r="L84" s="6">
        <v>121617</v>
      </c>
      <c r="M84" s="6">
        <v>325817</v>
      </c>
      <c r="N84" s="6">
        <v>0</v>
      </c>
      <c r="O84" s="6">
        <v>513248</v>
      </c>
      <c r="P84" s="6">
        <v>0</v>
      </c>
      <c r="Q84" s="6">
        <v>0</v>
      </c>
      <c r="R84" s="57">
        <v>37</v>
      </c>
    </row>
    <row r="85" spans="1:18" s="2" customFormat="1" ht="11.25">
      <c r="A85" s="47"/>
      <c r="B85" s="54"/>
      <c r="C85"/>
      <c r="R85" s="57"/>
    </row>
    <row r="86" spans="1:18" s="2" customFormat="1" ht="11.25">
      <c r="A86" s="163" t="s">
        <v>181</v>
      </c>
      <c r="B86" s="164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57"/>
    </row>
    <row r="87" spans="1:18" s="2" customFormat="1" ht="11.25">
      <c r="A87" s="47">
        <v>38</v>
      </c>
      <c r="B87" s="54" t="s">
        <v>182</v>
      </c>
      <c r="C87" s="6">
        <v>7168599</v>
      </c>
      <c r="D87" s="6">
        <v>118265</v>
      </c>
      <c r="E87" s="6">
        <v>1070440</v>
      </c>
      <c r="F87" s="6">
        <v>1062472</v>
      </c>
      <c r="G87" s="6">
        <v>1439921</v>
      </c>
      <c r="H87" s="6">
        <v>17441</v>
      </c>
      <c r="I87" s="6">
        <v>402478</v>
      </c>
      <c r="J87" s="6">
        <v>28172</v>
      </c>
      <c r="K87" s="6">
        <v>907993</v>
      </c>
      <c r="L87" s="6">
        <v>322032</v>
      </c>
      <c r="M87" s="6">
        <v>909802</v>
      </c>
      <c r="N87" s="6">
        <v>0</v>
      </c>
      <c r="O87" s="6">
        <v>889583</v>
      </c>
      <c r="P87" s="6">
        <v>0</v>
      </c>
      <c r="Q87" s="6">
        <v>0</v>
      </c>
      <c r="R87" s="57">
        <v>38</v>
      </c>
    </row>
    <row r="88" spans="1:18" s="2" customFormat="1" ht="11.25">
      <c r="A88" s="47"/>
      <c r="B88" s="54"/>
      <c r="C88"/>
      <c r="R88" s="57"/>
    </row>
    <row r="89" spans="1:18" s="2" customFormat="1" ht="11.25">
      <c r="A89" s="163" t="s">
        <v>183</v>
      </c>
      <c r="B89" s="164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57"/>
    </row>
    <row r="90" spans="1:18" s="2" customFormat="1" ht="11.25">
      <c r="A90" s="47">
        <v>39</v>
      </c>
      <c r="B90" s="54" t="s">
        <v>184</v>
      </c>
      <c r="C90" s="6">
        <v>2758636</v>
      </c>
      <c r="D90" s="6">
        <v>55762</v>
      </c>
      <c r="E90" s="6">
        <v>520228</v>
      </c>
      <c r="F90" s="6">
        <v>244004</v>
      </c>
      <c r="G90" s="6">
        <v>199125</v>
      </c>
      <c r="H90" s="6">
        <v>116</v>
      </c>
      <c r="I90" s="6">
        <v>451955</v>
      </c>
      <c r="J90" s="6">
        <v>14486</v>
      </c>
      <c r="K90" s="6">
        <v>289078</v>
      </c>
      <c r="L90" s="6">
        <v>64051</v>
      </c>
      <c r="M90" s="6">
        <v>379076</v>
      </c>
      <c r="N90" s="6">
        <v>673</v>
      </c>
      <c r="O90" s="6">
        <v>540082</v>
      </c>
      <c r="P90" s="6">
        <v>0</v>
      </c>
      <c r="Q90" s="6">
        <v>0</v>
      </c>
      <c r="R90" s="57">
        <v>39</v>
      </c>
    </row>
    <row r="91" spans="1:18" s="2" customFormat="1" ht="11.25">
      <c r="A91" s="47">
        <v>40</v>
      </c>
      <c r="B91" s="54" t="s">
        <v>185</v>
      </c>
      <c r="C91" s="6">
        <v>4707444</v>
      </c>
      <c r="D91" s="6">
        <v>65767</v>
      </c>
      <c r="E91" s="6">
        <v>746257</v>
      </c>
      <c r="F91" s="6">
        <v>554983</v>
      </c>
      <c r="G91" s="6">
        <v>493687</v>
      </c>
      <c r="H91" s="6">
        <v>0</v>
      </c>
      <c r="I91" s="6">
        <v>528177</v>
      </c>
      <c r="J91" s="6">
        <v>12706</v>
      </c>
      <c r="K91" s="6">
        <v>417209</v>
      </c>
      <c r="L91" s="6">
        <v>131678</v>
      </c>
      <c r="M91" s="6">
        <v>1191470</v>
      </c>
      <c r="N91" s="6">
        <v>11753</v>
      </c>
      <c r="O91" s="6">
        <v>553757</v>
      </c>
      <c r="P91" s="6">
        <v>0</v>
      </c>
      <c r="Q91" s="6">
        <v>0</v>
      </c>
      <c r="R91" s="57">
        <v>40</v>
      </c>
    </row>
    <row r="92" spans="1:18" s="2" customFormat="1" ht="11.25">
      <c r="A92" s="47">
        <v>41</v>
      </c>
      <c r="B92" s="54" t="s">
        <v>186</v>
      </c>
      <c r="C92" s="6">
        <v>6284203</v>
      </c>
      <c r="D92" s="6">
        <v>79711</v>
      </c>
      <c r="E92" s="6">
        <v>1962844</v>
      </c>
      <c r="F92" s="6">
        <v>876712</v>
      </c>
      <c r="G92" s="6">
        <v>546785</v>
      </c>
      <c r="H92" s="6">
        <v>5615</v>
      </c>
      <c r="I92" s="6">
        <v>759223</v>
      </c>
      <c r="J92" s="6">
        <v>34237</v>
      </c>
      <c r="K92" s="6">
        <v>646288</v>
      </c>
      <c r="L92" s="6">
        <v>138696</v>
      </c>
      <c r="M92" s="6">
        <v>444302</v>
      </c>
      <c r="N92" s="6">
        <v>5502</v>
      </c>
      <c r="O92" s="6">
        <v>782244</v>
      </c>
      <c r="P92" s="6">
        <v>2044</v>
      </c>
      <c r="Q92" s="6">
        <v>0</v>
      </c>
      <c r="R92" s="57">
        <v>41</v>
      </c>
    </row>
    <row r="93" spans="1:18" s="2" customFormat="1" ht="11.25">
      <c r="A93" s="47"/>
      <c r="B93" s="54"/>
      <c r="C93"/>
      <c r="R93" s="57"/>
    </row>
    <row r="94" spans="1:18" s="2" customFormat="1" ht="11.25">
      <c r="A94" s="163" t="s">
        <v>187</v>
      </c>
      <c r="B94" s="164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57"/>
    </row>
    <row r="95" spans="1:18" s="2" customFormat="1" ht="11.25">
      <c r="A95" s="47">
        <v>42</v>
      </c>
      <c r="B95" s="54" t="s">
        <v>188</v>
      </c>
      <c r="C95" s="6">
        <v>3652521</v>
      </c>
      <c r="D95" s="6">
        <v>64519</v>
      </c>
      <c r="E95" s="6">
        <v>513945</v>
      </c>
      <c r="F95" s="6">
        <v>545544</v>
      </c>
      <c r="G95" s="6">
        <v>418806</v>
      </c>
      <c r="H95" s="6">
        <v>3000</v>
      </c>
      <c r="I95" s="6">
        <v>339816</v>
      </c>
      <c r="J95" s="6">
        <v>75003</v>
      </c>
      <c r="K95" s="6">
        <v>482524</v>
      </c>
      <c r="L95" s="6">
        <v>96387</v>
      </c>
      <c r="M95" s="6">
        <v>370264</v>
      </c>
      <c r="N95" s="6">
        <v>0</v>
      </c>
      <c r="O95" s="6">
        <v>737708</v>
      </c>
      <c r="P95" s="6">
        <v>5005</v>
      </c>
      <c r="Q95" s="6">
        <v>0</v>
      </c>
      <c r="R95" s="57">
        <v>42</v>
      </c>
    </row>
    <row r="96" spans="1:18" s="2" customFormat="1" ht="11.25">
      <c r="A96" s="47">
        <v>43</v>
      </c>
      <c r="B96" s="54" t="s">
        <v>189</v>
      </c>
      <c r="C96" s="6">
        <v>2896701</v>
      </c>
      <c r="D96" s="6">
        <v>60897</v>
      </c>
      <c r="E96" s="6">
        <v>378327</v>
      </c>
      <c r="F96" s="6">
        <v>390717</v>
      </c>
      <c r="G96" s="6">
        <v>208252</v>
      </c>
      <c r="H96" s="6">
        <v>0</v>
      </c>
      <c r="I96" s="6">
        <v>623815</v>
      </c>
      <c r="J96" s="6">
        <v>53158</v>
      </c>
      <c r="K96" s="6">
        <v>172875</v>
      </c>
      <c r="L96" s="6">
        <v>83277</v>
      </c>
      <c r="M96" s="6">
        <v>339027</v>
      </c>
      <c r="N96" s="6">
        <v>40574</v>
      </c>
      <c r="O96" s="6">
        <v>545782</v>
      </c>
      <c r="P96" s="6">
        <v>0</v>
      </c>
      <c r="Q96" s="6">
        <v>0</v>
      </c>
      <c r="R96" s="57">
        <v>43</v>
      </c>
    </row>
    <row r="97" spans="1:18" s="2" customFormat="1" ht="11.25">
      <c r="A97" s="47">
        <v>44</v>
      </c>
      <c r="B97" s="54" t="s">
        <v>190</v>
      </c>
      <c r="C97" s="6">
        <v>3623082</v>
      </c>
      <c r="D97" s="6">
        <v>64281</v>
      </c>
      <c r="E97" s="6">
        <v>802465</v>
      </c>
      <c r="F97" s="6">
        <v>434487</v>
      </c>
      <c r="G97" s="6">
        <v>255205</v>
      </c>
      <c r="H97" s="6">
        <v>0</v>
      </c>
      <c r="I97" s="6">
        <v>753630</v>
      </c>
      <c r="J97" s="6">
        <v>32022</v>
      </c>
      <c r="K97" s="6">
        <v>393541</v>
      </c>
      <c r="L97" s="6">
        <v>112508</v>
      </c>
      <c r="M97" s="6">
        <v>217573</v>
      </c>
      <c r="N97" s="6">
        <v>9940</v>
      </c>
      <c r="O97" s="6">
        <v>538192</v>
      </c>
      <c r="P97" s="6">
        <v>9238</v>
      </c>
      <c r="Q97" s="6">
        <v>0</v>
      </c>
      <c r="R97" s="57">
        <v>44</v>
      </c>
    </row>
    <row r="98" spans="1:18" s="2" customFormat="1" ht="11.25">
      <c r="A98" s="47"/>
      <c r="B98" s="54"/>
      <c r="C98"/>
      <c r="R98" s="57"/>
    </row>
    <row r="99" spans="1:18" s="2" customFormat="1" ht="11.25">
      <c r="A99" s="163" t="s">
        <v>191</v>
      </c>
      <c r="B99" s="164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57"/>
    </row>
    <row r="100" spans="1:18" s="2" customFormat="1" ht="11.25">
      <c r="A100" s="47">
        <v>45</v>
      </c>
      <c r="B100" s="54" t="s">
        <v>192</v>
      </c>
      <c r="C100" s="6">
        <v>3580054</v>
      </c>
      <c r="D100" s="6">
        <v>60197</v>
      </c>
      <c r="E100" s="6">
        <v>553946</v>
      </c>
      <c r="F100" s="6">
        <v>436326</v>
      </c>
      <c r="G100" s="6">
        <v>174516</v>
      </c>
      <c r="H100" s="6">
        <v>130</v>
      </c>
      <c r="I100" s="6">
        <v>362713</v>
      </c>
      <c r="J100" s="6">
        <v>90393</v>
      </c>
      <c r="K100" s="6">
        <v>578316</v>
      </c>
      <c r="L100" s="6">
        <v>140804</v>
      </c>
      <c r="M100" s="6">
        <v>570070</v>
      </c>
      <c r="N100" s="6">
        <v>152</v>
      </c>
      <c r="O100" s="6">
        <v>612491</v>
      </c>
      <c r="P100" s="6">
        <v>0</v>
      </c>
      <c r="Q100" s="6">
        <v>0</v>
      </c>
      <c r="R100" s="57">
        <v>45</v>
      </c>
    </row>
    <row r="101" spans="1:18" s="2" customFormat="1" ht="11.25">
      <c r="A101" s="47">
        <v>46</v>
      </c>
      <c r="B101" s="54" t="s">
        <v>193</v>
      </c>
      <c r="C101" s="6">
        <v>3018763</v>
      </c>
      <c r="D101" s="6">
        <v>51023</v>
      </c>
      <c r="E101" s="6">
        <v>394099</v>
      </c>
      <c r="F101" s="6">
        <v>328686</v>
      </c>
      <c r="G101" s="6">
        <v>177548</v>
      </c>
      <c r="H101" s="6">
        <v>188</v>
      </c>
      <c r="I101" s="6">
        <v>575537</v>
      </c>
      <c r="J101" s="6">
        <v>120647</v>
      </c>
      <c r="K101" s="6">
        <v>439086</v>
      </c>
      <c r="L101" s="6">
        <v>100046</v>
      </c>
      <c r="M101" s="6">
        <v>192620</v>
      </c>
      <c r="N101" s="6">
        <v>0</v>
      </c>
      <c r="O101" s="6">
        <v>639283</v>
      </c>
      <c r="P101" s="6">
        <v>0</v>
      </c>
      <c r="Q101" s="6">
        <v>0</v>
      </c>
      <c r="R101" s="57">
        <v>46</v>
      </c>
    </row>
    <row r="102" spans="1:18" s="2" customFormat="1" ht="11.25">
      <c r="A102" s="47">
        <v>47</v>
      </c>
      <c r="B102" s="54" t="s">
        <v>194</v>
      </c>
      <c r="C102" s="6">
        <v>3640673</v>
      </c>
      <c r="D102" s="6">
        <v>66774</v>
      </c>
      <c r="E102" s="6">
        <v>605041</v>
      </c>
      <c r="F102" s="6">
        <v>355704</v>
      </c>
      <c r="G102" s="6">
        <v>572393</v>
      </c>
      <c r="H102" s="6">
        <v>4646</v>
      </c>
      <c r="I102" s="6">
        <v>585569</v>
      </c>
      <c r="J102" s="6">
        <v>43764</v>
      </c>
      <c r="K102" s="6">
        <v>452111</v>
      </c>
      <c r="L102" s="6">
        <v>117455</v>
      </c>
      <c r="M102" s="6">
        <v>243915</v>
      </c>
      <c r="N102" s="6">
        <v>0</v>
      </c>
      <c r="O102" s="6">
        <v>593301</v>
      </c>
      <c r="P102" s="6">
        <v>0</v>
      </c>
      <c r="Q102" s="6">
        <v>0</v>
      </c>
      <c r="R102" s="57">
        <v>47</v>
      </c>
    </row>
    <row r="103" spans="1:18" s="2" customFormat="1" ht="11.25">
      <c r="A103" s="47">
        <v>48</v>
      </c>
      <c r="B103" s="54" t="s">
        <v>195</v>
      </c>
      <c r="C103" s="6">
        <v>2579021</v>
      </c>
      <c r="D103" s="6">
        <v>63941</v>
      </c>
      <c r="E103" s="6">
        <v>396762</v>
      </c>
      <c r="F103" s="6">
        <v>365310</v>
      </c>
      <c r="G103" s="6">
        <v>144931</v>
      </c>
      <c r="H103" s="6">
        <v>5203</v>
      </c>
      <c r="I103" s="6">
        <v>278387</v>
      </c>
      <c r="J103" s="6">
        <v>11999</v>
      </c>
      <c r="K103" s="6">
        <v>477409</v>
      </c>
      <c r="L103" s="6">
        <v>132251</v>
      </c>
      <c r="M103" s="6">
        <v>218755</v>
      </c>
      <c r="N103" s="6">
        <v>0</v>
      </c>
      <c r="O103" s="6">
        <v>484073</v>
      </c>
      <c r="P103" s="6">
        <v>0</v>
      </c>
      <c r="Q103" s="6">
        <v>0</v>
      </c>
      <c r="R103" s="57">
        <v>48</v>
      </c>
    </row>
    <row r="104" spans="1:18" s="2" customFormat="1" ht="11.25">
      <c r="A104" s="47"/>
      <c r="B104" s="54"/>
      <c r="C104"/>
      <c r="R104" s="57"/>
    </row>
    <row r="105" spans="1:18" s="2" customFormat="1" ht="11.25">
      <c r="A105" s="163" t="s">
        <v>196</v>
      </c>
      <c r="B105" s="164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57"/>
    </row>
    <row r="106" spans="1:18" s="2" customFormat="1" ht="11.25">
      <c r="A106" s="47">
        <v>49</v>
      </c>
      <c r="B106" s="54" t="s">
        <v>197</v>
      </c>
      <c r="C106" s="6">
        <v>4762860</v>
      </c>
      <c r="D106" s="6">
        <v>79655</v>
      </c>
      <c r="E106" s="6">
        <v>940768</v>
      </c>
      <c r="F106" s="6">
        <v>705110</v>
      </c>
      <c r="G106" s="6">
        <v>415722</v>
      </c>
      <c r="H106" s="6">
        <v>0</v>
      </c>
      <c r="I106" s="6">
        <v>457627</v>
      </c>
      <c r="J106" s="6">
        <v>112190</v>
      </c>
      <c r="K106" s="6">
        <v>612418</v>
      </c>
      <c r="L106" s="6">
        <v>152394</v>
      </c>
      <c r="M106" s="6">
        <v>329626</v>
      </c>
      <c r="N106" s="6">
        <v>0</v>
      </c>
      <c r="O106" s="6">
        <v>957350</v>
      </c>
      <c r="P106" s="6">
        <v>0</v>
      </c>
      <c r="Q106" s="6">
        <v>0</v>
      </c>
      <c r="R106" s="57">
        <v>49</v>
      </c>
    </row>
    <row r="107" spans="1:18" s="2" customFormat="1" ht="11.25">
      <c r="A107" s="47">
        <v>50</v>
      </c>
      <c r="B107" s="54" t="s">
        <v>198</v>
      </c>
      <c r="C107" s="6">
        <v>6678476</v>
      </c>
      <c r="D107" s="6">
        <v>98329</v>
      </c>
      <c r="E107" s="6">
        <v>1044156</v>
      </c>
      <c r="F107" s="6">
        <v>1097199</v>
      </c>
      <c r="G107" s="6">
        <v>986452</v>
      </c>
      <c r="H107" s="6">
        <v>60</v>
      </c>
      <c r="I107" s="6">
        <v>648561</v>
      </c>
      <c r="J107" s="6">
        <v>50169</v>
      </c>
      <c r="K107" s="6">
        <v>857465</v>
      </c>
      <c r="L107" s="6">
        <v>214197</v>
      </c>
      <c r="M107" s="6">
        <v>753620</v>
      </c>
      <c r="N107" s="6">
        <v>4440</v>
      </c>
      <c r="O107" s="6">
        <v>923828</v>
      </c>
      <c r="P107" s="6">
        <v>0</v>
      </c>
      <c r="Q107" s="6">
        <v>0</v>
      </c>
      <c r="R107" s="57">
        <v>50</v>
      </c>
    </row>
    <row r="108" spans="1:18" s="2" customFormat="1" ht="11.25">
      <c r="A108" s="47">
        <v>51</v>
      </c>
      <c r="B108" s="54" t="s">
        <v>199</v>
      </c>
      <c r="C108" s="6">
        <v>3118987</v>
      </c>
      <c r="D108" s="6">
        <v>73056</v>
      </c>
      <c r="E108" s="6">
        <v>706998</v>
      </c>
      <c r="F108" s="6">
        <v>449794</v>
      </c>
      <c r="G108" s="6">
        <v>315424</v>
      </c>
      <c r="H108" s="6">
        <v>2052</v>
      </c>
      <c r="I108" s="6">
        <v>282456</v>
      </c>
      <c r="J108" s="6">
        <v>85905</v>
      </c>
      <c r="K108" s="6">
        <v>159933</v>
      </c>
      <c r="L108" s="6">
        <v>119350</v>
      </c>
      <c r="M108" s="6">
        <v>418339</v>
      </c>
      <c r="N108" s="6">
        <v>3158</v>
      </c>
      <c r="O108" s="6">
        <v>502522</v>
      </c>
      <c r="P108" s="6">
        <v>0</v>
      </c>
      <c r="Q108" s="6">
        <v>0</v>
      </c>
      <c r="R108" s="57">
        <v>51</v>
      </c>
    </row>
    <row r="109" spans="1:18" s="2" customFormat="1" ht="11.25">
      <c r="A109" s="47">
        <v>52</v>
      </c>
      <c r="B109" s="54" t="s">
        <v>200</v>
      </c>
      <c r="C109" s="6">
        <v>4518434</v>
      </c>
      <c r="D109" s="6">
        <v>77119</v>
      </c>
      <c r="E109" s="6">
        <v>807024</v>
      </c>
      <c r="F109" s="6">
        <v>724940</v>
      </c>
      <c r="G109" s="6">
        <v>629144</v>
      </c>
      <c r="H109" s="6">
        <v>3050</v>
      </c>
      <c r="I109" s="6">
        <v>342661</v>
      </c>
      <c r="J109" s="6">
        <v>20564</v>
      </c>
      <c r="K109" s="6">
        <v>349394</v>
      </c>
      <c r="L109" s="6">
        <v>204111</v>
      </c>
      <c r="M109" s="6">
        <v>666990</v>
      </c>
      <c r="N109" s="6">
        <v>0</v>
      </c>
      <c r="O109" s="6">
        <v>693437</v>
      </c>
      <c r="P109" s="6">
        <v>0</v>
      </c>
      <c r="Q109" s="6">
        <v>0</v>
      </c>
      <c r="R109" s="57">
        <v>52</v>
      </c>
    </row>
    <row r="110" spans="1:18" s="2" customFormat="1" ht="11.25">
      <c r="A110" s="47"/>
      <c r="B110" s="54"/>
      <c r="C110"/>
      <c r="R110" s="57"/>
    </row>
    <row r="111" spans="1:18" s="2" customFormat="1" ht="11.25">
      <c r="A111" s="47">
        <v>53</v>
      </c>
      <c r="B111" s="54" t="s">
        <v>201</v>
      </c>
      <c r="C111" s="6">
        <v>1718974</v>
      </c>
      <c r="D111" s="6">
        <v>46362</v>
      </c>
      <c r="E111" s="6">
        <v>341582</v>
      </c>
      <c r="F111" s="6">
        <v>217281</v>
      </c>
      <c r="G111" s="6">
        <v>108494</v>
      </c>
      <c r="H111" s="6">
        <v>0</v>
      </c>
      <c r="I111" s="6">
        <v>343358</v>
      </c>
      <c r="J111" s="6">
        <v>40671</v>
      </c>
      <c r="K111" s="6">
        <v>155179</v>
      </c>
      <c r="L111" s="6">
        <v>78711</v>
      </c>
      <c r="M111" s="6">
        <v>139918</v>
      </c>
      <c r="N111" s="6">
        <v>2384</v>
      </c>
      <c r="O111" s="6">
        <v>245034</v>
      </c>
      <c r="P111" s="6">
        <v>0</v>
      </c>
      <c r="Q111" s="6">
        <v>0</v>
      </c>
      <c r="R111" s="57">
        <v>53</v>
      </c>
    </row>
    <row r="112" spans="1:18" s="2" customFormat="1" ht="11.25">
      <c r="A112" s="47">
        <v>54</v>
      </c>
      <c r="B112" s="54" t="s">
        <v>202</v>
      </c>
      <c r="C112" s="6">
        <v>1909118</v>
      </c>
      <c r="D112" s="6">
        <v>47623</v>
      </c>
      <c r="E112" s="6">
        <v>283526</v>
      </c>
      <c r="F112" s="6">
        <v>164946</v>
      </c>
      <c r="G112" s="6">
        <v>129648</v>
      </c>
      <c r="H112" s="6">
        <v>0</v>
      </c>
      <c r="I112" s="6">
        <v>493662</v>
      </c>
      <c r="J112" s="6">
        <v>241539</v>
      </c>
      <c r="K112" s="6">
        <v>165449</v>
      </c>
      <c r="L112" s="6">
        <v>32347</v>
      </c>
      <c r="M112" s="6">
        <v>170395</v>
      </c>
      <c r="N112" s="6">
        <v>4354</v>
      </c>
      <c r="O112" s="6">
        <v>175629</v>
      </c>
      <c r="P112" s="6">
        <v>0</v>
      </c>
      <c r="Q112" s="6">
        <v>0</v>
      </c>
      <c r="R112" s="57">
        <v>54</v>
      </c>
    </row>
    <row r="113" spans="1:18" s="2" customFormat="1" ht="11.25">
      <c r="A113" s="47">
        <v>55</v>
      </c>
      <c r="B113" s="54" t="s">
        <v>203</v>
      </c>
      <c r="C113" s="6">
        <v>1943118</v>
      </c>
      <c r="D113" s="6">
        <v>48575</v>
      </c>
      <c r="E113" s="6">
        <v>346953</v>
      </c>
      <c r="F113" s="6">
        <v>226601</v>
      </c>
      <c r="G113" s="6">
        <v>144288</v>
      </c>
      <c r="H113" s="6">
        <v>0</v>
      </c>
      <c r="I113" s="6">
        <v>250078</v>
      </c>
      <c r="J113" s="6">
        <v>22206</v>
      </c>
      <c r="K113" s="6">
        <v>317263</v>
      </c>
      <c r="L113" s="6">
        <v>67840</v>
      </c>
      <c r="M113" s="6">
        <v>146483</v>
      </c>
      <c r="N113" s="6">
        <v>0</v>
      </c>
      <c r="O113" s="6">
        <v>372831</v>
      </c>
      <c r="P113" s="6">
        <v>0</v>
      </c>
      <c r="Q113" s="6">
        <v>0</v>
      </c>
      <c r="R113" s="57">
        <v>55</v>
      </c>
    </row>
    <row r="114" spans="1:18" s="2" customFormat="1" ht="11.25">
      <c r="A114" s="47">
        <v>56</v>
      </c>
      <c r="B114" s="54" t="s">
        <v>204</v>
      </c>
      <c r="C114" s="6">
        <v>2824481</v>
      </c>
      <c r="D114" s="6">
        <v>51036</v>
      </c>
      <c r="E114" s="6">
        <v>583784</v>
      </c>
      <c r="F114" s="6">
        <v>311708</v>
      </c>
      <c r="G114" s="6">
        <v>135418</v>
      </c>
      <c r="H114" s="6">
        <v>0</v>
      </c>
      <c r="I114" s="6">
        <v>724121</v>
      </c>
      <c r="J114" s="6">
        <v>30256</v>
      </c>
      <c r="K114" s="6">
        <v>242632</v>
      </c>
      <c r="L114" s="6">
        <v>75864</v>
      </c>
      <c r="M114" s="6">
        <v>314881</v>
      </c>
      <c r="N114" s="6">
        <v>0</v>
      </c>
      <c r="O114" s="6">
        <v>354781</v>
      </c>
      <c r="P114" s="6">
        <v>0</v>
      </c>
      <c r="Q114" s="6">
        <v>0</v>
      </c>
      <c r="R114" s="57">
        <v>56</v>
      </c>
    </row>
    <row r="115" spans="1:18" s="2" customFormat="1" ht="11.25">
      <c r="A115" s="47">
        <v>57</v>
      </c>
      <c r="B115" s="54" t="s">
        <v>205</v>
      </c>
      <c r="C115" s="6">
        <v>1144889</v>
      </c>
      <c r="D115" s="6">
        <v>41867</v>
      </c>
      <c r="E115" s="6">
        <v>287140</v>
      </c>
      <c r="F115" s="6">
        <v>127954</v>
      </c>
      <c r="G115" s="6">
        <v>74007</v>
      </c>
      <c r="H115" s="6">
        <v>2</v>
      </c>
      <c r="I115" s="6">
        <v>161733</v>
      </c>
      <c r="J115" s="6">
        <v>44948</v>
      </c>
      <c r="K115" s="6">
        <v>181091</v>
      </c>
      <c r="L115" s="6">
        <v>26967</v>
      </c>
      <c r="M115" s="6">
        <v>83605</v>
      </c>
      <c r="N115" s="6">
        <v>2170</v>
      </c>
      <c r="O115" s="6">
        <v>113405</v>
      </c>
      <c r="P115" s="6">
        <v>0</v>
      </c>
      <c r="Q115" s="6">
        <v>0</v>
      </c>
      <c r="R115" s="57">
        <v>57</v>
      </c>
    </row>
    <row r="116" spans="1:18" s="2" customFormat="1" ht="11.25">
      <c r="A116" s="47"/>
      <c r="B116" s="54"/>
      <c r="C116"/>
      <c r="R116" s="57"/>
    </row>
    <row r="117" spans="1:18" s="2" customFormat="1" ht="11.25">
      <c r="A117" s="163" t="s">
        <v>206</v>
      </c>
      <c r="B117" s="164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57"/>
    </row>
    <row r="118" spans="1:18" s="2" customFormat="1" ht="11.25">
      <c r="A118" s="47">
        <v>58</v>
      </c>
      <c r="B118" s="54" t="s">
        <v>207</v>
      </c>
      <c r="C118" s="6">
        <v>4016445</v>
      </c>
      <c r="D118" s="6">
        <v>80737</v>
      </c>
      <c r="E118" s="6">
        <v>927541</v>
      </c>
      <c r="F118" s="6">
        <v>583787</v>
      </c>
      <c r="G118" s="6">
        <v>253985</v>
      </c>
      <c r="H118" s="6">
        <v>4600</v>
      </c>
      <c r="I118" s="6">
        <v>485560</v>
      </c>
      <c r="J118" s="6">
        <v>141247</v>
      </c>
      <c r="K118" s="6">
        <v>448583</v>
      </c>
      <c r="L118" s="6">
        <v>123260</v>
      </c>
      <c r="M118" s="6">
        <v>430981</v>
      </c>
      <c r="N118" s="6">
        <v>3091</v>
      </c>
      <c r="O118" s="6">
        <v>533073</v>
      </c>
      <c r="P118" s="6">
        <v>0</v>
      </c>
      <c r="Q118" s="6">
        <v>0</v>
      </c>
      <c r="R118" s="57">
        <v>58</v>
      </c>
    </row>
    <row r="119" spans="1:18" s="2" customFormat="1" ht="11.25">
      <c r="A119" s="47">
        <v>59</v>
      </c>
      <c r="B119" s="54" t="s">
        <v>208</v>
      </c>
      <c r="C119" s="6">
        <v>1493290</v>
      </c>
      <c r="D119" s="6">
        <v>39151</v>
      </c>
      <c r="E119" s="6">
        <v>469441</v>
      </c>
      <c r="F119" s="6">
        <v>177723</v>
      </c>
      <c r="G119" s="6">
        <v>72595</v>
      </c>
      <c r="H119" s="6">
        <v>1000</v>
      </c>
      <c r="I119" s="6">
        <v>180540</v>
      </c>
      <c r="J119" s="6">
        <v>5383</v>
      </c>
      <c r="K119" s="6">
        <v>169356</v>
      </c>
      <c r="L119" s="6">
        <v>20319</v>
      </c>
      <c r="M119" s="6">
        <v>116831</v>
      </c>
      <c r="N119" s="6">
        <v>0</v>
      </c>
      <c r="O119" s="6">
        <v>240951</v>
      </c>
      <c r="P119" s="6">
        <v>0</v>
      </c>
      <c r="Q119" s="6">
        <v>0</v>
      </c>
      <c r="R119" s="57">
        <v>59</v>
      </c>
    </row>
    <row r="120" spans="1:18" s="2" customFormat="1" ht="11.25">
      <c r="A120" s="47">
        <v>60</v>
      </c>
      <c r="B120" s="54" t="s">
        <v>209</v>
      </c>
      <c r="C120" s="6">
        <v>3026129</v>
      </c>
      <c r="D120" s="6">
        <v>62622</v>
      </c>
      <c r="E120" s="6">
        <v>478465</v>
      </c>
      <c r="F120" s="6">
        <v>254913</v>
      </c>
      <c r="G120" s="6">
        <v>199920</v>
      </c>
      <c r="H120" s="6">
        <v>2000</v>
      </c>
      <c r="I120" s="6">
        <v>542906</v>
      </c>
      <c r="J120" s="6">
        <v>67825</v>
      </c>
      <c r="K120" s="6">
        <v>330236</v>
      </c>
      <c r="L120" s="6">
        <v>39888</v>
      </c>
      <c r="M120" s="6">
        <v>255788</v>
      </c>
      <c r="N120" s="6">
        <v>399</v>
      </c>
      <c r="O120" s="6">
        <v>791167</v>
      </c>
      <c r="P120" s="6">
        <v>0</v>
      </c>
      <c r="Q120" s="6">
        <v>0</v>
      </c>
      <c r="R120" s="57">
        <v>60</v>
      </c>
    </row>
    <row r="121" spans="1:18" s="2" customFormat="1" ht="11.25">
      <c r="A121" s="47">
        <v>61</v>
      </c>
      <c r="B121" s="54" t="s">
        <v>210</v>
      </c>
      <c r="C121" s="6">
        <v>1637170</v>
      </c>
      <c r="D121" s="6">
        <v>43520</v>
      </c>
      <c r="E121" s="6">
        <v>310144</v>
      </c>
      <c r="F121" s="6">
        <v>143054</v>
      </c>
      <c r="G121" s="6">
        <v>107144</v>
      </c>
      <c r="H121" s="6">
        <v>1000</v>
      </c>
      <c r="I121" s="6">
        <v>191872</v>
      </c>
      <c r="J121" s="6">
        <v>130688</v>
      </c>
      <c r="K121" s="6">
        <v>260207</v>
      </c>
      <c r="L121" s="6">
        <v>22753</v>
      </c>
      <c r="M121" s="6">
        <v>159109</v>
      </c>
      <c r="N121" s="6">
        <v>11807</v>
      </c>
      <c r="O121" s="6">
        <v>255872</v>
      </c>
      <c r="P121" s="6">
        <v>0</v>
      </c>
      <c r="Q121" s="6">
        <v>0</v>
      </c>
      <c r="R121" s="57">
        <v>61</v>
      </c>
    </row>
    <row r="122" spans="1:18" s="2" customFormat="1" ht="11.25">
      <c r="A122" s="47">
        <v>62</v>
      </c>
      <c r="B122" s="54" t="s">
        <v>211</v>
      </c>
      <c r="C122" s="6">
        <v>1073572</v>
      </c>
      <c r="D122" s="6">
        <v>39965</v>
      </c>
      <c r="E122" s="6">
        <v>200434</v>
      </c>
      <c r="F122" s="6">
        <v>126706</v>
      </c>
      <c r="G122" s="6">
        <v>46674</v>
      </c>
      <c r="H122" s="6">
        <v>1000</v>
      </c>
      <c r="I122" s="6">
        <v>333795</v>
      </c>
      <c r="J122" s="6">
        <v>47397</v>
      </c>
      <c r="K122" s="6">
        <v>15135</v>
      </c>
      <c r="L122" s="6">
        <v>17878</v>
      </c>
      <c r="M122" s="6">
        <v>99557</v>
      </c>
      <c r="N122" s="6">
        <v>22</v>
      </c>
      <c r="O122" s="6">
        <v>145009</v>
      </c>
      <c r="P122" s="6">
        <v>0</v>
      </c>
      <c r="Q122" s="6">
        <v>0</v>
      </c>
      <c r="R122" s="57">
        <v>62</v>
      </c>
    </row>
    <row r="123" spans="1:18" s="2" customFormat="1" ht="11.25">
      <c r="A123" s="47">
        <v>63</v>
      </c>
      <c r="B123" s="54" t="s">
        <v>212</v>
      </c>
      <c r="C123" s="6">
        <v>7552181</v>
      </c>
      <c r="D123" s="6">
        <v>88641</v>
      </c>
      <c r="E123" s="6">
        <v>2724644</v>
      </c>
      <c r="F123" s="6">
        <v>971559</v>
      </c>
      <c r="G123" s="6">
        <v>382730</v>
      </c>
      <c r="H123" s="6">
        <v>0</v>
      </c>
      <c r="I123" s="6">
        <v>681908</v>
      </c>
      <c r="J123" s="6">
        <v>43934</v>
      </c>
      <c r="K123" s="6">
        <v>723807</v>
      </c>
      <c r="L123" s="6">
        <v>211338</v>
      </c>
      <c r="M123" s="6">
        <v>1204604</v>
      </c>
      <c r="N123" s="6">
        <v>7612</v>
      </c>
      <c r="O123" s="6">
        <v>511404</v>
      </c>
      <c r="P123" s="6">
        <v>0</v>
      </c>
      <c r="Q123" s="6">
        <v>0</v>
      </c>
      <c r="R123" s="57">
        <v>63</v>
      </c>
    </row>
    <row r="124" spans="1:18" s="2" customFormat="1" ht="11.25">
      <c r="A124" s="47"/>
      <c r="B124" s="54"/>
      <c r="C124"/>
      <c r="R124" s="57"/>
    </row>
    <row r="125" spans="1:18" s="2" customFormat="1" ht="11.25">
      <c r="A125" s="163" t="s">
        <v>213</v>
      </c>
      <c r="B125" s="164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57"/>
    </row>
    <row r="126" spans="1:18" s="2" customFormat="1" ht="11.25">
      <c r="A126" s="47">
        <v>64</v>
      </c>
      <c r="B126" s="54" t="s">
        <v>214</v>
      </c>
      <c r="C126" s="6">
        <v>3597890</v>
      </c>
      <c r="D126" s="6">
        <v>68864</v>
      </c>
      <c r="E126" s="6">
        <v>629673</v>
      </c>
      <c r="F126" s="6">
        <v>460399</v>
      </c>
      <c r="G126" s="6">
        <v>144267</v>
      </c>
      <c r="H126" s="6">
        <v>0</v>
      </c>
      <c r="I126" s="6">
        <v>197666</v>
      </c>
      <c r="J126" s="6">
        <v>23098</v>
      </c>
      <c r="K126" s="6">
        <v>395065</v>
      </c>
      <c r="L126" s="6">
        <v>96697</v>
      </c>
      <c r="M126" s="6">
        <v>872280</v>
      </c>
      <c r="N126" s="6">
        <v>11</v>
      </c>
      <c r="O126" s="6">
        <v>709870</v>
      </c>
      <c r="P126" s="6">
        <v>0</v>
      </c>
      <c r="Q126" s="6">
        <v>0</v>
      </c>
      <c r="R126" s="57">
        <v>64</v>
      </c>
    </row>
    <row r="127" spans="1:18" s="2" customFormat="1" ht="11.25">
      <c r="A127" s="47">
        <v>65</v>
      </c>
      <c r="B127" s="54" t="s">
        <v>215</v>
      </c>
      <c r="C127" s="6">
        <v>5295800</v>
      </c>
      <c r="D127" s="6">
        <v>87607</v>
      </c>
      <c r="E127" s="6">
        <v>649406</v>
      </c>
      <c r="F127" s="6">
        <v>1016555</v>
      </c>
      <c r="G127" s="6">
        <v>396651</v>
      </c>
      <c r="H127" s="6">
        <v>5761</v>
      </c>
      <c r="I127" s="6">
        <v>721035</v>
      </c>
      <c r="J127" s="6">
        <v>52465</v>
      </c>
      <c r="K127" s="6">
        <v>713079</v>
      </c>
      <c r="L127" s="6">
        <v>180337</v>
      </c>
      <c r="M127" s="6">
        <v>832475</v>
      </c>
      <c r="N127" s="6">
        <v>0</v>
      </c>
      <c r="O127" s="6">
        <v>640429</v>
      </c>
      <c r="P127" s="6">
        <v>0</v>
      </c>
      <c r="Q127" s="6">
        <v>0</v>
      </c>
      <c r="R127" s="57">
        <v>65</v>
      </c>
    </row>
    <row r="128" spans="1:18" s="2" customFormat="1" ht="11.25">
      <c r="A128" s="47">
        <v>66</v>
      </c>
      <c r="B128" s="54" t="s">
        <v>216</v>
      </c>
      <c r="C128" s="6">
        <v>3783154</v>
      </c>
      <c r="D128" s="6">
        <v>79182</v>
      </c>
      <c r="E128" s="6">
        <v>687594</v>
      </c>
      <c r="F128" s="6">
        <v>753294</v>
      </c>
      <c r="G128" s="6">
        <v>282186</v>
      </c>
      <c r="H128" s="6">
        <v>3192</v>
      </c>
      <c r="I128" s="6">
        <v>323297</v>
      </c>
      <c r="J128" s="6">
        <v>47890</v>
      </c>
      <c r="K128" s="6">
        <v>515950</v>
      </c>
      <c r="L128" s="6">
        <v>119423</v>
      </c>
      <c r="M128" s="6">
        <v>469330</v>
      </c>
      <c r="N128" s="6">
        <v>21934</v>
      </c>
      <c r="O128" s="6">
        <v>479882</v>
      </c>
      <c r="P128" s="6">
        <v>0</v>
      </c>
      <c r="Q128" s="6">
        <v>0</v>
      </c>
      <c r="R128" s="57">
        <v>66</v>
      </c>
    </row>
    <row r="129" spans="1:18" s="2" customFormat="1" ht="11.25">
      <c r="A129" s="47">
        <v>67</v>
      </c>
      <c r="B129" s="54" t="s">
        <v>217</v>
      </c>
      <c r="C129" s="6">
        <v>3941679</v>
      </c>
      <c r="D129" s="6">
        <v>74244</v>
      </c>
      <c r="E129" s="6">
        <v>688678</v>
      </c>
      <c r="F129" s="6">
        <v>716484</v>
      </c>
      <c r="G129" s="6">
        <v>257909</v>
      </c>
      <c r="H129" s="6">
        <v>950</v>
      </c>
      <c r="I129" s="6">
        <v>447928</v>
      </c>
      <c r="J129" s="6">
        <v>25500</v>
      </c>
      <c r="K129" s="6">
        <v>402811</v>
      </c>
      <c r="L129" s="6">
        <v>123986</v>
      </c>
      <c r="M129" s="6">
        <v>498088</v>
      </c>
      <c r="N129" s="6">
        <v>6635</v>
      </c>
      <c r="O129" s="6">
        <v>698466</v>
      </c>
      <c r="P129" s="6">
        <v>0</v>
      </c>
      <c r="Q129" s="6">
        <v>0</v>
      </c>
      <c r="R129" s="57">
        <v>67</v>
      </c>
    </row>
    <row r="130" spans="1:18" s="2" customFormat="1" ht="11.25">
      <c r="A130" s="47"/>
      <c r="B130" s="54"/>
      <c r="C130"/>
      <c r="R130" s="57"/>
    </row>
    <row r="131" spans="1:18" s="2" customFormat="1" ht="11.25">
      <c r="A131" s="163" t="s">
        <v>218</v>
      </c>
      <c r="B131" s="164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57"/>
    </row>
    <row r="132" spans="1:18" s="2" customFormat="1" ht="11.25">
      <c r="A132" s="47">
        <v>68</v>
      </c>
      <c r="B132" s="54" t="s">
        <v>219</v>
      </c>
      <c r="C132" s="6">
        <v>3589554</v>
      </c>
      <c r="D132" s="6">
        <v>59634</v>
      </c>
      <c r="E132" s="6">
        <v>539216</v>
      </c>
      <c r="F132" s="6">
        <v>504244</v>
      </c>
      <c r="G132" s="6">
        <v>251941</v>
      </c>
      <c r="H132" s="6">
        <v>0</v>
      </c>
      <c r="I132" s="6">
        <v>217660</v>
      </c>
      <c r="J132" s="6">
        <v>219564</v>
      </c>
      <c r="K132" s="6">
        <v>501500</v>
      </c>
      <c r="L132" s="6">
        <v>126559</v>
      </c>
      <c r="M132" s="6">
        <v>438125</v>
      </c>
      <c r="N132" s="6">
        <v>0</v>
      </c>
      <c r="O132" s="6">
        <v>731111</v>
      </c>
      <c r="P132" s="6">
        <v>0</v>
      </c>
      <c r="Q132" s="6">
        <v>0</v>
      </c>
      <c r="R132" s="57">
        <v>68</v>
      </c>
    </row>
    <row r="133" spans="1:18" s="2" customFormat="1" ht="11.25">
      <c r="A133" s="47">
        <v>69</v>
      </c>
      <c r="B133" s="54" t="s">
        <v>220</v>
      </c>
      <c r="C133" s="6">
        <v>2096237</v>
      </c>
      <c r="D133" s="6">
        <v>44463</v>
      </c>
      <c r="E133" s="6">
        <v>259988</v>
      </c>
      <c r="F133" s="6">
        <v>175176</v>
      </c>
      <c r="G133" s="6">
        <v>127472</v>
      </c>
      <c r="H133" s="6">
        <v>140</v>
      </c>
      <c r="I133" s="6">
        <v>471151</v>
      </c>
      <c r="J133" s="6">
        <v>346741</v>
      </c>
      <c r="K133" s="6">
        <v>235304</v>
      </c>
      <c r="L133" s="6">
        <v>33462</v>
      </c>
      <c r="M133" s="6">
        <v>111069</v>
      </c>
      <c r="N133" s="6">
        <v>3272</v>
      </c>
      <c r="O133" s="6">
        <v>287999</v>
      </c>
      <c r="P133" s="6">
        <v>0</v>
      </c>
      <c r="Q133" s="6">
        <v>0</v>
      </c>
      <c r="R133" s="57">
        <v>69</v>
      </c>
    </row>
    <row r="134" spans="1:18" s="2" customFormat="1" ht="11.25">
      <c r="A134" s="47">
        <v>70</v>
      </c>
      <c r="B134" s="54" t="s">
        <v>221</v>
      </c>
      <c r="C134" s="6">
        <v>2497399</v>
      </c>
      <c r="D134" s="6">
        <v>50866</v>
      </c>
      <c r="E134" s="6">
        <v>223866</v>
      </c>
      <c r="F134" s="6">
        <v>207617</v>
      </c>
      <c r="G134" s="6">
        <v>108315</v>
      </c>
      <c r="H134" s="6">
        <v>0</v>
      </c>
      <c r="I134" s="6">
        <v>562265</v>
      </c>
      <c r="J134" s="6">
        <v>574787</v>
      </c>
      <c r="K134" s="6">
        <v>129205</v>
      </c>
      <c r="L134" s="6">
        <v>163393</v>
      </c>
      <c r="M134" s="6">
        <v>145828</v>
      </c>
      <c r="N134" s="6">
        <v>0</v>
      </c>
      <c r="O134" s="6">
        <v>331257</v>
      </c>
      <c r="P134" s="6">
        <v>0</v>
      </c>
      <c r="Q134" s="6">
        <v>0</v>
      </c>
      <c r="R134" s="57">
        <v>70</v>
      </c>
    </row>
    <row r="135" spans="1:18" s="2" customFormat="1" ht="11.25">
      <c r="A135" s="47">
        <v>71</v>
      </c>
      <c r="B135" s="54" t="s">
        <v>222</v>
      </c>
      <c r="C135" s="6">
        <v>6005257</v>
      </c>
      <c r="D135" s="6">
        <v>91526</v>
      </c>
      <c r="E135" s="6">
        <v>1015722</v>
      </c>
      <c r="F135" s="6">
        <v>1018513</v>
      </c>
      <c r="G135" s="6">
        <v>444277</v>
      </c>
      <c r="H135" s="6">
        <v>0</v>
      </c>
      <c r="I135" s="6">
        <v>461719</v>
      </c>
      <c r="J135" s="6">
        <v>93751</v>
      </c>
      <c r="K135" s="6">
        <v>860465</v>
      </c>
      <c r="L135" s="6">
        <v>236503</v>
      </c>
      <c r="M135" s="6">
        <v>1225705</v>
      </c>
      <c r="N135" s="6">
        <v>0</v>
      </c>
      <c r="O135" s="6">
        <v>557076</v>
      </c>
      <c r="P135" s="6">
        <v>0</v>
      </c>
      <c r="Q135" s="6">
        <v>0</v>
      </c>
      <c r="R135" s="57">
        <v>71</v>
      </c>
    </row>
    <row r="136" spans="1:18" s="2" customFormat="1" ht="11.25">
      <c r="A136" s="47">
        <v>72</v>
      </c>
      <c r="B136" s="54" t="s">
        <v>223</v>
      </c>
      <c r="C136" s="6">
        <v>5947869</v>
      </c>
      <c r="D136" s="6">
        <v>84812</v>
      </c>
      <c r="E136" s="6">
        <v>966044</v>
      </c>
      <c r="F136" s="6">
        <v>639633</v>
      </c>
      <c r="G136" s="6">
        <v>467249</v>
      </c>
      <c r="H136" s="6">
        <v>7454</v>
      </c>
      <c r="I136" s="6">
        <v>675072</v>
      </c>
      <c r="J136" s="6">
        <v>72058</v>
      </c>
      <c r="K136" s="6">
        <v>972438</v>
      </c>
      <c r="L136" s="6">
        <v>154991</v>
      </c>
      <c r="M136" s="6">
        <v>388872</v>
      </c>
      <c r="N136" s="6">
        <v>5971</v>
      </c>
      <c r="O136" s="6">
        <v>1513275</v>
      </c>
      <c r="P136" s="6">
        <v>0</v>
      </c>
      <c r="Q136" s="6">
        <v>0</v>
      </c>
      <c r="R136" s="57">
        <v>72</v>
      </c>
    </row>
    <row r="137" spans="1:18" s="2" customFormat="1" ht="11.25">
      <c r="A137" s="47">
        <v>73</v>
      </c>
      <c r="B137" s="54" t="s">
        <v>224</v>
      </c>
      <c r="C137" s="6">
        <v>3276723</v>
      </c>
      <c r="D137" s="6">
        <v>53178</v>
      </c>
      <c r="E137" s="6">
        <v>649546</v>
      </c>
      <c r="F137" s="6">
        <v>291095</v>
      </c>
      <c r="G137" s="6">
        <v>136622</v>
      </c>
      <c r="H137" s="6">
        <v>0</v>
      </c>
      <c r="I137" s="6">
        <v>407293</v>
      </c>
      <c r="J137" s="6">
        <v>516747</v>
      </c>
      <c r="K137" s="6">
        <v>274891</v>
      </c>
      <c r="L137" s="6">
        <v>143756</v>
      </c>
      <c r="M137" s="6">
        <v>295644</v>
      </c>
      <c r="N137" s="6">
        <v>6110</v>
      </c>
      <c r="O137" s="6">
        <v>501841</v>
      </c>
      <c r="P137" s="6">
        <v>0</v>
      </c>
      <c r="Q137" s="6">
        <v>0</v>
      </c>
      <c r="R137" s="57">
        <v>73</v>
      </c>
    </row>
    <row r="138" spans="1:18" s="2" customFormat="1" ht="11.25">
      <c r="A138" s="47"/>
      <c r="B138" s="54"/>
      <c r="C138"/>
      <c r="R138" s="57"/>
    </row>
    <row r="139" spans="1:18" s="2" customFormat="1" ht="11.25">
      <c r="A139" s="163" t="s">
        <v>225</v>
      </c>
      <c r="B139" s="164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57"/>
    </row>
    <row r="140" spans="1:18" s="2" customFormat="1" ht="11.25">
      <c r="A140" s="47">
        <v>74</v>
      </c>
      <c r="B140" s="54" t="s">
        <v>226</v>
      </c>
      <c r="C140" s="6">
        <v>4419301</v>
      </c>
      <c r="D140" s="6">
        <v>81107</v>
      </c>
      <c r="E140" s="6">
        <v>989320</v>
      </c>
      <c r="F140" s="6">
        <v>593454</v>
      </c>
      <c r="G140" s="6">
        <v>401234</v>
      </c>
      <c r="H140" s="6">
        <v>5070</v>
      </c>
      <c r="I140" s="6">
        <v>469452</v>
      </c>
      <c r="J140" s="6">
        <v>19766</v>
      </c>
      <c r="K140" s="6">
        <v>719132</v>
      </c>
      <c r="L140" s="6">
        <v>129611</v>
      </c>
      <c r="M140" s="6">
        <v>242837</v>
      </c>
      <c r="N140" s="6">
        <v>40829</v>
      </c>
      <c r="O140" s="6">
        <v>727489</v>
      </c>
      <c r="P140" s="6">
        <v>0</v>
      </c>
      <c r="Q140" s="6">
        <v>0</v>
      </c>
      <c r="R140" s="57">
        <v>74</v>
      </c>
    </row>
    <row r="141" spans="1:18" s="2" customFormat="1" ht="11.25">
      <c r="A141" s="47">
        <v>75</v>
      </c>
      <c r="B141" s="54" t="s">
        <v>227</v>
      </c>
      <c r="C141" s="6">
        <v>3454261</v>
      </c>
      <c r="D141" s="6">
        <v>65810</v>
      </c>
      <c r="E141" s="6">
        <v>486326</v>
      </c>
      <c r="F141" s="6">
        <v>393418</v>
      </c>
      <c r="G141" s="6">
        <v>258227</v>
      </c>
      <c r="H141" s="6">
        <v>1500</v>
      </c>
      <c r="I141" s="6">
        <v>274257</v>
      </c>
      <c r="J141" s="6">
        <v>22886</v>
      </c>
      <c r="K141" s="6">
        <v>203306</v>
      </c>
      <c r="L141" s="6">
        <v>81484</v>
      </c>
      <c r="M141" s="6">
        <v>926659</v>
      </c>
      <c r="N141" s="6">
        <v>50231</v>
      </c>
      <c r="O141" s="6">
        <v>690157</v>
      </c>
      <c r="P141" s="6">
        <v>0</v>
      </c>
      <c r="Q141" s="6">
        <v>0</v>
      </c>
      <c r="R141" s="57">
        <v>75</v>
      </c>
    </row>
    <row r="142" spans="1:18" s="2" customFormat="1" ht="11.25">
      <c r="A142" s="47">
        <v>76</v>
      </c>
      <c r="B142" s="54" t="s">
        <v>228</v>
      </c>
      <c r="C142" s="6">
        <v>3795675</v>
      </c>
      <c r="D142" s="6">
        <v>74721</v>
      </c>
      <c r="E142" s="6">
        <v>535402</v>
      </c>
      <c r="F142" s="6">
        <v>597097</v>
      </c>
      <c r="G142" s="6">
        <v>378911</v>
      </c>
      <c r="H142" s="6">
        <v>14631</v>
      </c>
      <c r="I142" s="6">
        <v>423343</v>
      </c>
      <c r="J142" s="6">
        <v>23553</v>
      </c>
      <c r="K142" s="6">
        <v>403051</v>
      </c>
      <c r="L142" s="6">
        <v>119562</v>
      </c>
      <c r="M142" s="6">
        <v>619052</v>
      </c>
      <c r="N142" s="6">
        <v>1556</v>
      </c>
      <c r="O142" s="6">
        <v>604796</v>
      </c>
      <c r="P142" s="6">
        <v>0</v>
      </c>
      <c r="Q142" s="6">
        <v>0</v>
      </c>
      <c r="R142" s="57">
        <v>76</v>
      </c>
    </row>
    <row r="143" spans="1:18" s="2" customFormat="1" ht="11.25">
      <c r="A143" s="47">
        <v>77</v>
      </c>
      <c r="B143" s="54" t="s">
        <v>229</v>
      </c>
      <c r="C143" s="6">
        <v>4549976</v>
      </c>
      <c r="D143" s="6">
        <v>83539</v>
      </c>
      <c r="E143" s="6">
        <v>881546</v>
      </c>
      <c r="F143" s="6">
        <v>620431</v>
      </c>
      <c r="G143" s="6">
        <v>279904</v>
      </c>
      <c r="H143" s="6">
        <v>6020</v>
      </c>
      <c r="I143" s="6">
        <v>709660</v>
      </c>
      <c r="J143" s="6">
        <v>28901</v>
      </c>
      <c r="K143" s="6">
        <v>629655</v>
      </c>
      <c r="L143" s="6">
        <v>123944</v>
      </c>
      <c r="M143" s="6">
        <v>321693</v>
      </c>
      <c r="N143" s="6">
        <v>275</v>
      </c>
      <c r="O143" s="6">
        <v>864408</v>
      </c>
      <c r="P143" s="6">
        <v>0</v>
      </c>
      <c r="Q143" s="6">
        <v>0</v>
      </c>
      <c r="R143" s="57">
        <v>77</v>
      </c>
    </row>
    <row r="144" spans="1:18" s="2" customFormat="1" ht="11.25">
      <c r="A144" s="47">
        <v>78</v>
      </c>
      <c r="B144" s="54" t="s">
        <v>230</v>
      </c>
      <c r="C144" s="6">
        <v>4042585</v>
      </c>
      <c r="D144" s="6">
        <v>82703</v>
      </c>
      <c r="E144" s="6">
        <v>602826</v>
      </c>
      <c r="F144" s="6">
        <v>683552</v>
      </c>
      <c r="G144" s="6">
        <v>309199</v>
      </c>
      <c r="H144" s="6">
        <v>0</v>
      </c>
      <c r="I144" s="6">
        <v>424890</v>
      </c>
      <c r="J144" s="6">
        <v>28194</v>
      </c>
      <c r="K144" s="6">
        <v>359869</v>
      </c>
      <c r="L144" s="6">
        <v>141569</v>
      </c>
      <c r="M144" s="6">
        <v>572361</v>
      </c>
      <c r="N144" s="6">
        <v>30144</v>
      </c>
      <c r="O144" s="6">
        <v>807278</v>
      </c>
      <c r="P144" s="6">
        <v>0</v>
      </c>
      <c r="Q144" s="6">
        <v>0</v>
      </c>
      <c r="R144" s="57">
        <v>78</v>
      </c>
    </row>
    <row r="145" spans="1:18" ht="3" customHeight="1" thickBot="1">
      <c r="A145" s="39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59"/>
    </row>
  </sheetData>
  <sheetProtection/>
  <mergeCells count="38">
    <mergeCell ref="A12:B12"/>
    <mergeCell ref="A10:B10"/>
    <mergeCell ref="A14:B14"/>
    <mergeCell ref="A3:R3"/>
    <mergeCell ref="A1:I1"/>
    <mergeCell ref="J1:R1"/>
    <mergeCell ref="A2:I2"/>
    <mergeCell ref="J2:R2"/>
    <mergeCell ref="A66:B66"/>
    <mergeCell ref="A74:I74"/>
    <mergeCell ref="J74:R74"/>
    <mergeCell ref="A75:I75"/>
    <mergeCell ref="J75:R75"/>
    <mergeCell ref="A4:B4"/>
    <mergeCell ref="A6:B6"/>
    <mergeCell ref="A20:B20"/>
    <mergeCell ref="A17:B17"/>
    <mergeCell ref="A8:B8"/>
    <mergeCell ref="A35:B35"/>
    <mergeCell ref="A40:B40"/>
    <mergeCell ref="A47:B47"/>
    <mergeCell ref="A53:B53"/>
    <mergeCell ref="A58:B58"/>
    <mergeCell ref="A61:B61"/>
    <mergeCell ref="A79:B79"/>
    <mergeCell ref="A83:B83"/>
    <mergeCell ref="A86:B86"/>
    <mergeCell ref="A89:B89"/>
    <mergeCell ref="A76:I76"/>
    <mergeCell ref="J76:R76"/>
    <mergeCell ref="A77:B77"/>
    <mergeCell ref="A125:B125"/>
    <mergeCell ref="A131:B131"/>
    <mergeCell ref="A139:B139"/>
    <mergeCell ref="A94:B94"/>
    <mergeCell ref="A99:B99"/>
    <mergeCell ref="A105:B105"/>
    <mergeCell ref="A117:B11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1" r:id="rId1"/>
  <rowBreaks count="1" manualBreakCount="1">
    <brk id="73" max="255" man="1"/>
  </rowBreaks>
  <colBreaks count="1" manualBreakCount="1">
    <brk id="9" max="1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45"/>
  <sheetViews>
    <sheetView zoomScale="95" zoomScaleNormal="95" zoomScalePageLayoutView="0" workbookViewId="0" topLeftCell="A1">
      <selection activeCell="A3" sqref="A3:P3"/>
    </sheetView>
  </sheetViews>
  <sheetFormatPr defaultColWidth="9.00390625" defaultRowHeight="12"/>
  <cols>
    <col min="1" max="1" width="3.125" style="0" customWidth="1"/>
    <col min="3" max="4" width="17.125" style="0" bestFit="1" customWidth="1"/>
    <col min="5" max="5" width="15.875" style="0" bestFit="1" customWidth="1"/>
    <col min="6" max="6" width="15.125" style="0" bestFit="1" customWidth="1"/>
    <col min="7" max="8" width="17.125" style="0" bestFit="1" customWidth="1"/>
    <col min="9" max="9" width="13.875" style="0" customWidth="1"/>
    <col min="10" max="10" width="16.50390625" style="0" customWidth="1"/>
    <col min="11" max="12" width="13.875" style="0" customWidth="1"/>
    <col min="13" max="14" width="15.375" style="0" customWidth="1"/>
    <col min="15" max="15" width="13.875" style="0" customWidth="1"/>
    <col min="16" max="16" width="8.50390625" style="0" customWidth="1"/>
  </cols>
  <sheetData>
    <row r="1" spans="1:16" ht="24" customHeight="1">
      <c r="A1" s="135" t="s">
        <v>506</v>
      </c>
      <c r="B1" s="135"/>
      <c r="C1" s="135"/>
      <c r="D1" s="135"/>
      <c r="E1" s="135"/>
      <c r="F1" s="135"/>
      <c r="G1" s="135"/>
      <c r="H1" s="135"/>
      <c r="I1" s="134" t="s">
        <v>507</v>
      </c>
      <c r="J1" s="134"/>
      <c r="K1" s="134"/>
      <c r="L1" s="134"/>
      <c r="M1" s="134"/>
      <c r="N1" s="134"/>
      <c r="O1" s="134"/>
      <c r="P1" s="134"/>
    </row>
    <row r="2" spans="1:16" ht="30" customHeight="1">
      <c r="A2" s="152" t="s">
        <v>231</v>
      </c>
      <c r="B2" s="152"/>
      <c r="C2" s="152"/>
      <c r="D2" s="152"/>
      <c r="E2" s="152"/>
      <c r="F2" s="152"/>
      <c r="G2" s="152"/>
      <c r="H2" s="152"/>
      <c r="I2" s="145" t="s">
        <v>480</v>
      </c>
      <c r="J2" s="145"/>
      <c r="K2" s="145"/>
      <c r="L2" s="145"/>
      <c r="M2" s="145"/>
      <c r="N2" s="145"/>
      <c r="O2" s="145"/>
      <c r="P2" s="145"/>
    </row>
    <row r="3" spans="1:16" ht="12" thickBot="1">
      <c r="A3" s="131" t="s">
        <v>474</v>
      </c>
      <c r="B3" s="131"/>
      <c r="C3" s="131"/>
      <c r="D3" s="131"/>
      <c r="E3" s="131"/>
      <c r="F3" s="131"/>
      <c r="G3" s="131"/>
      <c r="H3" s="131"/>
      <c r="I3" s="132"/>
      <c r="J3" s="132"/>
      <c r="K3" s="132"/>
      <c r="L3" s="132"/>
      <c r="M3" s="132"/>
      <c r="N3" s="132"/>
      <c r="O3" s="132"/>
      <c r="P3" s="132"/>
    </row>
    <row r="4" spans="1:16" ht="42.75" customHeight="1">
      <c r="A4" s="143" t="s">
        <v>279</v>
      </c>
      <c r="B4" s="141"/>
      <c r="C4" s="8" t="s">
        <v>240</v>
      </c>
      <c r="D4" s="8" t="s">
        <v>270</v>
      </c>
      <c r="E4" s="8" t="s">
        <v>271</v>
      </c>
      <c r="F4" s="8" t="s">
        <v>269</v>
      </c>
      <c r="G4" s="41" t="s">
        <v>272</v>
      </c>
      <c r="H4" s="41" t="s">
        <v>280</v>
      </c>
      <c r="I4" s="41" t="s">
        <v>273</v>
      </c>
      <c r="J4" s="8" t="s">
        <v>260</v>
      </c>
      <c r="K4" s="8" t="s">
        <v>274</v>
      </c>
      <c r="L4" s="41" t="s">
        <v>275</v>
      </c>
      <c r="M4" s="8" t="s">
        <v>276</v>
      </c>
      <c r="N4" s="8" t="s">
        <v>277</v>
      </c>
      <c r="O4" s="41" t="s">
        <v>278</v>
      </c>
      <c r="P4" s="42" t="s">
        <v>255</v>
      </c>
    </row>
    <row r="5" spans="1:16" ht="11.25" customHeight="1">
      <c r="A5" s="60"/>
      <c r="B5" s="35"/>
      <c r="P5" s="77" t="s">
        <v>398</v>
      </c>
    </row>
    <row r="6" spans="1:16" s="2" customFormat="1" ht="11.25" customHeight="1">
      <c r="A6" s="159" t="s">
        <v>489</v>
      </c>
      <c r="B6" s="160"/>
      <c r="C6" s="69">
        <v>857614379</v>
      </c>
      <c r="D6" s="69">
        <v>174200025</v>
      </c>
      <c r="E6" s="69">
        <v>82323764</v>
      </c>
      <c r="F6" s="69">
        <v>10662385</v>
      </c>
      <c r="G6" s="69">
        <v>156093207</v>
      </c>
      <c r="H6" s="69">
        <v>213599831</v>
      </c>
      <c r="I6" s="69">
        <v>8539758</v>
      </c>
      <c r="J6" s="69">
        <v>98547743</v>
      </c>
      <c r="K6" s="69">
        <v>10336867</v>
      </c>
      <c r="L6" s="69">
        <v>4516347</v>
      </c>
      <c r="M6" s="69">
        <v>36576574</v>
      </c>
      <c r="N6" s="69">
        <v>62217878</v>
      </c>
      <c r="O6" s="69">
        <v>0</v>
      </c>
      <c r="P6" s="90">
        <v>10</v>
      </c>
    </row>
    <row r="7" spans="1:16" s="2" customFormat="1" ht="11.25" customHeight="1">
      <c r="A7" s="53"/>
      <c r="B7" s="3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7"/>
    </row>
    <row r="8" spans="1:16" s="2" customFormat="1" ht="11.25" customHeight="1">
      <c r="A8" s="167" t="s">
        <v>460</v>
      </c>
      <c r="B8" s="168"/>
      <c r="C8" s="69">
        <v>879589009</v>
      </c>
      <c r="D8" s="69">
        <v>174160852</v>
      </c>
      <c r="E8" s="69">
        <v>84275746</v>
      </c>
      <c r="F8" s="69">
        <v>10662364</v>
      </c>
      <c r="G8" s="69">
        <v>172832053</v>
      </c>
      <c r="H8" s="69">
        <v>177272891</v>
      </c>
      <c r="I8" s="69">
        <v>21633182</v>
      </c>
      <c r="J8" s="69">
        <v>103503984</v>
      </c>
      <c r="K8" s="69">
        <v>33588453</v>
      </c>
      <c r="L8" s="69">
        <v>2981724</v>
      </c>
      <c r="M8" s="69">
        <v>36250662</v>
      </c>
      <c r="N8" s="69">
        <v>62427098</v>
      </c>
      <c r="O8" s="69">
        <v>0</v>
      </c>
      <c r="P8" s="74">
        <v>11</v>
      </c>
    </row>
    <row r="9" spans="1:16" s="2" customFormat="1" ht="11.25" customHeight="1">
      <c r="A9" s="88"/>
      <c r="B9" s="30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4"/>
    </row>
    <row r="10" spans="1:16" s="70" customFormat="1" ht="11.25" customHeight="1">
      <c r="A10" s="167" t="s">
        <v>461</v>
      </c>
      <c r="B10" s="168"/>
      <c r="C10" s="69">
        <v>836926381</v>
      </c>
      <c r="D10" s="69">
        <v>173268055</v>
      </c>
      <c r="E10" s="69">
        <v>84061800</v>
      </c>
      <c r="F10" s="69">
        <v>10607623</v>
      </c>
      <c r="G10" s="69">
        <v>139834679</v>
      </c>
      <c r="H10" s="69">
        <v>181213493</v>
      </c>
      <c r="I10" s="69">
        <v>5997410</v>
      </c>
      <c r="J10" s="69">
        <v>107410227</v>
      </c>
      <c r="K10" s="69">
        <v>18758172</v>
      </c>
      <c r="L10" s="69">
        <v>3825997</v>
      </c>
      <c r="M10" s="69">
        <v>34849433</v>
      </c>
      <c r="N10" s="69">
        <v>77099492</v>
      </c>
      <c r="O10" s="69">
        <v>0</v>
      </c>
      <c r="P10" s="74">
        <v>12</v>
      </c>
    </row>
    <row r="11" spans="1:16" s="70" customFormat="1" ht="11.25" customHeight="1">
      <c r="A11" s="2"/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4"/>
    </row>
    <row r="12" spans="1:16" s="11" customFormat="1" ht="11.25" customHeight="1">
      <c r="A12" s="167" t="s">
        <v>462</v>
      </c>
      <c r="B12" s="168"/>
      <c r="C12" s="69">
        <v>817271894</v>
      </c>
      <c r="D12" s="69">
        <v>172280666</v>
      </c>
      <c r="E12" s="69">
        <v>87693379</v>
      </c>
      <c r="F12" s="69">
        <v>10335419</v>
      </c>
      <c r="G12" s="69">
        <v>146714984</v>
      </c>
      <c r="H12" s="69">
        <v>162189712</v>
      </c>
      <c r="I12" s="69">
        <v>1978479</v>
      </c>
      <c r="J12" s="69">
        <v>107792328</v>
      </c>
      <c r="K12" s="69">
        <v>10451362</v>
      </c>
      <c r="L12" s="69">
        <v>4642605</v>
      </c>
      <c r="M12" s="69">
        <v>32369601</v>
      </c>
      <c r="N12" s="69">
        <v>80823359</v>
      </c>
      <c r="O12" s="69">
        <v>0</v>
      </c>
      <c r="P12" s="74">
        <v>13</v>
      </c>
    </row>
    <row r="13" spans="2:16" s="2" customFormat="1" ht="11.25" customHeight="1">
      <c r="B13" s="1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4"/>
    </row>
    <row r="14" spans="1:16" s="11" customFormat="1" ht="11.25" customHeight="1">
      <c r="A14" s="169" t="s">
        <v>468</v>
      </c>
      <c r="B14" s="170"/>
      <c r="C14" s="79">
        <v>810751362</v>
      </c>
      <c r="D14" s="79">
        <v>166421306</v>
      </c>
      <c r="E14" s="79">
        <v>88973471</v>
      </c>
      <c r="F14" s="79">
        <v>9473457</v>
      </c>
      <c r="G14" s="79">
        <v>154494724</v>
      </c>
      <c r="H14" s="79">
        <v>171199605</v>
      </c>
      <c r="I14" s="79">
        <v>523810</v>
      </c>
      <c r="J14" s="79">
        <v>108680261</v>
      </c>
      <c r="K14" s="79">
        <v>7492569</v>
      </c>
      <c r="L14" s="79">
        <v>3809251</v>
      </c>
      <c r="M14" s="79">
        <v>18165715</v>
      </c>
      <c r="N14" s="79">
        <v>81517193</v>
      </c>
      <c r="O14" s="79">
        <v>0</v>
      </c>
      <c r="P14" s="84">
        <v>14</v>
      </c>
    </row>
    <row r="15" spans="1:16" s="2" customFormat="1" ht="7.5" customHeight="1">
      <c r="A15" s="47"/>
      <c r="B15" s="1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7"/>
    </row>
    <row r="16" spans="1:16" s="2" customFormat="1" ht="11.25" customHeight="1">
      <c r="A16" s="47"/>
      <c r="B16" s="1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7"/>
    </row>
    <row r="17" spans="1:16" s="11" customFormat="1" ht="11.25" customHeight="1">
      <c r="A17" s="165" t="s">
        <v>445</v>
      </c>
      <c r="B17" s="166"/>
      <c r="C17" s="79">
        <v>543367320</v>
      </c>
      <c r="D17" s="79">
        <v>113843180</v>
      </c>
      <c r="E17" s="79">
        <v>56477525</v>
      </c>
      <c r="F17" s="79">
        <v>7250793</v>
      </c>
      <c r="G17" s="79">
        <v>105107691</v>
      </c>
      <c r="H17" s="79">
        <v>109625745</v>
      </c>
      <c r="I17" s="79">
        <v>228791</v>
      </c>
      <c r="J17" s="79">
        <v>71256558</v>
      </c>
      <c r="K17" s="79">
        <v>2279270</v>
      </c>
      <c r="L17" s="79">
        <v>2369394</v>
      </c>
      <c r="M17" s="79">
        <v>17123030</v>
      </c>
      <c r="N17" s="79">
        <v>57805343</v>
      </c>
      <c r="O17" s="79">
        <v>0</v>
      </c>
      <c r="P17" s="85" t="s">
        <v>444</v>
      </c>
    </row>
    <row r="18" spans="1:16" s="2" customFormat="1" ht="7.5" customHeight="1">
      <c r="A18" s="86"/>
      <c r="B18" s="81"/>
      <c r="P18" s="85"/>
    </row>
    <row r="19" spans="1:16" s="2" customFormat="1" ht="11.25" customHeight="1">
      <c r="A19" s="86"/>
      <c r="B19" s="81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5"/>
    </row>
    <row r="20" spans="1:16" s="11" customFormat="1" ht="11.25" customHeight="1">
      <c r="A20" s="165" t="s">
        <v>446</v>
      </c>
      <c r="B20" s="166"/>
      <c r="C20" s="79">
        <v>267384042</v>
      </c>
      <c r="D20" s="79">
        <v>52578126</v>
      </c>
      <c r="E20" s="79">
        <v>32495946</v>
      </c>
      <c r="F20" s="79">
        <v>2222664</v>
      </c>
      <c r="G20" s="79">
        <v>49387033</v>
      </c>
      <c r="H20" s="79">
        <v>61573860</v>
      </c>
      <c r="I20" s="79">
        <v>295019</v>
      </c>
      <c r="J20" s="79">
        <v>37423703</v>
      </c>
      <c r="K20" s="79">
        <v>5213299</v>
      </c>
      <c r="L20" s="79">
        <v>1439857</v>
      </c>
      <c r="M20" s="79">
        <v>1042685</v>
      </c>
      <c r="N20" s="79">
        <v>23711850</v>
      </c>
      <c r="O20" s="79">
        <v>0</v>
      </c>
      <c r="P20" s="85" t="s">
        <v>447</v>
      </c>
    </row>
    <row r="21" spans="1:16" s="2" customFormat="1" ht="7.5" customHeight="1">
      <c r="A21" s="47"/>
      <c r="B21" s="1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7"/>
    </row>
    <row r="22" spans="1:16" s="2" customFormat="1" ht="11.25" customHeight="1">
      <c r="A22" s="47"/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7"/>
    </row>
    <row r="23" spans="1:16" s="2" customFormat="1" ht="11.25" customHeight="1">
      <c r="A23" s="47">
        <v>1</v>
      </c>
      <c r="B23" s="54" t="s">
        <v>403</v>
      </c>
      <c r="C23" s="6">
        <v>219386853</v>
      </c>
      <c r="D23" s="6">
        <v>46363104</v>
      </c>
      <c r="E23" s="6">
        <v>23209971</v>
      </c>
      <c r="F23" s="6">
        <v>3101008</v>
      </c>
      <c r="G23" s="6">
        <v>43659350</v>
      </c>
      <c r="H23" s="6">
        <v>44907216</v>
      </c>
      <c r="I23" s="6">
        <v>5700</v>
      </c>
      <c r="J23" s="6">
        <v>33675528</v>
      </c>
      <c r="K23" s="6">
        <v>430186</v>
      </c>
      <c r="L23" s="6">
        <v>592444</v>
      </c>
      <c r="M23" s="6">
        <v>716485</v>
      </c>
      <c r="N23" s="6">
        <v>22725861</v>
      </c>
      <c r="O23" s="6">
        <v>0</v>
      </c>
      <c r="P23" s="57">
        <v>1</v>
      </c>
    </row>
    <row r="24" spans="1:16" s="2" customFormat="1" ht="11.25" customHeight="1">
      <c r="A24" s="47">
        <v>2</v>
      </c>
      <c r="B24" s="54" t="s">
        <v>404</v>
      </c>
      <c r="C24" s="6">
        <v>162224654</v>
      </c>
      <c r="D24" s="6">
        <v>35280487</v>
      </c>
      <c r="E24" s="6">
        <v>16286778</v>
      </c>
      <c r="F24" s="6">
        <v>2498806</v>
      </c>
      <c r="G24" s="6">
        <v>30535866</v>
      </c>
      <c r="H24" s="6">
        <v>30015926</v>
      </c>
      <c r="I24" s="6">
        <v>3161</v>
      </c>
      <c r="J24" s="6">
        <v>16885248</v>
      </c>
      <c r="K24" s="6">
        <v>1003914</v>
      </c>
      <c r="L24" s="6">
        <v>460000</v>
      </c>
      <c r="M24" s="6">
        <v>11957742</v>
      </c>
      <c r="N24" s="6">
        <v>17296726</v>
      </c>
      <c r="O24" s="6">
        <v>0</v>
      </c>
      <c r="P24" s="57">
        <v>2</v>
      </c>
    </row>
    <row r="25" spans="1:16" s="2" customFormat="1" ht="11.25" customHeight="1">
      <c r="A25" s="47">
        <v>3</v>
      </c>
      <c r="B25" s="54" t="s">
        <v>405</v>
      </c>
      <c r="C25" s="6">
        <v>32723739</v>
      </c>
      <c r="D25" s="6">
        <v>6192232</v>
      </c>
      <c r="E25" s="6">
        <v>3819521</v>
      </c>
      <c r="F25" s="6">
        <v>435968</v>
      </c>
      <c r="G25" s="6">
        <v>7929955</v>
      </c>
      <c r="H25" s="6">
        <v>5388898</v>
      </c>
      <c r="I25" s="6">
        <v>76594</v>
      </c>
      <c r="J25" s="6">
        <v>4548294</v>
      </c>
      <c r="K25" s="6">
        <v>36307</v>
      </c>
      <c r="L25" s="6">
        <v>575238</v>
      </c>
      <c r="M25" s="6">
        <v>148208</v>
      </c>
      <c r="N25" s="6">
        <v>3572524</v>
      </c>
      <c r="O25" s="6">
        <v>0</v>
      </c>
      <c r="P25" s="57">
        <v>3</v>
      </c>
    </row>
    <row r="26" spans="1:16" s="2" customFormat="1" ht="11.25" customHeight="1">
      <c r="A26" s="47">
        <v>4</v>
      </c>
      <c r="B26" s="54" t="s">
        <v>406</v>
      </c>
      <c r="C26" s="6">
        <v>22968091</v>
      </c>
      <c r="D26" s="6">
        <v>6670759</v>
      </c>
      <c r="E26" s="6">
        <v>2962460</v>
      </c>
      <c r="F26" s="6">
        <v>240528</v>
      </c>
      <c r="G26" s="6">
        <v>3299756</v>
      </c>
      <c r="H26" s="6">
        <v>3170748</v>
      </c>
      <c r="I26" s="6">
        <v>0</v>
      </c>
      <c r="J26" s="6">
        <v>2808869</v>
      </c>
      <c r="K26" s="6">
        <v>110084</v>
      </c>
      <c r="L26" s="6">
        <v>145290</v>
      </c>
      <c r="M26" s="6">
        <v>452529</v>
      </c>
      <c r="N26" s="6">
        <v>3107068</v>
      </c>
      <c r="O26" s="6">
        <v>0</v>
      </c>
      <c r="P26" s="57">
        <v>4</v>
      </c>
    </row>
    <row r="27" spans="1:16" s="2" customFormat="1" ht="11.25" customHeight="1">
      <c r="A27" s="47">
        <v>5</v>
      </c>
      <c r="B27" s="54" t="s">
        <v>407</v>
      </c>
      <c r="C27" s="6">
        <v>24735900</v>
      </c>
      <c r="D27" s="6">
        <v>4311834</v>
      </c>
      <c r="E27" s="6">
        <v>2686857</v>
      </c>
      <c r="F27" s="6">
        <v>160014</v>
      </c>
      <c r="G27" s="6">
        <v>5255902</v>
      </c>
      <c r="H27" s="6">
        <v>4824963</v>
      </c>
      <c r="I27" s="6">
        <v>0</v>
      </c>
      <c r="J27" s="6">
        <v>3506153</v>
      </c>
      <c r="K27" s="6">
        <v>139965</v>
      </c>
      <c r="L27" s="6">
        <v>131942</v>
      </c>
      <c r="M27" s="6">
        <v>882067</v>
      </c>
      <c r="N27" s="6">
        <v>2836203</v>
      </c>
      <c r="O27" s="6">
        <v>0</v>
      </c>
      <c r="P27" s="57">
        <v>5</v>
      </c>
    </row>
    <row r="28" spans="1:16" s="2" customFormat="1" ht="11.25" customHeight="1">
      <c r="A28" s="47"/>
      <c r="B28" s="54"/>
      <c r="P28" s="57"/>
    </row>
    <row r="29" spans="1:16" s="2" customFormat="1" ht="11.25" customHeight="1">
      <c r="A29" s="47">
        <v>6</v>
      </c>
      <c r="B29" s="54" t="s">
        <v>408</v>
      </c>
      <c r="C29" s="6">
        <v>16227426</v>
      </c>
      <c r="D29" s="6">
        <v>2489038</v>
      </c>
      <c r="E29" s="6">
        <v>1467162</v>
      </c>
      <c r="F29" s="6">
        <v>187008</v>
      </c>
      <c r="G29" s="6">
        <v>3126491</v>
      </c>
      <c r="H29" s="6">
        <v>4124988</v>
      </c>
      <c r="I29" s="6">
        <v>1654</v>
      </c>
      <c r="J29" s="6">
        <v>1428246</v>
      </c>
      <c r="K29" s="6">
        <v>171005</v>
      </c>
      <c r="L29" s="6">
        <v>600</v>
      </c>
      <c r="M29" s="6">
        <v>1598220</v>
      </c>
      <c r="N29" s="6">
        <v>1633014</v>
      </c>
      <c r="O29" s="6">
        <v>0</v>
      </c>
      <c r="P29" s="57">
        <v>6</v>
      </c>
    </row>
    <row r="30" spans="1:16" s="2" customFormat="1" ht="11.25" customHeight="1">
      <c r="A30" s="47">
        <v>7</v>
      </c>
      <c r="B30" s="54" t="s">
        <v>409</v>
      </c>
      <c r="C30" s="6">
        <v>25060082</v>
      </c>
      <c r="D30" s="6">
        <v>4621118</v>
      </c>
      <c r="E30" s="6">
        <v>2291286</v>
      </c>
      <c r="F30" s="6">
        <v>365133</v>
      </c>
      <c r="G30" s="6">
        <v>4172153</v>
      </c>
      <c r="H30" s="6">
        <v>8243550</v>
      </c>
      <c r="I30" s="6">
        <v>23143</v>
      </c>
      <c r="J30" s="6">
        <v>2324289</v>
      </c>
      <c r="K30" s="6">
        <v>272466</v>
      </c>
      <c r="L30" s="6">
        <v>293912</v>
      </c>
      <c r="M30" s="6">
        <v>464943</v>
      </c>
      <c r="N30" s="6">
        <v>1988089</v>
      </c>
      <c r="O30" s="6">
        <v>0</v>
      </c>
      <c r="P30" s="57">
        <v>7</v>
      </c>
    </row>
    <row r="31" spans="1:16" s="2" customFormat="1" ht="11.25" customHeight="1">
      <c r="A31" s="47">
        <v>8</v>
      </c>
      <c r="B31" s="54" t="s">
        <v>410</v>
      </c>
      <c r="C31" s="6">
        <v>14026369</v>
      </c>
      <c r="D31" s="6">
        <v>2890519</v>
      </c>
      <c r="E31" s="6">
        <v>1100836</v>
      </c>
      <c r="F31" s="6">
        <v>62828</v>
      </c>
      <c r="G31" s="6">
        <v>1907595</v>
      </c>
      <c r="H31" s="6">
        <v>3704395</v>
      </c>
      <c r="I31" s="6">
        <v>84077</v>
      </c>
      <c r="J31" s="6">
        <v>2013359</v>
      </c>
      <c r="K31" s="6">
        <v>104799</v>
      </c>
      <c r="L31" s="6">
        <v>162944</v>
      </c>
      <c r="M31" s="6">
        <v>526602</v>
      </c>
      <c r="N31" s="6">
        <v>1468415</v>
      </c>
      <c r="O31" s="6">
        <v>0</v>
      </c>
      <c r="P31" s="57">
        <v>8</v>
      </c>
    </row>
    <row r="32" spans="1:16" s="2" customFormat="1" ht="11.25" customHeight="1">
      <c r="A32" s="47">
        <v>9</v>
      </c>
      <c r="B32" s="54" t="s">
        <v>411</v>
      </c>
      <c r="C32" s="6">
        <v>14284037</v>
      </c>
      <c r="D32" s="6">
        <v>2503962</v>
      </c>
      <c r="E32" s="6">
        <v>1362357</v>
      </c>
      <c r="F32" s="6">
        <v>83049</v>
      </c>
      <c r="G32" s="6">
        <v>2842909</v>
      </c>
      <c r="H32" s="6">
        <v>3786353</v>
      </c>
      <c r="I32" s="6">
        <v>34462</v>
      </c>
      <c r="J32" s="6">
        <v>2667957</v>
      </c>
      <c r="K32" s="6">
        <v>7368</v>
      </c>
      <c r="L32" s="6">
        <v>3301</v>
      </c>
      <c r="M32" s="6">
        <v>46592</v>
      </c>
      <c r="N32" s="6">
        <v>945727</v>
      </c>
      <c r="O32" s="6">
        <v>0</v>
      </c>
      <c r="P32" s="57">
        <v>9</v>
      </c>
    </row>
    <row r="33" spans="1:16" s="2" customFormat="1" ht="11.25" customHeight="1">
      <c r="A33" s="47">
        <v>10</v>
      </c>
      <c r="B33" s="54" t="s">
        <v>412</v>
      </c>
      <c r="C33" s="6">
        <v>11730169</v>
      </c>
      <c r="D33" s="6">
        <v>2520127</v>
      </c>
      <c r="E33" s="6">
        <v>1290297</v>
      </c>
      <c r="F33" s="6">
        <v>116451</v>
      </c>
      <c r="G33" s="6">
        <v>2377714</v>
      </c>
      <c r="H33" s="6">
        <v>1458708</v>
      </c>
      <c r="I33" s="6">
        <v>0</v>
      </c>
      <c r="J33" s="6">
        <v>1398615</v>
      </c>
      <c r="K33" s="6">
        <v>3176</v>
      </c>
      <c r="L33" s="6">
        <v>3723</v>
      </c>
      <c r="M33" s="6">
        <v>329642</v>
      </c>
      <c r="N33" s="6">
        <v>2231716</v>
      </c>
      <c r="O33" s="6">
        <v>0</v>
      </c>
      <c r="P33" s="57">
        <v>10</v>
      </c>
    </row>
    <row r="34" spans="1:16" s="2" customFormat="1" ht="11.25" customHeight="1">
      <c r="A34" s="47"/>
      <c r="B34" s="54"/>
      <c r="P34" s="57"/>
    </row>
    <row r="35" spans="1:16" s="2" customFormat="1" ht="11.25" customHeight="1">
      <c r="A35" s="163" t="s">
        <v>413</v>
      </c>
      <c r="B35" s="164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57"/>
    </row>
    <row r="36" spans="1:16" s="2" customFormat="1" ht="11.25" customHeight="1">
      <c r="A36" s="47">
        <v>11</v>
      </c>
      <c r="B36" s="54" t="s">
        <v>414</v>
      </c>
      <c r="C36" s="6">
        <v>4876882</v>
      </c>
      <c r="D36" s="6">
        <v>1063708</v>
      </c>
      <c r="E36" s="6">
        <v>670004</v>
      </c>
      <c r="F36" s="6">
        <v>42011</v>
      </c>
      <c r="G36" s="6">
        <v>975885</v>
      </c>
      <c r="H36" s="6">
        <v>878232</v>
      </c>
      <c r="I36" s="6">
        <v>3118</v>
      </c>
      <c r="J36" s="6">
        <v>653372</v>
      </c>
      <c r="K36" s="6">
        <v>36710</v>
      </c>
      <c r="L36" s="6">
        <v>108633</v>
      </c>
      <c r="M36" s="6">
        <v>10000</v>
      </c>
      <c r="N36" s="6">
        <v>435209</v>
      </c>
      <c r="O36" s="6">
        <v>0</v>
      </c>
      <c r="P36" s="57">
        <v>11</v>
      </c>
    </row>
    <row r="37" spans="1:16" s="2" customFormat="1" ht="11.25" customHeight="1">
      <c r="A37" s="47">
        <v>12</v>
      </c>
      <c r="B37" s="54" t="s">
        <v>415</v>
      </c>
      <c r="C37" s="6">
        <v>4099559</v>
      </c>
      <c r="D37" s="6">
        <v>952096</v>
      </c>
      <c r="E37" s="6">
        <v>559763</v>
      </c>
      <c r="F37" s="6">
        <v>21628</v>
      </c>
      <c r="G37" s="6">
        <v>671586</v>
      </c>
      <c r="H37" s="6">
        <v>476368</v>
      </c>
      <c r="I37" s="6">
        <v>4482</v>
      </c>
      <c r="J37" s="6">
        <v>693890</v>
      </c>
      <c r="K37" s="6">
        <v>224671</v>
      </c>
      <c r="L37" s="6">
        <v>33800</v>
      </c>
      <c r="M37" s="6">
        <v>151280</v>
      </c>
      <c r="N37" s="6">
        <v>309995</v>
      </c>
      <c r="O37" s="6">
        <v>0</v>
      </c>
      <c r="P37" s="57">
        <v>12</v>
      </c>
    </row>
    <row r="38" spans="1:16" s="2" customFormat="1" ht="11.25" customHeight="1">
      <c r="A38" s="47">
        <v>13</v>
      </c>
      <c r="B38" s="54" t="s">
        <v>416</v>
      </c>
      <c r="C38" s="6">
        <v>4328438</v>
      </c>
      <c r="D38" s="6">
        <v>958389</v>
      </c>
      <c r="E38" s="6">
        <v>606177</v>
      </c>
      <c r="F38" s="6">
        <v>19544</v>
      </c>
      <c r="G38" s="6">
        <v>828248</v>
      </c>
      <c r="H38" s="6">
        <v>508627</v>
      </c>
      <c r="I38" s="6">
        <v>1684</v>
      </c>
      <c r="J38" s="6">
        <v>666766</v>
      </c>
      <c r="K38" s="6">
        <v>129462</v>
      </c>
      <c r="L38" s="6">
        <v>154399</v>
      </c>
      <c r="M38" s="6">
        <v>2664</v>
      </c>
      <c r="N38" s="6">
        <v>452478</v>
      </c>
      <c r="O38" s="6">
        <v>0</v>
      </c>
      <c r="P38" s="57">
        <v>13</v>
      </c>
    </row>
    <row r="39" spans="1:16" s="2" customFormat="1" ht="11.25" customHeight="1">
      <c r="A39" s="47"/>
      <c r="B39" s="54"/>
      <c r="P39" s="57"/>
    </row>
    <row r="40" spans="1:16" s="2" customFormat="1" ht="11.25" customHeight="1">
      <c r="A40" s="163" t="s">
        <v>417</v>
      </c>
      <c r="B40" s="16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7"/>
    </row>
    <row r="41" spans="1:16" s="2" customFormat="1" ht="11.25" customHeight="1">
      <c r="A41" s="47">
        <v>14</v>
      </c>
      <c r="B41" s="54" t="s">
        <v>418</v>
      </c>
      <c r="C41" s="6">
        <v>5758813</v>
      </c>
      <c r="D41" s="6">
        <v>1152773</v>
      </c>
      <c r="E41" s="6">
        <v>695000</v>
      </c>
      <c r="F41" s="6">
        <v>50573</v>
      </c>
      <c r="G41" s="6">
        <v>1037385</v>
      </c>
      <c r="H41" s="6">
        <v>1057753</v>
      </c>
      <c r="I41" s="6">
        <v>0</v>
      </c>
      <c r="J41" s="6">
        <v>671846</v>
      </c>
      <c r="K41" s="6">
        <v>48212</v>
      </c>
      <c r="L41" s="6">
        <v>9818</v>
      </c>
      <c r="M41" s="6">
        <v>0</v>
      </c>
      <c r="N41" s="6">
        <v>1035453</v>
      </c>
      <c r="O41" s="6">
        <v>0</v>
      </c>
      <c r="P41" s="57">
        <v>14</v>
      </c>
    </row>
    <row r="42" spans="1:16" s="2" customFormat="1" ht="11.25" customHeight="1">
      <c r="A42" s="47">
        <v>15</v>
      </c>
      <c r="B42" s="54" t="s">
        <v>419</v>
      </c>
      <c r="C42" s="6">
        <v>7298382</v>
      </c>
      <c r="D42" s="6">
        <v>1632938</v>
      </c>
      <c r="E42" s="6">
        <v>1070164</v>
      </c>
      <c r="F42" s="6">
        <v>47931</v>
      </c>
      <c r="G42" s="6">
        <v>2151117</v>
      </c>
      <c r="H42" s="6">
        <v>1026951</v>
      </c>
      <c r="I42" s="6">
        <v>0</v>
      </c>
      <c r="J42" s="6">
        <v>603299</v>
      </c>
      <c r="K42" s="6">
        <v>1954</v>
      </c>
      <c r="L42" s="6">
        <v>199054</v>
      </c>
      <c r="M42" s="6">
        <v>0</v>
      </c>
      <c r="N42" s="6">
        <v>564974</v>
      </c>
      <c r="O42" s="6">
        <v>0</v>
      </c>
      <c r="P42" s="57">
        <v>15</v>
      </c>
    </row>
    <row r="43" spans="1:16" s="2" customFormat="1" ht="11.25" customHeight="1">
      <c r="A43" s="47">
        <v>16</v>
      </c>
      <c r="B43" s="54" t="s">
        <v>420</v>
      </c>
      <c r="C43" s="6">
        <v>2667706</v>
      </c>
      <c r="D43" s="6">
        <v>772961</v>
      </c>
      <c r="E43" s="6">
        <v>464446</v>
      </c>
      <c r="F43" s="6">
        <v>17906</v>
      </c>
      <c r="G43" s="6">
        <v>431210</v>
      </c>
      <c r="H43" s="6">
        <v>281011</v>
      </c>
      <c r="I43" s="6">
        <v>0</v>
      </c>
      <c r="J43" s="6">
        <v>299858</v>
      </c>
      <c r="K43" s="6">
        <v>240038</v>
      </c>
      <c r="L43" s="6">
        <v>10698</v>
      </c>
      <c r="M43" s="6">
        <v>4000</v>
      </c>
      <c r="N43" s="6">
        <v>145578</v>
      </c>
      <c r="O43" s="6">
        <v>0</v>
      </c>
      <c r="P43" s="57">
        <v>16</v>
      </c>
    </row>
    <row r="44" spans="1:16" s="2" customFormat="1" ht="11.25" customHeight="1">
      <c r="A44" s="47">
        <v>17</v>
      </c>
      <c r="B44" s="54" t="s">
        <v>421</v>
      </c>
      <c r="C44" s="6">
        <v>5026490</v>
      </c>
      <c r="D44" s="6">
        <v>719716</v>
      </c>
      <c r="E44" s="6">
        <v>512487</v>
      </c>
      <c r="F44" s="6">
        <v>24886</v>
      </c>
      <c r="G44" s="6">
        <v>1023747</v>
      </c>
      <c r="H44" s="6">
        <v>1728632</v>
      </c>
      <c r="I44" s="6">
        <v>0</v>
      </c>
      <c r="J44" s="6">
        <v>427271</v>
      </c>
      <c r="K44" s="6">
        <v>310265</v>
      </c>
      <c r="L44" s="6">
        <v>32766</v>
      </c>
      <c r="M44" s="6">
        <v>0</v>
      </c>
      <c r="N44" s="6">
        <v>246720</v>
      </c>
      <c r="O44" s="6">
        <v>0</v>
      </c>
      <c r="P44" s="57">
        <v>17</v>
      </c>
    </row>
    <row r="45" spans="1:16" s="2" customFormat="1" ht="11.25" customHeight="1">
      <c r="A45" s="47">
        <v>18</v>
      </c>
      <c r="B45" s="54" t="s">
        <v>422</v>
      </c>
      <c r="C45" s="6">
        <v>3667590</v>
      </c>
      <c r="D45" s="6">
        <v>781396</v>
      </c>
      <c r="E45" s="6">
        <v>466964</v>
      </c>
      <c r="F45" s="6">
        <v>25011</v>
      </c>
      <c r="G45" s="6">
        <v>710533</v>
      </c>
      <c r="H45" s="6">
        <v>422002</v>
      </c>
      <c r="I45" s="6">
        <v>263</v>
      </c>
      <c r="J45" s="6">
        <v>817441</v>
      </c>
      <c r="K45" s="6">
        <v>45010</v>
      </c>
      <c r="L45" s="6">
        <v>8853</v>
      </c>
      <c r="M45" s="6">
        <v>15000</v>
      </c>
      <c r="N45" s="6">
        <v>375117</v>
      </c>
      <c r="O45" s="6">
        <v>0</v>
      </c>
      <c r="P45" s="57">
        <v>18</v>
      </c>
    </row>
    <row r="46" spans="1:16" s="2" customFormat="1" ht="11.25" customHeight="1">
      <c r="A46" s="47"/>
      <c r="B46" s="54"/>
      <c r="P46" s="57"/>
    </row>
    <row r="47" spans="1:16" s="2" customFormat="1" ht="11.25" customHeight="1">
      <c r="A47" s="163" t="s">
        <v>423</v>
      </c>
      <c r="B47" s="164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57"/>
    </row>
    <row r="48" spans="1:16" s="2" customFormat="1" ht="11.25" customHeight="1">
      <c r="A48" s="47">
        <v>19</v>
      </c>
      <c r="B48" s="54" t="s">
        <v>424</v>
      </c>
      <c r="C48" s="6">
        <v>4750924</v>
      </c>
      <c r="D48" s="6">
        <v>844567</v>
      </c>
      <c r="E48" s="6">
        <v>594832</v>
      </c>
      <c r="F48" s="6">
        <v>29018</v>
      </c>
      <c r="G48" s="6">
        <v>607883</v>
      </c>
      <c r="H48" s="6">
        <v>1740312</v>
      </c>
      <c r="I48" s="6">
        <v>0</v>
      </c>
      <c r="J48" s="6">
        <v>398488</v>
      </c>
      <c r="K48" s="6">
        <v>92603</v>
      </c>
      <c r="L48" s="6">
        <v>15311</v>
      </c>
      <c r="M48" s="6">
        <v>0</v>
      </c>
      <c r="N48" s="6">
        <v>427910</v>
      </c>
      <c r="O48" s="6">
        <v>0</v>
      </c>
      <c r="P48" s="57">
        <v>19</v>
      </c>
    </row>
    <row r="49" spans="1:16" s="2" customFormat="1" ht="11.25" customHeight="1">
      <c r="A49" s="47">
        <v>20</v>
      </c>
      <c r="B49" s="54" t="s">
        <v>425</v>
      </c>
      <c r="C49" s="6">
        <v>3028640</v>
      </c>
      <c r="D49" s="6">
        <v>633911</v>
      </c>
      <c r="E49" s="6">
        <v>389122</v>
      </c>
      <c r="F49" s="6">
        <v>12549</v>
      </c>
      <c r="G49" s="6">
        <v>560325</v>
      </c>
      <c r="H49" s="6">
        <v>579214</v>
      </c>
      <c r="I49" s="6">
        <v>0</v>
      </c>
      <c r="J49" s="6">
        <v>328960</v>
      </c>
      <c r="K49" s="6">
        <v>365</v>
      </c>
      <c r="L49" s="6">
        <v>1700</v>
      </c>
      <c r="M49" s="6">
        <v>3498</v>
      </c>
      <c r="N49" s="6">
        <v>518996</v>
      </c>
      <c r="O49" s="6">
        <v>0</v>
      </c>
      <c r="P49" s="57">
        <v>20</v>
      </c>
    </row>
    <row r="50" spans="1:16" s="2" customFormat="1" ht="11.25" customHeight="1">
      <c r="A50" s="47">
        <v>21</v>
      </c>
      <c r="B50" s="54" t="s">
        <v>426</v>
      </c>
      <c r="C50" s="6">
        <v>2835342</v>
      </c>
      <c r="D50" s="6">
        <v>570991</v>
      </c>
      <c r="E50" s="6">
        <v>390236</v>
      </c>
      <c r="F50" s="6">
        <v>31438</v>
      </c>
      <c r="G50" s="6">
        <v>467747</v>
      </c>
      <c r="H50" s="6">
        <v>306092</v>
      </c>
      <c r="I50" s="6">
        <v>0</v>
      </c>
      <c r="J50" s="6">
        <v>466305</v>
      </c>
      <c r="K50" s="6">
        <v>16200</v>
      </c>
      <c r="L50" s="6">
        <v>2958</v>
      </c>
      <c r="M50" s="6">
        <v>2640</v>
      </c>
      <c r="N50" s="6">
        <v>580735</v>
      </c>
      <c r="O50" s="6">
        <v>0</v>
      </c>
      <c r="P50" s="57">
        <v>21</v>
      </c>
    </row>
    <row r="51" spans="1:16" s="2" customFormat="1" ht="11.25" customHeight="1">
      <c r="A51" s="47">
        <v>22</v>
      </c>
      <c r="B51" s="54" t="s">
        <v>427</v>
      </c>
      <c r="C51" s="6">
        <v>5658380</v>
      </c>
      <c r="D51" s="6">
        <v>1154702</v>
      </c>
      <c r="E51" s="6">
        <v>728109</v>
      </c>
      <c r="F51" s="6">
        <v>33023</v>
      </c>
      <c r="G51" s="6">
        <v>1123531</v>
      </c>
      <c r="H51" s="6">
        <v>854992</v>
      </c>
      <c r="I51" s="6">
        <v>0</v>
      </c>
      <c r="J51" s="6">
        <v>545734</v>
      </c>
      <c r="K51" s="6">
        <v>2731</v>
      </c>
      <c r="L51" s="6">
        <v>8243</v>
      </c>
      <c r="M51" s="6">
        <v>0</v>
      </c>
      <c r="N51" s="6">
        <v>1207315</v>
      </c>
      <c r="O51" s="6">
        <v>0</v>
      </c>
      <c r="P51" s="57">
        <v>22</v>
      </c>
    </row>
    <row r="52" spans="1:16" s="2" customFormat="1" ht="11.25" customHeight="1">
      <c r="A52" s="47"/>
      <c r="B52" s="54"/>
      <c r="P52" s="57"/>
    </row>
    <row r="53" spans="1:16" s="2" customFormat="1" ht="11.25" customHeight="1">
      <c r="A53" s="163" t="s">
        <v>428</v>
      </c>
      <c r="B53" s="164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57"/>
    </row>
    <row r="54" spans="1:16" s="2" customFormat="1" ht="11.25" customHeight="1">
      <c r="A54" s="47">
        <v>23</v>
      </c>
      <c r="B54" s="54" t="s">
        <v>429</v>
      </c>
      <c r="C54" s="6">
        <v>3698498</v>
      </c>
      <c r="D54" s="6">
        <v>735231</v>
      </c>
      <c r="E54" s="6">
        <v>451894</v>
      </c>
      <c r="F54" s="6">
        <v>20246</v>
      </c>
      <c r="G54" s="6">
        <v>1117700</v>
      </c>
      <c r="H54" s="6">
        <v>567636</v>
      </c>
      <c r="I54" s="6">
        <v>0</v>
      </c>
      <c r="J54" s="6">
        <v>485131</v>
      </c>
      <c r="K54" s="6">
        <v>60726</v>
      </c>
      <c r="L54" s="6">
        <v>10527</v>
      </c>
      <c r="M54" s="6">
        <v>0</v>
      </c>
      <c r="N54" s="6">
        <v>249407</v>
      </c>
      <c r="O54" s="6">
        <v>0</v>
      </c>
      <c r="P54" s="57">
        <v>23</v>
      </c>
    </row>
    <row r="55" spans="1:16" s="2" customFormat="1" ht="11.25" customHeight="1">
      <c r="A55" s="47">
        <v>24</v>
      </c>
      <c r="B55" s="54" t="s">
        <v>430</v>
      </c>
      <c r="C55" s="6">
        <v>6497189</v>
      </c>
      <c r="D55" s="6">
        <v>1298556</v>
      </c>
      <c r="E55" s="6">
        <v>913158</v>
      </c>
      <c r="F55" s="6">
        <v>32781</v>
      </c>
      <c r="G55" s="6">
        <v>1768218</v>
      </c>
      <c r="H55" s="6">
        <v>1154858</v>
      </c>
      <c r="I55" s="6">
        <v>0</v>
      </c>
      <c r="J55" s="6">
        <v>696922</v>
      </c>
      <c r="K55" s="6">
        <v>209454</v>
      </c>
      <c r="L55" s="6">
        <v>45799</v>
      </c>
      <c r="M55" s="6">
        <v>2100</v>
      </c>
      <c r="N55" s="6">
        <v>375343</v>
      </c>
      <c r="O55" s="6">
        <v>0</v>
      </c>
      <c r="P55" s="57">
        <v>24</v>
      </c>
    </row>
    <row r="56" spans="1:16" s="2" customFormat="1" ht="11.25" customHeight="1">
      <c r="A56" s="47">
        <v>25</v>
      </c>
      <c r="B56" s="54" t="s">
        <v>431</v>
      </c>
      <c r="C56" s="6">
        <v>4161535</v>
      </c>
      <c r="D56" s="6">
        <v>952100</v>
      </c>
      <c r="E56" s="6">
        <v>839499</v>
      </c>
      <c r="F56" s="6">
        <v>30974</v>
      </c>
      <c r="G56" s="6">
        <v>556710</v>
      </c>
      <c r="H56" s="6">
        <v>749076</v>
      </c>
      <c r="I56" s="6">
        <v>1539</v>
      </c>
      <c r="J56" s="6">
        <v>521287</v>
      </c>
      <c r="K56" s="6">
        <v>101249</v>
      </c>
      <c r="L56" s="6">
        <v>1000</v>
      </c>
      <c r="M56" s="6">
        <v>6420</v>
      </c>
      <c r="N56" s="6">
        <v>401681</v>
      </c>
      <c r="O56" s="6">
        <v>0</v>
      </c>
      <c r="P56" s="57">
        <v>25</v>
      </c>
    </row>
    <row r="57" spans="1:16" s="2" customFormat="1" ht="11.25" customHeight="1">
      <c r="A57" s="47"/>
      <c r="B57" s="54"/>
      <c r="P57" s="57"/>
    </row>
    <row r="58" spans="1:16" s="2" customFormat="1" ht="11.25" customHeight="1">
      <c r="A58" s="163" t="s">
        <v>432</v>
      </c>
      <c r="B58" s="164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57"/>
    </row>
    <row r="59" spans="1:16" s="2" customFormat="1" ht="11.25" customHeight="1">
      <c r="A59" s="47">
        <v>26</v>
      </c>
      <c r="B59" s="54" t="s">
        <v>433</v>
      </c>
      <c r="C59" s="6">
        <v>6005211</v>
      </c>
      <c r="D59" s="6">
        <v>921741</v>
      </c>
      <c r="E59" s="6">
        <v>786289</v>
      </c>
      <c r="F59" s="6">
        <v>35046</v>
      </c>
      <c r="G59" s="6">
        <v>880214</v>
      </c>
      <c r="H59" s="6">
        <v>2193580</v>
      </c>
      <c r="I59" s="6">
        <v>0</v>
      </c>
      <c r="J59" s="6">
        <v>491140</v>
      </c>
      <c r="K59" s="6">
        <v>147882</v>
      </c>
      <c r="L59" s="6">
        <v>7288</v>
      </c>
      <c r="M59" s="6">
        <v>0</v>
      </c>
      <c r="N59" s="6">
        <v>542031</v>
      </c>
      <c r="O59" s="6">
        <v>0</v>
      </c>
      <c r="P59" s="57">
        <v>26</v>
      </c>
    </row>
    <row r="60" spans="1:16" s="2" customFormat="1" ht="11.25" customHeight="1">
      <c r="A60" s="47"/>
      <c r="B60" s="54"/>
      <c r="P60" s="57"/>
    </row>
    <row r="61" spans="1:16" s="2" customFormat="1" ht="11.25" customHeight="1">
      <c r="A61" s="163" t="s">
        <v>434</v>
      </c>
      <c r="B61" s="164"/>
      <c r="C61" s="111"/>
      <c r="P61" s="57"/>
    </row>
    <row r="62" spans="1:16" s="2" customFormat="1" ht="11.25" customHeight="1">
      <c r="A62" s="47">
        <v>27</v>
      </c>
      <c r="B62" s="54" t="s">
        <v>435</v>
      </c>
      <c r="C62" s="6">
        <v>3999166</v>
      </c>
      <c r="D62" s="6">
        <v>826320</v>
      </c>
      <c r="E62" s="6">
        <v>659818</v>
      </c>
      <c r="F62" s="6">
        <v>131514</v>
      </c>
      <c r="G62" s="6">
        <v>671539</v>
      </c>
      <c r="H62" s="6">
        <v>450733</v>
      </c>
      <c r="I62" s="6">
        <v>0</v>
      </c>
      <c r="J62" s="6">
        <v>682599</v>
      </c>
      <c r="K62" s="6">
        <v>10520</v>
      </c>
      <c r="L62" s="6">
        <v>4788</v>
      </c>
      <c r="M62" s="6">
        <v>10000</v>
      </c>
      <c r="N62" s="6">
        <v>551335</v>
      </c>
      <c r="O62" s="6">
        <v>0</v>
      </c>
      <c r="P62" s="57">
        <v>27</v>
      </c>
    </row>
    <row r="63" spans="1:16" s="2" customFormat="1" ht="11.25" customHeight="1">
      <c r="A63" s="47">
        <v>28</v>
      </c>
      <c r="B63" s="54" t="s">
        <v>436</v>
      </c>
      <c r="C63" s="6">
        <v>1767050</v>
      </c>
      <c r="D63" s="6">
        <v>395233</v>
      </c>
      <c r="E63" s="6">
        <v>254346</v>
      </c>
      <c r="F63" s="6">
        <v>13967</v>
      </c>
      <c r="G63" s="6">
        <v>461179</v>
      </c>
      <c r="H63" s="6">
        <v>167955</v>
      </c>
      <c r="I63" s="6">
        <v>0</v>
      </c>
      <c r="J63" s="6">
        <v>156895</v>
      </c>
      <c r="K63" s="6">
        <v>10215</v>
      </c>
      <c r="L63" s="6">
        <v>58555</v>
      </c>
      <c r="M63" s="6">
        <v>0</v>
      </c>
      <c r="N63" s="6">
        <v>248705</v>
      </c>
      <c r="O63" s="6">
        <v>0</v>
      </c>
      <c r="P63" s="57">
        <v>28</v>
      </c>
    </row>
    <row r="64" spans="1:16" s="2" customFormat="1" ht="11.25" customHeight="1">
      <c r="A64" s="47">
        <v>29</v>
      </c>
      <c r="B64" s="54" t="s">
        <v>437</v>
      </c>
      <c r="C64" s="6">
        <v>2661057</v>
      </c>
      <c r="D64" s="6">
        <v>540592</v>
      </c>
      <c r="E64" s="6">
        <v>394047</v>
      </c>
      <c r="F64" s="6">
        <v>20191</v>
      </c>
      <c r="G64" s="6">
        <v>465214</v>
      </c>
      <c r="H64" s="6">
        <v>762422</v>
      </c>
      <c r="I64" s="6">
        <v>0</v>
      </c>
      <c r="J64" s="6">
        <v>293018</v>
      </c>
      <c r="K64" s="6">
        <v>561</v>
      </c>
      <c r="L64" s="6">
        <v>0</v>
      </c>
      <c r="M64" s="6">
        <v>0</v>
      </c>
      <c r="N64" s="6">
        <v>185012</v>
      </c>
      <c r="O64" s="6">
        <v>0</v>
      </c>
      <c r="P64" s="57">
        <v>29</v>
      </c>
    </row>
    <row r="65" spans="1:16" s="2" customFormat="1" ht="11.25" customHeight="1">
      <c r="A65" s="47"/>
      <c r="B65" s="54"/>
      <c r="P65" s="57"/>
    </row>
    <row r="66" spans="1:16" s="2" customFormat="1" ht="11.25" customHeight="1">
      <c r="A66" s="163" t="s">
        <v>438</v>
      </c>
      <c r="B66" s="164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57"/>
    </row>
    <row r="67" spans="1:16" s="2" customFormat="1" ht="11.25" customHeight="1">
      <c r="A67" s="47">
        <v>30</v>
      </c>
      <c r="B67" s="54" t="s">
        <v>439</v>
      </c>
      <c r="C67" s="6">
        <v>4387510</v>
      </c>
      <c r="D67" s="6">
        <v>603375</v>
      </c>
      <c r="E67" s="6">
        <v>547221</v>
      </c>
      <c r="F67" s="6">
        <v>19201</v>
      </c>
      <c r="G67" s="6">
        <v>647062</v>
      </c>
      <c r="H67" s="6">
        <v>790805</v>
      </c>
      <c r="I67" s="6">
        <v>6611</v>
      </c>
      <c r="J67" s="6">
        <v>331268</v>
      </c>
      <c r="K67" s="6">
        <v>558531</v>
      </c>
      <c r="L67" s="6">
        <v>1000</v>
      </c>
      <c r="M67" s="6">
        <v>518531</v>
      </c>
      <c r="N67" s="6">
        <v>363905</v>
      </c>
      <c r="O67" s="6">
        <v>0</v>
      </c>
      <c r="P67" s="57">
        <v>30</v>
      </c>
    </row>
    <row r="68" spans="1:16" s="2" customFormat="1" ht="11.25" customHeight="1">
      <c r="A68" s="47">
        <v>31</v>
      </c>
      <c r="B68" s="54" t="s">
        <v>440</v>
      </c>
      <c r="C68" s="6">
        <v>4541670</v>
      </c>
      <c r="D68" s="6">
        <v>752347</v>
      </c>
      <c r="E68" s="6">
        <v>538972</v>
      </c>
      <c r="F68" s="6">
        <v>132706</v>
      </c>
      <c r="G68" s="6">
        <v>933461</v>
      </c>
      <c r="H68" s="6">
        <v>1382352</v>
      </c>
      <c r="I68" s="6">
        <v>0</v>
      </c>
      <c r="J68" s="6">
        <v>417371</v>
      </c>
      <c r="K68" s="6">
        <v>840</v>
      </c>
      <c r="L68" s="6">
        <v>0</v>
      </c>
      <c r="M68" s="6">
        <v>0</v>
      </c>
      <c r="N68" s="6">
        <v>383621</v>
      </c>
      <c r="O68" s="6">
        <v>0</v>
      </c>
      <c r="P68" s="57">
        <v>31</v>
      </c>
    </row>
    <row r="69" spans="1:16" s="2" customFormat="1" ht="11.25" customHeight="1">
      <c r="A69" s="47">
        <v>32</v>
      </c>
      <c r="B69" s="54" t="s">
        <v>441</v>
      </c>
      <c r="C69" s="6">
        <v>5730597</v>
      </c>
      <c r="D69" s="6">
        <v>1098104</v>
      </c>
      <c r="E69" s="6">
        <v>880874</v>
      </c>
      <c r="F69" s="6">
        <v>69365</v>
      </c>
      <c r="G69" s="6">
        <v>1134816</v>
      </c>
      <c r="H69" s="6">
        <v>1003894</v>
      </c>
      <c r="I69" s="6">
        <v>0</v>
      </c>
      <c r="J69" s="6">
        <v>610685</v>
      </c>
      <c r="K69" s="6">
        <v>302136</v>
      </c>
      <c r="L69" s="6">
        <v>0</v>
      </c>
      <c r="M69" s="6">
        <v>0</v>
      </c>
      <c r="N69" s="6">
        <v>630723</v>
      </c>
      <c r="O69" s="6">
        <v>0</v>
      </c>
      <c r="P69" s="57">
        <v>32</v>
      </c>
    </row>
    <row r="70" spans="1:16" s="2" customFormat="1" ht="11.25" customHeight="1">
      <c r="A70" s="47">
        <v>33</v>
      </c>
      <c r="B70" s="54" t="s">
        <v>442</v>
      </c>
      <c r="C70" s="6">
        <v>2585275</v>
      </c>
      <c r="D70" s="6">
        <v>614486</v>
      </c>
      <c r="E70" s="6">
        <v>319613</v>
      </c>
      <c r="F70" s="6">
        <v>7623</v>
      </c>
      <c r="G70" s="6">
        <v>394575</v>
      </c>
      <c r="H70" s="6">
        <v>499552</v>
      </c>
      <c r="I70" s="6">
        <v>0</v>
      </c>
      <c r="J70" s="6">
        <v>266865</v>
      </c>
      <c r="K70" s="6">
        <v>100649</v>
      </c>
      <c r="L70" s="6">
        <v>0</v>
      </c>
      <c r="M70" s="6">
        <v>0</v>
      </c>
      <c r="N70" s="6">
        <v>381912</v>
      </c>
      <c r="O70" s="6">
        <v>0</v>
      </c>
      <c r="P70" s="57">
        <v>33</v>
      </c>
    </row>
    <row r="71" spans="1:16" s="2" customFormat="1" ht="11.25" customHeight="1">
      <c r="A71" s="47">
        <v>34</v>
      </c>
      <c r="B71" s="54" t="s">
        <v>443</v>
      </c>
      <c r="C71" s="6">
        <v>3316452</v>
      </c>
      <c r="D71" s="6">
        <v>595484</v>
      </c>
      <c r="E71" s="6">
        <v>635362</v>
      </c>
      <c r="F71" s="6">
        <v>69080</v>
      </c>
      <c r="G71" s="6">
        <v>1038183</v>
      </c>
      <c r="H71" s="6">
        <v>288474</v>
      </c>
      <c r="I71" s="6">
        <v>371</v>
      </c>
      <c r="J71" s="6">
        <v>233779</v>
      </c>
      <c r="K71" s="6">
        <v>100969</v>
      </c>
      <c r="L71" s="6">
        <v>0</v>
      </c>
      <c r="M71" s="6">
        <v>0</v>
      </c>
      <c r="N71" s="6">
        <v>354750</v>
      </c>
      <c r="O71" s="6">
        <v>0</v>
      </c>
      <c r="P71" s="57">
        <v>34</v>
      </c>
    </row>
    <row r="72" spans="1:16" s="2" customFormat="1" ht="3" customHeight="1" thickBot="1">
      <c r="A72" s="13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2"/>
    </row>
    <row r="73" spans="2:23" s="2" customFormat="1" ht="11.25" customHeight="1">
      <c r="B73" s="4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 t="s">
        <v>232</v>
      </c>
      <c r="Q73" s="5"/>
      <c r="R73" s="5"/>
      <c r="S73" s="5"/>
      <c r="T73" s="5"/>
      <c r="U73" s="5"/>
      <c r="V73" s="5"/>
      <c r="W73" s="5"/>
    </row>
    <row r="74" spans="1:16" ht="24" customHeight="1">
      <c r="A74" s="135" t="s">
        <v>508</v>
      </c>
      <c r="B74" s="135"/>
      <c r="C74" s="135"/>
      <c r="D74" s="135"/>
      <c r="E74" s="135"/>
      <c r="F74" s="135"/>
      <c r="G74" s="135"/>
      <c r="H74" s="135"/>
      <c r="I74" s="134" t="s">
        <v>509</v>
      </c>
      <c r="J74" s="134"/>
      <c r="K74" s="134"/>
      <c r="L74" s="134"/>
      <c r="M74" s="134"/>
      <c r="N74" s="134"/>
      <c r="O74" s="134"/>
      <c r="P74" s="134"/>
    </row>
    <row r="75" spans="1:16" ht="30" customHeight="1">
      <c r="A75" s="152" t="s">
        <v>268</v>
      </c>
      <c r="B75" s="152"/>
      <c r="C75" s="152"/>
      <c r="D75" s="152"/>
      <c r="E75" s="152"/>
      <c r="F75" s="152"/>
      <c r="G75" s="152"/>
      <c r="H75" s="152"/>
      <c r="I75" s="145" t="s">
        <v>481</v>
      </c>
      <c r="J75" s="145"/>
      <c r="K75" s="145"/>
      <c r="L75" s="145"/>
      <c r="M75" s="145"/>
      <c r="N75" s="145"/>
      <c r="O75" s="145"/>
      <c r="P75" s="145"/>
    </row>
    <row r="76" spans="1:16" ht="12" thickBot="1">
      <c r="A76" s="146"/>
      <c r="B76" s="146"/>
      <c r="C76" s="146"/>
      <c r="D76" s="146"/>
      <c r="E76" s="146"/>
      <c r="F76" s="146"/>
      <c r="G76" s="146"/>
      <c r="H76" s="146"/>
      <c r="I76" s="147"/>
      <c r="J76" s="147"/>
      <c r="K76" s="147"/>
      <c r="L76" s="147"/>
      <c r="M76" s="147"/>
      <c r="N76" s="147"/>
      <c r="O76" s="147"/>
      <c r="P76" s="147"/>
    </row>
    <row r="77" spans="1:16" ht="42.75" customHeight="1">
      <c r="A77" s="143" t="s">
        <v>282</v>
      </c>
      <c r="B77" s="141"/>
      <c r="C77" s="8" t="s">
        <v>240</v>
      </c>
      <c r="D77" s="8" t="s">
        <v>270</v>
      </c>
      <c r="E77" s="8" t="s">
        <v>271</v>
      </c>
      <c r="F77" s="8" t="s">
        <v>269</v>
      </c>
      <c r="G77" s="41" t="s">
        <v>272</v>
      </c>
      <c r="H77" s="41" t="s">
        <v>280</v>
      </c>
      <c r="I77" s="41" t="s">
        <v>273</v>
      </c>
      <c r="J77" s="8" t="s">
        <v>260</v>
      </c>
      <c r="K77" s="8" t="s">
        <v>274</v>
      </c>
      <c r="L77" s="41" t="s">
        <v>275</v>
      </c>
      <c r="M77" s="8" t="s">
        <v>276</v>
      </c>
      <c r="N77" s="8" t="s">
        <v>277</v>
      </c>
      <c r="O77" s="41" t="s">
        <v>278</v>
      </c>
      <c r="P77" s="42" t="s">
        <v>281</v>
      </c>
    </row>
    <row r="78" spans="1:16" ht="3" customHeight="1">
      <c r="A78" s="60"/>
      <c r="B78" s="35"/>
      <c r="P78" s="61"/>
    </row>
    <row r="79" spans="1:16" s="2" customFormat="1" ht="10.5" customHeight="1">
      <c r="A79" s="163" t="s">
        <v>176</v>
      </c>
      <c r="B79" s="16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7"/>
    </row>
    <row r="80" spans="1:16" s="2" customFormat="1" ht="10.5" customHeight="1">
      <c r="A80" s="47">
        <v>35</v>
      </c>
      <c r="B80" s="54" t="s">
        <v>177</v>
      </c>
      <c r="C80" s="6">
        <v>6152697</v>
      </c>
      <c r="D80" s="6">
        <v>1387520</v>
      </c>
      <c r="E80" s="6">
        <v>755878</v>
      </c>
      <c r="F80" s="6">
        <v>81142</v>
      </c>
      <c r="G80" s="6">
        <v>1273085</v>
      </c>
      <c r="H80" s="6">
        <v>1018827</v>
      </c>
      <c r="I80" s="6">
        <v>1163</v>
      </c>
      <c r="J80" s="6">
        <v>950654</v>
      </c>
      <c r="K80" s="6">
        <v>14909</v>
      </c>
      <c r="L80" s="6">
        <v>41351</v>
      </c>
      <c r="M80" s="6">
        <v>28400</v>
      </c>
      <c r="N80" s="6">
        <v>599768</v>
      </c>
      <c r="O80" s="6">
        <v>0</v>
      </c>
      <c r="P80" s="57">
        <v>35</v>
      </c>
    </row>
    <row r="81" spans="1:16" s="2" customFormat="1" ht="10.5" customHeight="1">
      <c r="A81" s="47">
        <v>36</v>
      </c>
      <c r="B81" s="54" t="s">
        <v>178</v>
      </c>
      <c r="C81" s="6">
        <v>3298063</v>
      </c>
      <c r="D81" s="6">
        <v>778839</v>
      </c>
      <c r="E81" s="6">
        <v>384029</v>
      </c>
      <c r="F81" s="6">
        <v>41572</v>
      </c>
      <c r="G81" s="6">
        <v>622130</v>
      </c>
      <c r="H81" s="6">
        <v>723342</v>
      </c>
      <c r="I81" s="6">
        <v>789</v>
      </c>
      <c r="J81" s="6">
        <v>322743</v>
      </c>
      <c r="K81" s="6">
        <v>3482</v>
      </c>
      <c r="L81" s="6">
        <v>500</v>
      </c>
      <c r="M81" s="6">
        <v>0</v>
      </c>
      <c r="N81" s="6">
        <v>420637</v>
      </c>
      <c r="O81" s="6">
        <v>0</v>
      </c>
      <c r="P81" s="57">
        <v>36</v>
      </c>
    </row>
    <row r="82" spans="1:16" s="2" customFormat="1" ht="10.5" customHeight="1">
      <c r="A82" s="47"/>
      <c r="B82" s="54"/>
      <c r="P82" s="57"/>
    </row>
    <row r="83" spans="1:16" s="2" customFormat="1" ht="10.5" customHeight="1">
      <c r="A83" s="163" t="s">
        <v>179</v>
      </c>
      <c r="B83" s="164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57"/>
    </row>
    <row r="84" spans="1:16" s="2" customFormat="1" ht="10.5" customHeight="1">
      <c r="A84" s="47">
        <v>37</v>
      </c>
      <c r="B84" s="54" t="s">
        <v>180</v>
      </c>
      <c r="C84" s="6">
        <v>2963745</v>
      </c>
      <c r="D84" s="6">
        <v>663261</v>
      </c>
      <c r="E84" s="6">
        <v>337930</v>
      </c>
      <c r="F84" s="6">
        <v>52254</v>
      </c>
      <c r="G84" s="6">
        <v>463955</v>
      </c>
      <c r="H84" s="6">
        <v>563551</v>
      </c>
      <c r="I84" s="6">
        <v>0</v>
      </c>
      <c r="J84" s="6">
        <v>513022</v>
      </c>
      <c r="K84" s="6">
        <v>159120</v>
      </c>
      <c r="L84" s="6">
        <v>1300</v>
      </c>
      <c r="M84" s="6">
        <v>4000</v>
      </c>
      <c r="N84" s="6">
        <v>205352</v>
      </c>
      <c r="O84" s="6">
        <v>0</v>
      </c>
      <c r="P84" s="57">
        <v>37</v>
      </c>
    </row>
    <row r="85" spans="1:16" s="2" customFormat="1" ht="10.5" customHeight="1">
      <c r="A85" s="47"/>
      <c r="B85" s="54"/>
      <c r="P85" s="57"/>
    </row>
    <row r="86" spans="1:16" s="2" customFormat="1" ht="10.5" customHeight="1">
      <c r="A86" s="163" t="s">
        <v>181</v>
      </c>
      <c r="B86" s="164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57"/>
    </row>
    <row r="87" spans="1:16" s="2" customFormat="1" ht="10.5" customHeight="1">
      <c r="A87" s="47">
        <v>38</v>
      </c>
      <c r="B87" s="54" t="s">
        <v>182</v>
      </c>
      <c r="C87" s="6">
        <v>7168599</v>
      </c>
      <c r="D87" s="6">
        <v>1416088</v>
      </c>
      <c r="E87" s="6">
        <v>882326</v>
      </c>
      <c r="F87" s="6">
        <v>146484</v>
      </c>
      <c r="G87" s="6">
        <v>2050257</v>
      </c>
      <c r="H87" s="6">
        <v>1059277</v>
      </c>
      <c r="I87" s="6">
        <v>0</v>
      </c>
      <c r="J87" s="6">
        <v>889583</v>
      </c>
      <c r="K87" s="6">
        <v>127552</v>
      </c>
      <c r="L87" s="6">
        <v>225514</v>
      </c>
      <c r="M87" s="6">
        <v>0</v>
      </c>
      <c r="N87" s="6">
        <v>371518</v>
      </c>
      <c r="O87" s="6">
        <v>0</v>
      </c>
      <c r="P87" s="57">
        <v>38</v>
      </c>
    </row>
    <row r="88" spans="1:16" s="2" customFormat="1" ht="10.5" customHeight="1">
      <c r="A88" s="47"/>
      <c r="B88" s="54"/>
      <c r="P88" s="57"/>
    </row>
    <row r="89" spans="1:16" s="2" customFormat="1" ht="10.5" customHeight="1">
      <c r="A89" s="163" t="s">
        <v>183</v>
      </c>
      <c r="B89" s="164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57"/>
    </row>
    <row r="90" spans="1:16" s="2" customFormat="1" ht="10.5" customHeight="1">
      <c r="A90" s="47">
        <v>39</v>
      </c>
      <c r="B90" s="54" t="s">
        <v>184</v>
      </c>
      <c r="C90" s="6">
        <v>2758636</v>
      </c>
      <c r="D90" s="6">
        <v>513582</v>
      </c>
      <c r="E90" s="6">
        <v>206142</v>
      </c>
      <c r="F90" s="6">
        <v>19153</v>
      </c>
      <c r="G90" s="6">
        <v>306414</v>
      </c>
      <c r="H90" s="6">
        <v>965139</v>
      </c>
      <c r="I90" s="6">
        <v>673</v>
      </c>
      <c r="J90" s="6">
        <v>540049</v>
      </c>
      <c r="K90" s="6">
        <v>18251</v>
      </c>
      <c r="L90" s="6">
        <v>30413</v>
      </c>
      <c r="M90" s="6">
        <v>0</v>
      </c>
      <c r="N90" s="6">
        <v>158820</v>
      </c>
      <c r="O90" s="6">
        <v>0</v>
      </c>
      <c r="P90" s="57">
        <v>39</v>
      </c>
    </row>
    <row r="91" spans="1:16" s="2" customFormat="1" ht="10.5" customHeight="1">
      <c r="A91" s="47">
        <v>40</v>
      </c>
      <c r="B91" s="54" t="s">
        <v>185</v>
      </c>
      <c r="C91" s="6">
        <v>4707444</v>
      </c>
      <c r="D91" s="6">
        <v>835097</v>
      </c>
      <c r="E91" s="6">
        <v>364777</v>
      </c>
      <c r="F91" s="6">
        <v>9627</v>
      </c>
      <c r="G91" s="6">
        <v>649218</v>
      </c>
      <c r="H91" s="6">
        <v>1780528</v>
      </c>
      <c r="I91" s="6">
        <v>11753</v>
      </c>
      <c r="J91" s="6">
        <v>553757</v>
      </c>
      <c r="K91" s="6">
        <v>97144</v>
      </c>
      <c r="L91" s="6">
        <v>800</v>
      </c>
      <c r="M91" s="6">
        <v>0</v>
      </c>
      <c r="N91" s="6">
        <v>404743</v>
      </c>
      <c r="O91" s="6">
        <v>0</v>
      </c>
      <c r="P91" s="57">
        <v>40</v>
      </c>
    </row>
    <row r="92" spans="1:16" s="2" customFormat="1" ht="10.5" customHeight="1">
      <c r="A92" s="47">
        <v>41</v>
      </c>
      <c r="B92" s="54" t="s">
        <v>186</v>
      </c>
      <c r="C92" s="6">
        <v>6284203</v>
      </c>
      <c r="D92" s="6">
        <v>1126294</v>
      </c>
      <c r="E92" s="6">
        <v>519035</v>
      </c>
      <c r="F92" s="6">
        <v>31651</v>
      </c>
      <c r="G92" s="6">
        <v>1266778</v>
      </c>
      <c r="H92" s="6">
        <v>1898723</v>
      </c>
      <c r="I92" s="6">
        <v>5502</v>
      </c>
      <c r="J92" s="6">
        <v>782157</v>
      </c>
      <c r="K92" s="6">
        <v>41005</v>
      </c>
      <c r="L92" s="6">
        <v>154099</v>
      </c>
      <c r="M92" s="6">
        <v>24000</v>
      </c>
      <c r="N92" s="6">
        <v>434959</v>
      </c>
      <c r="O92" s="6">
        <v>0</v>
      </c>
      <c r="P92" s="57">
        <v>41</v>
      </c>
    </row>
    <row r="93" spans="1:16" s="2" customFormat="1" ht="10.5" customHeight="1">
      <c r="A93" s="47"/>
      <c r="B93" s="54"/>
      <c r="P93" s="57"/>
    </row>
    <row r="94" spans="1:16" s="2" customFormat="1" ht="10.5" customHeight="1">
      <c r="A94" s="163" t="s">
        <v>187</v>
      </c>
      <c r="B94" s="164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57"/>
    </row>
    <row r="95" spans="1:16" s="2" customFormat="1" ht="10.5" customHeight="1">
      <c r="A95" s="47">
        <v>42</v>
      </c>
      <c r="B95" s="54" t="s">
        <v>188</v>
      </c>
      <c r="C95" s="6">
        <v>3652521</v>
      </c>
      <c r="D95" s="6">
        <v>797505</v>
      </c>
      <c r="E95" s="6">
        <v>514358</v>
      </c>
      <c r="F95" s="6">
        <v>14431</v>
      </c>
      <c r="G95" s="6">
        <v>629468</v>
      </c>
      <c r="H95" s="6">
        <v>578068</v>
      </c>
      <c r="I95" s="6">
        <v>0</v>
      </c>
      <c r="J95" s="6">
        <v>737708</v>
      </c>
      <c r="K95" s="6">
        <v>18338</v>
      </c>
      <c r="L95" s="6">
        <v>800</v>
      </c>
      <c r="M95" s="6">
        <v>156240</v>
      </c>
      <c r="N95" s="6">
        <v>205605</v>
      </c>
      <c r="O95" s="6">
        <v>0</v>
      </c>
      <c r="P95" s="57">
        <v>42</v>
      </c>
    </row>
    <row r="96" spans="1:16" s="2" customFormat="1" ht="10.5" customHeight="1">
      <c r="A96" s="47">
        <v>43</v>
      </c>
      <c r="B96" s="54" t="s">
        <v>189</v>
      </c>
      <c r="C96" s="6">
        <v>2896701</v>
      </c>
      <c r="D96" s="6">
        <v>679400</v>
      </c>
      <c r="E96" s="6">
        <v>399441</v>
      </c>
      <c r="F96" s="6">
        <v>1307</v>
      </c>
      <c r="G96" s="6">
        <v>492192</v>
      </c>
      <c r="H96" s="6">
        <v>584185</v>
      </c>
      <c r="I96" s="6">
        <v>40574</v>
      </c>
      <c r="J96" s="6">
        <v>545738</v>
      </c>
      <c r="K96" s="6">
        <v>4810</v>
      </c>
      <c r="L96" s="6">
        <v>1600</v>
      </c>
      <c r="M96" s="6">
        <v>0</v>
      </c>
      <c r="N96" s="6">
        <v>147454</v>
      </c>
      <c r="O96" s="6">
        <v>0</v>
      </c>
      <c r="P96" s="57">
        <v>43</v>
      </c>
    </row>
    <row r="97" spans="1:16" s="2" customFormat="1" ht="10.5" customHeight="1">
      <c r="A97" s="47">
        <v>44</v>
      </c>
      <c r="B97" s="54" t="s">
        <v>190</v>
      </c>
      <c r="C97" s="6">
        <v>3623082</v>
      </c>
      <c r="D97" s="6">
        <v>615313</v>
      </c>
      <c r="E97" s="6">
        <v>373246</v>
      </c>
      <c r="F97" s="6">
        <v>77322</v>
      </c>
      <c r="G97" s="6">
        <v>416700</v>
      </c>
      <c r="H97" s="6">
        <v>1393321</v>
      </c>
      <c r="I97" s="6">
        <v>9940</v>
      </c>
      <c r="J97" s="6">
        <v>538192</v>
      </c>
      <c r="K97" s="6">
        <v>52043</v>
      </c>
      <c r="L97" s="6">
        <v>4400</v>
      </c>
      <c r="M97" s="6">
        <v>3120</v>
      </c>
      <c r="N97" s="6">
        <v>139485</v>
      </c>
      <c r="O97" s="6">
        <v>0</v>
      </c>
      <c r="P97" s="57">
        <v>44</v>
      </c>
    </row>
    <row r="98" spans="1:16" s="2" customFormat="1" ht="10.5" customHeight="1">
      <c r="A98" s="47"/>
      <c r="B98" s="54"/>
      <c r="P98" s="57"/>
    </row>
    <row r="99" spans="1:16" s="2" customFormat="1" ht="10.5" customHeight="1">
      <c r="A99" s="163" t="s">
        <v>191</v>
      </c>
      <c r="B99" s="164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57"/>
    </row>
    <row r="100" spans="1:16" s="2" customFormat="1" ht="10.5" customHeight="1">
      <c r="A100" s="47">
        <v>45</v>
      </c>
      <c r="B100" s="54" t="s">
        <v>192</v>
      </c>
      <c r="C100" s="6">
        <v>3580054</v>
      </c>
      <c r="D100" s="6">
        <v>701167</v>
      </c>
      <c r="E100" s="6">
        <v>387051</v>
      </c>
      <c r="F100" s="6">
        <v>9497</v>
      </c>
      <c r="G100" s="6">
        <v>529337</v>
      </c>
      <c r="H100" s="6">
        <v>1083203</v>
      </c>
      <c r="I100" s="6">
        <v>152</v>
      </c>
      <c r="J100" s="6">
        <v>612469</v>
      </c>
      <c r="K100" s="6">
        <v>5158</v>
      </c>
      <c r="L100" s="6">
        <v>0</v>
      </c>
      <c r="M100" s="6">
        <v>6000</v>
      </c>
      <c r="N100" s="6">
        <v>246020</v>
      </c>
      <c r="O100" s="6">
        <v>0</v>
      </c>
      <c r="P100" s="57">
        <v>45</v>
      </c>
    </row>
    <row r="101" spans="1:16" s="2" customFormat="1" ht="10.5" customHeight="1">
      <c r="A101" s="47">
        <v>46</v>
      </c>
      <c r="B101" s="54" t="s">
        <v>193</v>
      </c>
      <c r="C101" s="6">
        <v>3018763</v>
      </c>
      <c r="D101" s="6">
        <v>476570</v>
      </c>
      <c r="E101" s="6">
        <v>302830</v>
      </c>
      <c r="F101" s="6">
        <v>11566</v>
      </c>
      <c r="G101" s="6">
        <v>430423</v>
      </c>
      <c r="H101" s="6">
        <v>956912</v>
      </c>
      <c r="I101" s="6">
        <v>0</v>
      </c>
      <c r="J101" s="6">
        <v>639283</v>
      </c>
      <c r="K101" s="6">
        <v>27</v>
      </c>
      <c r="L101" s="6">
        <v>22008</v>
      </c>
      <c r="M101" s="6">
        <v>0</v>
      </c>
      <c r="N101" s="6">
        <v>179144</v>
      </c>
      <c r="O101" s="6">
        <v>0</v>
      </c>
      <c r="P101" s="57">
        <v>46</v>
      </c>
    </row>
    <row r="102" spans="1:16" s="2" customFormat="1" ht="10.5" customHeight="1">
      <c r="A102" s="47">
        <v>47</v>
      </c>
      <c r="B102" s="54" t="s">
        <v>194</v>
      </c>
      <c r="C102" s="6">
        <v>3640673</v>
      </c>
      <c r="D102" s="6">
        <v>663751</v>
      </c>
      <c r="E102" s="6">
        <v>356528</v>
      </c>
      <c r="F102" s="6">
        <v>7319</v>
      </c>
      <c r="G102" s="6">
        <v>518742</v>
      </c>
      <c r="H102" s="6">
        <v>971480</v>
      </c>
      <c r="I102" s="6">
        <v>0</v>
      </c>
      <c r="J102" s="6">
        <v>593014</v>
      </c>
      <c r="K102" s="6">
        <v>106021</v>
      </c>
      <c r="L102" s="6">
        <v>31688</v>
      </c>
      <c r="M102" s="6">
        <v>5680</v>
      </c>
      <c r="N102" s="6">
        <v>386450</v>
      </c>
      <c r="O102" s="6">
        <v>0</v>
      </c>
      <c r="P102" s="57">
        <v>47</v>
      </c>
    </row>
    <row r="103" spans="1:16" s="2" customFormat="1" ht="10.5" customHeight="1">
      <c r="A103" s="47">
        <v>48</v>
      </c>
      <c r="B103" s="54" t="s">
        <v>195</v>
      </c>
      <c r="C103" s="6">
        <v>2579021</v>
      </c>
      <c r="D103" s="6">
        <v>615852</v>
      </c>
      <c r="E103" s="6">
        <v>329583</v>
      </c>
      <c r="F103" s="6">
        <v>22480</v>
      </c>
      <c r="G103" s="6">
        <v>380535</v>
      </c>
      <c r="H103" s="6">
        <v>456138</v>
      </c>
      <c r="I103" s="6">
        <v>0</v>
      </c>
      <c r="J103" s="6">
        <v>484073</v>
      </c>
      <c r="K103" s="6">
        <v>696</v>
      </c>
      <c r="L103" s="6">
        <v>1500</v>
      </c>
      <c r="M103" s="6">
        <v>0</v>
      </c>
      <c r="N103" s="6">
        <v>288164</v>
      </c>
      <c r="O103" s="6">
        <v>0</v>
      </c>
      <c r="P103" s="57">
        <v>48</v>
      </c>
    </row>
    <row r="104" spans="1:16" s="2" customFormat="1" ht="10.5" customHeight="1">
      <c r="A104" s="47"/>
      <c r="B104" s="54"/>
      <c r="P104" s="57"/>
    </row>
    <row r="105" spans="1:16" s="2" customFormat="1" ht="10.5" customHeight="1">
      <c r="A105" s="163" t="s">
        <v>196</v>
      </c>
      <c r="B105" s="164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57"/>
    </row>
    <row r="106" spans="1:16" s="2" customFormat="1" ht="10.5" customHeight="1">
      <c r="A106" s="47">
        <v>49</v>
      </c>
      <c r="B106" s="54" t="s">
        <v>197</v>
      </c>
      <c r="C106" s="6">
        <v>4762860</v>
      </c>
      <c r="D106" s="6">
        <v>892367</v>
      </c>
      <c r="E106" s="6">
        <v>624960</v>
      </c>
      <c r="F106" s="6">
        <v>76641</v>
      </c>
      <c r="G106" s="6">
        <v>875748</v>
      </c>
      <c r="H106" s="6">
        <v>862411</v>
      </c>
      <c r="I106" s="6">
        <v>0</v>
      </c>
      <c r="J106" s="6">
        <v>957350</v>
      </c>
      <c r="K106" s="6">
        <v>102793</v>
      </c>
      <c r="L106" s="6">
        <v>30988</v>
      </c>
      <c r="M106" s="6">
        <v>432</v>
      </c>
      <c r="N106" s="6">
        <v>339170</v>
      </c>
      <c r="O106" s="6">
        <v>0</v>
      </c>
      <c r="P106" s="57">
        <v>49</v>
      </c>
    </row>
    <row r="107" spans="1:16" s="2" customFormat="1" ht="10.5" customHeight="1">
      <c r="A107" s="47">
        <v>50</v>
      </c>
      <c r="B107" s="54" t="s">
        <v>198</v>
      </c>
      <c r="C107" s="6">
        <v>6678476</v>
      </c>
      <c r="D107" s="6">
        <v>1590504</v>
      </c>
      <c r="E107" s="6">
        <v>767276</v>
      </c>
      <c r="F107" s="6">
        <v>83280</v>
      </c>
      <c r="G107" s="6">
        <v>1588850</v>
      </c>
      <c r="H107" s="6">
        <v>1232100</v>
      </c>
      <c r="I107" s="6">
        <v>4440</v>
      </c>
      <c r="J107" s="6">
        <v>923828</v>
      </c>
      <c r="K107" s="6">
        <v>285</v>
      </c>
      <c r="L107" s="6">
        <v>9920</v>
      </c>
      <c r="M107" s="6">
        <v>3480</v>
      </c>
      <c r="N107" s="6">
        <v>474513</v>
      </c>
      <c r="O107" s="6">
        <v>0</v>
      </c>
      <c r="P107" s="57">
        <v>50</v>
      </c>
    </row>
    <row r="108" spans="1:16" s="2" customFormat="1" ht="10.5" customHeight="1">
      <c r="A108" s="47">
        <v>51</v>
      </c>
      <c r="B108" s="54" t="s">
        <v>199</v>
      </c>
      <c r="C108" s="6">
        <v>3118987</v>
      </c>
      <c r="D108" s="6">
        <v>742204</v>
      </c>
      <c r="E108" s="6">
        <v>353775</v>
      </c>
      <c r="F108" s="6">
        <v>36005</v>
      </c>
      <c r="G108" s="6">
        <v>682399</v>
      </c>
      <c r="H108" s="6">
        <v>514556</v>
      </c>
      <c r="I108" s="6">
        <v>3158</v>
      </c>
      <c r="J108" s="6">
        <v>502522</v>
      </c>
      <c r="K108" s="6">
        <v>107964</v>
      </c>
      <c r="L108" s="6">
        <v>1200</v>
      </c>
      <c r="M108" s="6">
        <v>4080</v>
      </c>
      <c r="N108" s="6">
        <v>171124</v>
      </c>
      <c r="O108" s="6">
        <v>0</v>
      </c>
      <c r="P108" s="57">
        <v>51</v>
      </c>
    </row>
    <row r="109" spans="1:16" s="2" customFormat="1" ht="10.5" customHeight="1">
      <c r="A109" s="47">
        <v>52</v>
      </c>
      <c r="B109" s="54" t="s">
        <v>200</v>
      </c>
      <c r="C109" s="6">
        <v>4518434</v>
      </c>
      <c r="D109" s="6">
        <v>1106817</v>
      </c>
      <c r="E109" s="6">
        <v>499687</v>
      </c>
      <c r="F109" s="6">
        <v>31313</v>
      </c>
      <c r="G109" s="6">
        <v>1145809</v>
      </c>
      <c r="H109" s="6">
        <v>654189</v>
      </c>
      <c r="I109" s="6">
        <v>0</v>
      </c>
      <c r="J109" s="6">
        <v>693437</v>
      </c>
      <c r="K109" s="6">
        <v>1658</v>
      </c>
      <c r="L109" s="6">
        <v>20608</v>
      </c>
      <c r="M109" s="6">
        <v>3000</v>
      </c>
      <c r="N109" s="6">
        <v>361916</v>
      </c>
      <c r="O109" s="6">
        <v>0</v>
      </c>
      <c r="P109" s="57">
        <v>52</v>
      </c>
    </row>
    <row r="110" spans="1:16" s="2" customFormat="1" ht="10.5" customHeight="1">
      <c r="A110" s="47"/>
      <c r="B110" s="54"/>
      <c r="P110" s="57"/>
    </row>
    <row r="111" spans="1:16" s="2" customFormat="1" ht="10.5" customHeight="1">
      <c r="A111" s="47">
        <v>53</v>
      </c>
      <c r="B111" s="54" t="s">
        <v>201</v>
      </c>
      <c r="C111" s="6">
        <v>1718974</v>
      </c>
      <c r="D111" s="6">
        <v>317637</v>
      </c>
      <c r="E111" s="6">
        <v>257034</v>
      </c>
      <c r="F111" s="6">
        <v>5930</v>
      </c>
      <c r="G111" s="6">
        <v>314833</v>
      </c>
      <c r="H111" s="6">
        <v>413949</v>
      </c>
      <c r="I111" s="6">
        <v>2384</v>
      </c>
      <c r="J111" s="6">
        <v>245034</v>
      </c>
      <c r="K111" s="6">
        <v>24278</v>
      </c>
      <c r="L111" s="6">
        <v>800</v>
      </c>
      <c r="M111" s="6">
        <v>4380</v>
      </c>
      <c r="N111" s="6">
        <v>132715</v>
      </c>
      <c r="O111" s="6">
        <v>0</v>
      </c>
      <c r="P111" s="57">
        <v>53</v>
      </c>
    </row>
    <row r="112" spans="1:16" s="2" customFormat="1" ht="10.5" customHeight="1">
      <c r="A112" s="47">
        <v>54</v>
      </c>
      <c r="B112" s="54" t="s">
        <v>202</v>
      </c>
      <c r="C112" s="6">
        <v>1909118</v>
      </c>
      <c r="D112" s="6">
        <v>282070</v>
      </c>
      <c r="E112" s="6">
        <v>205703</v>
      </c>
      <c r="F112" s="6">
        <v>12503</v>
      </c>
      <c r="G112" s="6">
        <v>359619</v>
      </c>
      <c r="H112" s="6">
        <v>737851</v>
      </c>
      <c r="I112" s="6">
        <v>4354</v>
      </c>
      <c r="J112" s="6">
        <v>175629</v>
      </c>
      <c r="K112" s="6">
        <v>40000</v>
      </c>
      <c r="L112" s="6">
        <v>2065</v>
      </c>
      <c r="M112" s="6">
        <v>0</v>
      </c>
      <c r="N112" s="6">
        <v>89324</v>
      </c>
      <c r="O112" s="6">
        <v>0</v>
      </c>
      <c r="P112" s="57">
        <v>54</v>
      </c>
    </row>
    <row r="113" spans="1:16" s="2" customFormat="1" ht="10.5" customHeight="1">
      <c r="A113" s="47">
        <v>55</v>
      </c>
      <c r="B113" s="54" t="s">
        <v>203</v>
      </c>
      <c r="C113" s="6">
        <v>1943118</v>
      </c>
      <c r="D113" s="6">
        <v>347900</v>
      </c>
      <c r="E113" s="6">
        <v>211717</v>
      </c>
      <c r="F113" s="6">
        <v>18840</v>
      </c>
      <c r="G113" s="6">
        <v>425200</v>
      </c>
      <c r="H113" s="6">
        <v>314606</v>
      </c>
      <c r="I113" s="6">
        <v>0</v>
      </c>
      <c r="J113" s="6">
        <v>372831</v>
      </c>
      <c r="K113" s="6">
        <v>25634</v>
      </c>
      <c r="L113" s="6">
        <v>700</v>
      </c>
      <c r="M113" s="6">
        <v>0</v>
      </c>
      <c r="N113" s="6">
        <v>225690</v>
      </c>
      <c r="O113" s="6">
        <v>0</v>
      </c>
      <c r="P113" s="57">
        <v>55</v>
      </c>
    </row>
    <row r="114" spans="1:16" s="2" customFormat="1" ht="10.5" customHeight="1">
      <c r="A114" s="47">
        <v>56</v>
      </c>
      <c r="B114" s="54" t="s">
        <v>204</v>
      </c>
      <c r="C114" s="6">
        <v>2824481</v>
      </c>
      <c r="D114" s="6">
        <v>413383</v>
      </c>
      <c r="E114" s="6">
        <v>203168</v>
      </c>
      <c r="F114" s="6">
        <v>9919</v>
      </c>
      <c r="G114" s="6">
        <v>540156</v>
      </c>
      <c r="H114" s="6">
        <v>978738</v>
      </c>
      <c r="I114" s="6">
        <v>0</v>
      </c>
      <c r="J114" s="6">
        <v>354781</v>
      </c>
      <c r="K114" s="6">
        <v>50826</v>
      </c>
      <c r="L114" s="6">
        <v>10828</v>
      </c>
      <c r="M114" s="6">
        <v>1460</v>
      </c>
      <c r="N114" s="6">
        <v>261222</v>
      </c>
      <c r="O114" s="6">
        <v>0</v>
      </c>
      <c r="P114" s="57">
        <v>56</v>
      </c>
    </row>
    <row r="115" spans="1:16" s="2" customFormat="1" ht="10.5" customHeight="1">
      <c r="A115" s="47">
        <v>57</v>
      </c>
      <c r="B115" s="54" t="s">
        <v>205</v>
      </c>
      <c r="C115" s="6">
        <v>1144889</v>
      </c>
      <c r="D115" s="6">
        <v>273615</v>
      </c>
      <c r="E115" s="6">
        <v>166487</v>
      </c>
      <c r="F115" s="6">
        <v>12623</v>
      </c>
      <c r="G115" s="6">
        <v>195822</v>
      </c>
      <c r="H115" s="6">
        <v>155976</v>
      </c>
      <c r="I115" s="6">
        <v>2170</v>
      </c>
      <c r="J115" s="6">
        <v>113405</v>
      </c>
      <c r="K115" s="6">
        <v>10417</v>
      </c>
      <c r="L115" s="6">
        <v>1100</v>
      </c>
      <c r="M115" s="6">
        <v>7100</v>
      </c>
      <c r="N115" s="6">
        <v>206174</v>
      </c>
      <c r="O115" s="6">
        <v>0</v>
      </c>
      <c r="P115" s="57">
        <v>57</v>
      </c>
    </row>
    <row r="116" spans="1:16" s="2" customFormat="1" ht="10.5" customHeight="1">
      <c r="A116" s="47"/>
      <c r="B116" s="54"/>
      <c r="P116" s="57"/>
    </row>
    <row r="117" spans="1:16" s="2" customFormat="1" ht="10.5" customHeight="1">
      <c r="A117" s="163" t="s">
        <v>206</v>
      </c>
      <c r="B117" s="164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57"/>
    </row>
    <row r="118" spans="1:16" s="2" customFormat="1" ht="10.5" customHeight="1">
      <c r="A118" s="47">
        <v>58</v>
      </c>
      <c r="B118" s="54" t="s">
        <v>207</v>
      </c>
      <c r="C118" s="6">
        <v>4016445</v>
      </c>
      <c r="D118" s="6">
        <v>788119</v>
      </c>
      <c r="E118" s="6">
        <v>474890</v>
      </c>
      <c r="F118" s="6">
        <v>12156</v>
      </c>
      <c r="G118" s="6">
        <v>589054</v>
      </c>
      <c r="H118" s="6">
        <v>1177079</v>
      </c>
      <c r="I118" s="6">
        <v>3091</v>
      </c>
      <c r="J118" s="6">
        <v>533073</v>
      </c>
      <c r="K118" s="6">
        <v>112100</v>
      </c>
      <c r="L118" s="6">
        <v>1100</v>
      </c>
      <c r="M118" s="6">
        <v>4780</v>
      </c>
      <c r="N118" s="6">
        <v>321003</v>
      </c>
      <c r="O118" s="6">
        <v>0</v>
      </c>
      <c r="P118" s="57">
        <v>58</v>
      </c>
    </row>
    <row r="119" spans="1:16" s="2" customFormat="1" ht="10.5" customHeight="1">
      <c r="A119" s="47">
        <v>59</v>
      </c>
      <c r="B119" s="54" t="s">
        <v>208</v>
      </c>
      <c r="C119" s="6">
        <v>1493290</v>
      </c>
      <c r="D119" s="6">
        <v>340917</v>
      </c>
      <c r="E119" s="6">
        <v>131818</v>
      </c>
      <c r="F119" s="6">
        <v>11431</v>
      </c>
      <c r="G119" s="6">
        <v>186786</v>
      </c>
      <c r="H119" s="6">
        <v>434258</v>
      </c>
      <c r="I119" s="6">
        <v>0</v>
      </c>
      <c r="J119" s="6">
        <v>240951</v>
      </c>
      <c r="K119" s="6">
        <v>41974</v>
      </c>
      <c r="L119" s="6">
        <v>4472</v>
      </c>
      <c r="M119" s="6">
        <v>11000</v>
      </c>
      <c r="N119" s="6">
        <v>89683</v>
      </c>
      <c r="O119" s="6">
        <v>0</v>
      </c>
      <c r="P119" s="57">
        <v>59</v>
      </c>
    </row>
    <row r="120" spans="1:16" s="2" customFormat="1" ht="10.5" customHeight="1">
      <c r="A120" s="47">
        <v>60</v>
      </c>
      <c r="B120" s="54" t="s">
        <v>209</v>
      </c>
      <c r="C120" s="6">
        <v>3026129</v>
      </c>
      <c r="D120" s="6">
        <v>621551</v>
      </c>
      <c r="E120" s="6">
        <v>318708</v>
      </c>
      <c r="F120" s="6">
        <v>14696</v>
      </c>
      <c r="G120" s="6">
        <v>280754</v>
      </c>
      <c r="H120" s="6">
        <v>717223</v>
      </c>
      <c r="I120" s="6">
        <v>399</v>
      </c>
      <c r="J120" s="6">
        <v>791069</v>
      </c>
      <c r="K120" s="6">
        <v>53682</v>
      </c>
      <c r="L120" s="6">
        <v>2300</v>
      </c>
      <c r="M120" s="6">
        <v>2840</v>
      </c>
      <c r="N120" s="6">
        <v>222907</v>
      </c>
      <c r="O120" s="6">
        <v>0</v>
      </c>
      <c r="P120" s="57">
        <v>60</v>
      </c>
    </row>
    <row r="121" spans="1:16" s="2" customFormat="1" ht="10.5" customHeight="1">
      <c r="A121" s="47">
        <v>61</v>
      </c>
      <c r="B121" s="54" t="s">
        <v>210</v>
      </c>
      <c r="C121" s="6">
        <v>1637170</v>
      </c>
      <c r="D121" s="6">
        <v>378833</v>
      </c>
      <c r="E121" s="6">
        <v>350021</v>
      </c>
      <c r="F121" s="6">
        <v>14807</v>
      </c>
      <c r="G121" s="6">
        <v>193912</v>
      </c>
      <c r="H121" s="6">
        <v>341167</v>
      </c>
      <c r="I121" s="6">
        <v>11807</v>
      </c>
      <c r="J121" s="6">
        <v>255872</v>
      </c>
      <c r="K121" s="6">
        <v>1191</v>
      </c>
      <c r="L121" s="6">
        <v>1800</v>
      </c>
      <c r="M121" s="6">
        <v>4160</v>
      </c>
      <c r="N121" s="6">
        <v>83600</v>
      </c>
      <c r="O121" s="6">
        <v>0</v>
      </c>
      <c r="P121" s="57">
        <v>61</v>
      </c>
    </row>
    <row r="122" spans="1:16" s="2" customFormat="1" ht="10.5" customHeight="1">
      <c r="A122" s="47">
        <v>62</v>
      </c>
      <c r="B122" s="54" t="s">
        <v>211</v>
      </c>
      <c r="C122" s="6">
        <v>1073572</v>
      </c>
      <c r="D122" s="6">
        <v>246125</v>
      </c>
      <c r="E122" s="6">
        <v>144751</v>
      </c>
      <c r="F122" s="6">
        <v>8128</v>
      </c>
      <c r="G122" s="6">
        <v>165999</v>
      </c>
      <c r="H122" s="6">
        <v>253818</v>
      </c>
      <c r="I122" s="6">
        <v>22</v>
      </c>
      <c r="J122" s="6">
        <v>145009</v>
      </c>
      <c r="K122" s="6">
        <v>666</v>
      </c>
      <c r="L122" s="6">
        <v>1000</v>
      </c>
      <c r="M122" s="6">
        <v>1000</v>
      </c>
      <c r="N122" s="6">
        <v>107054</v>
      </c>
      <c r="O122" s="6">
        <v>0</v>
      </c>
      <c r="P122" s="57">
        <v>62</v>
      </c>
    </row>
    <row r="123" spans="1:16" s="2" customFormat="1" ht="10.5" customHeight="1">
      <c r="A123" s="47">
        <v>63</v>
      </c>
      <c r="B123" s="54" t="s">
        <v>212</v>
      </c>
      <c r="C123" s="6">
        <v>7552181</v>
      </c>
      <c r="D123" s="6">
        <v>975965</v>
      </c>
      <c r="E123" s="6">
        <v>846318</v>
      </c>
      <c r="F123" s="6">
        <v>35077</v>
      </c>
      <c r="G123" s="6">
        <v>827913</v>
      </c>
      <c r="H123" s="6">
        <v>3690471</v>
      </c>
      <c r="I123" s="6">
        <v>7612</v>
      </c>
      <c r="J123" s="6">
        <v>511404</v>
      </c>
      <c r="K123" s="6">
        <v>130743</v>
      </c>
      <c r="L123" s="6">
        <v>16463</v>
      </c>
      <c r="M123" s="6">
        <v>7500</v>
      </c>
      <c r="N123" s="6">
        <v>502715</v>
      </c>
      <c r="O123" s="6">
        <v>0</v>
      </c>
      <c r="P123" s="57">
        <v>63</v>
      </c>
    </row>
    <row r="124" spans="1:16" s="2" customFormat="1" ht="10.5" customHeight="1">
      <c r="A124" s="47"/>
      <c r="B124" s="54"/>
      <c r="P124" s="57"/>
    </row>
    <row r="125" spans="1:16" s="2" customFormat="1" ht="10.5" customHeight="1">
      <c r="A125" s="163" t="s">
        <v>213</v>
      </c>
      <c r="B125" s="164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57"/>
    </row>
    <row r="126" spans="1:16" s="2" customFormat="1" ht="10.5" customHeight="1">
      <c r="A126" s="47">
        <v>64</v>
      </c>
      <c r="B126" s="54" t="s">
        <v>214</v>
      </c>
      <c r="C126" s="6">
        <v>3597890</v>
      </c>
      <c r="D126" s="6">
        <v>669562</v>
      </c>
      <c r="E126" s="6">
        <v>290840</v>
      </c>
      <c r="F126" s="6">
        <v>12743</v>
      </c>
      <c r="G126" s="6">
        <v>384260</v>
      </c>
      <c r="H126" s="6">
        <v>1204716</v>
      </c>
      <c r="I126" s="6">
        <v>11</v>
      </c>
      <c r="J126" s="6">
        <v>709819</v>
      </c>
      <c r="K126" s="6">
        <v>52272</v>
      </c>
      <c r="L126" s="6">
        <v>900</v>
      </c>
      <c r="M126" s="6">
        <v>0</v>
      </c>
      <c r="N126" s="6">
        <v>272767</v>
      </c>
      <c r="O126" s="6">
        <v>0</v>
      </c>
      <c r="P126" s="57">
        <v>64</v>
      </c>
    </row>
    <row r="127" spans="1:16" s="2" customFormat="1" ht="10.5" customHeight="1">
      <c r="A127" s="47">
        <v>65</v>
      </c>
      <c r="B127" s="54" t="s">
        <v>215</v>
      </c>
      <c r="C127" s="6">
        <v>5295800</v>
      </c>
      <c r="D127" s="6">
        <v>1094267</v>
      </c>
      <c r="E127" s="6">
        <v>509111</v>
      </c>
      <c r="F127" s="6">
        <v>51098</v>
      </c>
      <c r="G127" s="6">
        <v>796780</v>
      </c>
      <c r="H127" s="6">
        <v>1415860</v>
      </c>
      <c r="I127" s="6">
        <v>0</v>
      </c>
      <c r="J127" s="6">
        <v>640429</v>
      </c>
      <c r="K127" s="6">
        <v>140254</v>
      </c>
      <c r="L127" s="6">
        <v>9029</v>
      </c>
      <c r="M127" s="6">
        <v>5500</v>
      </c>
      <c r="N127" s="6">
        <v>633472</v>
      </c>
      <c r="O127" s="6">
        <v>0</v>
      </c>
      <c r="P127" s="57">
        <v>65</v>
      </c>
    </row>
    <row r="128" spans="1:16" s="2" customFormat="1" ht="10.5" customHeight="1">
      <c r="A128" s="47">
        <v>66</v>
      </c>
      <c r="B128" s="54" t="s">
        <v>216</v>
      </c>
      <c r="C128" s="6">
        <v>3783154</v>
      </c>
      <c r="D128" s="6">
        <v>876596</v>
      </c>
      <c r="E128" s="6">
        <v>440775</v>
      </c>
      <c r="F128" s="6">
        <v>54195</v>
      </c>
      <c r="G128" s="6">
        <v>692715</v>
      </c>
      <c r="H128" s="6">
        <v>933620</v>
      </c>
      <c r="I128" s="6">
        <v>21934</v>
      </c>
      <c r="J128" s="6">
        <v>479882</v>
      </c>
      <c r="K128" s="6">
        <v>11166</v>
      </c>
      <c r="L128" s="6">
        <v>9011</v>
      </c>
      <c r="M128" s="6">
        <v>3000</v>
      </c>
      <c r="N128" s="6">
        <v>260260</v>
      </c>
      <c r="O128" s="6">
        <v>0</v>
      </c>
      <c r="P128" s="57">
        <v>66</v>
      </c>
    </row>
    <row r="129" spans="1:16" s="2" customFormat="1" ht="10.5" customHeight="1">
      <c r="A129" s="47">
        <v>67</v>
      </c>
      <c r="B129" s="54" t="s">
        <v>217</v>
      </c>
      <c r="C129" s="6">
        <v>3941679</v>
      </c>
      <c r="D129" s="6">
        <v>816959</v>
      </c>
      <c r="E129" s="6">
        <v>426890</v>
      </c>
      <c r="F129" s="6">
        <v>17089</v>
      </c>
      <c r="G129" s="6">
        <v>772222</v>
      </c>
      <c r="H129" s="6">
        <v>772240</v>
      </c>
      <c r="I129" s="6">
        <v>6635</v>
      </c>
      <c r="J129" s="6">
        <v>698466</v>
      </c>
      <c r="K129" s="6">
        <v>176747</v>
      </c>
      <c r="L129" s="6">
        <v>3553</v>
      </c>
      <c r="M129" s="6">
        <v>900</v>
      </c>
      <c r="N129" s="6">
        <v>249978</v>
      </c>
      <c r="O129" s="6">
        <v>0</v>
      </c>
      <c r="P129" s="57">
        <v>67</v>
      </c>
    </row>
    <row r="130" spans="1:16" s="2" customFormat="1" ht="10.5" customHeight="1">
      <c r="A130" s="47"/>
      <c r="B130" s="54"/>
      <c r="P130" s="57"/>
    </row>
    <row r="131" spans="1:16" s="2" customFormat="1" ht="10.5" customHeight="1">
      <c r="A131" s="163" t="s">
        <v>218</v>
      </c>
      <c r="B131" s="164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57"/>
    </row>
    <row r="132" spans="1:16" s="2" customFormat="1" ht="10.5" customHeight="1">
      <c r="A132" s="47">
        <v>68</v>
      </c>
      <c r="B132" s="54" t="s">
        <v>219</v>
      </c>
      <c r="C132" s="6">
        <v>3589554</v>
      </c>
      <c r="D132" s="6">
        <v>672933</v>
      </c>
      <c r="E132" s="6">
        <v>291661</v>
      </c>
      <c r="F132" s="6">
        <v>14214</v>
      </c>
      <c r="G132" s="6">
        <v>590323</v>
      </c>
      <c r="H132" s="6">
        <v>797412</v>
      </c>
      <c r="I132" s="6">
        <v>0</v>
      </c>
      <c r="J132" s="6">
        <v>731021</v>
      </c>
      <c r="K132" s="6">
        <v>23650</v>
      </c>
      <c r="L132" s="6">
        <v>8458</v>
      </c>
      <c r="M132" s="6">
        <v>8000</v>
      </c>
      <c r="N132" s="6">
        <v>451882</v>
      </c>
      <c r="O132" s="6">
        <v>0</v>
      </c>
      <c r="P132" s="57">
        <v>68</v>
      </c>
    </row>
    <row r="133" spans="1:16" s="2" customFormat="1" ht="10.5" customHeight="1">
      <c r="A133" s="47">
        <v>69</v>
      </c>
      <c r="B133" s="54" t="s">
        <v>220</v>
      </c>
      <c r="C133" s="6">
        <v>2096237</v>
      </c>
      <c r="D133" s="6">
        <v>291210</v>
      </c>
      <c r="E133" s="6">
        <v>145681</v>
      </c>
      <c r="F133" s="6">
        <v>5347</v>
      </c>
      <c r="G133" s="6">
        <v>210430</v>
      </c>
      <c r="H133" s="6">
        <v>836312</v>
      </c>
      <c r="I133" s="6">
        <v>3272</v>
      </c>
      <c r="J133" s="6">
        <v>287999</v>
      </c>
      <c r="K133" s="6">
        <v>93155</v>
      </c>
      <c r="L133" s="6">
        <v>629</v>
      </c>
      <c r="M133" s="6">
        <v>0</v>
      </c>
      <c r="N133" s="6">
        <v>222202</v>
      </c>
      <c r="O133" s="6">
        <v>0</v>
      </c>
      <c r="P133" s="57">
        <v>69</v>
      </c>
    </row>
    <row r="134" spans="1:16" s="2" customFormat="1" ht="10.5" customHeight="1">
      <c r="A134" s="47">
        <v>70</v>
      </c>
      <c r="B134" s="54" t="s">
        <v>221</v>
      </c>
      <c r="C134" s="6">
        <v>2497399</v>
      </c>
      <c r="D134" s="6">
        <v>320582</v>
      </c>
      <c r="E134" s="6">
        <v>398744</v>
      </c>
      <c r="F134" s="6">
        <v>16365</v>
      </c>
      <c r="G134" s="6">
        <v>617910</v>
      </c>
      <c r="H134" s="6">
        <v>676871</v>
      </c>
      <c r="I134" s="6">
        <v>0</v>
      </c>
      <c r="J134" s="6">
        <v>331257</v>
      </c>
      <c r="K134" s="6">
        <v>5104</v>
      </c>
      <c r="L134" s="6">
        <v>600</v>
      </c>
      <c r="M134" s="6">
        <v>0</v>
      </c>
      <c r="N134" s="6">
        <v>129966</v>
      </c>
      <c r="O134" s="6">
        <v>0</v>
      </c>
      <c r="P134" s="57">
        <v>70</v>
      </c>
    </row>
    <row r="135" spans="1:16" s="2" customFormat="1" ht="10.5" customHeight="1">
      <c r="A135" s="47">
        <v>71</v>
      </c>
      <c r="B135" s="54" t="s">
        <v>222</v>
      </c>
      <c r="C135" s="6">
        <v>6005257</v>
      </c>
      <c r="D135" s="6">
        <v>1415405</v>
      </c>
      <c r="E135" s="6">
        <v>608252</v>
      </c>
      <c r="F135" s="6">
        <v>38556</v>
      </c>
      <c r="G135" s="6">
        <v>1543764</v>
      </c>
      <c r="H135" s="6">
        <v>1400032</v>
      </c>
      <c r="I135" s="6">
        <v>0</v>
      </c>
      <c r="J135" s="6">
        <v>557076</v>
      </c>
      <c r="K135" s="6">
        <v>492</v>
      </c>
      <c r="L135" s="6">
        <v>5688</v>
      </c>
      <c r="M135" s="6">
        <v>0</v>
      </c>
      <c r="N135" s="6">
        <v>435992</v>
      </c>
      <c r="O135" s="6">
        <v>0</v>
      </c>
      <c r="P135" s="57">
        <v>71</v>
      </c>
    </row>
    <row r="136" spans="1:16" s="2" customFormat="1" ht="10.5" customHeight="1">
      <c r="A136" s="47">
        <v>72</v>
      </c>
      <c r="B136" s="54" t="s">
        <v>223</v>
      </c>
      <c r="C136" s="6">
        <v>5947869</v>
      </c>
      <c r="D136" s="6">
        <v>891548</v>
      </c>
      <c r="E136" s="6">
        <v>468306</v>
      </c>
      <c r="F136" s="6">
        <v>27767</v>
      </c>
      <c r="G136" s="6">
        <v>1081227</v>
      </c>
      <c r="H136" s="6">
        <v>1275934</v>
      </c>
      <c r="I136" s="6">
        <v>5971</v>
      </c>
      <c r="J136" s="6">
        <v>1513188</v>
      </c>
      <c r="K136" s="6">
        <v>19861</v>
      </c>
      <c r="L136" s="6">
        <v>600</v>
      </c>
      <c r="M136" s="6">
        <v>0</v>
      </c>
      <c r="N136" s="6">
        <v>663467</v>
      </c>
      <c r="O136" s="6">
        <v>0</v>
      </c>
      <c r="P136" s="57">
        <v>72</v>
      </c>
    </row>
    <row r="137" spans="1:16" s="2" customFormat="1" ht="10.5" customHeight="1">
      <c r="A137" s="47">
        <v>73</v>
      </c>
      <c r="B137" s="54" t="s">
        <v>224</v>
      </c>
      <c r="C137" s="6">
        <v>3276723</v>
      </c>
      <c r="D137" s="6">
        <v>577850</v>
      </c>
      <c r="E137" s="6">
        <v>442914</v>
      </c>
      <c r="F137" s="6">
        <v>7360</v>
      </c>
      <c r="G137" s="6">
        <v>427973</v>
      </c>
      <c r="H137" s="6">
        <v>929410</v>
      </c>
      <c r="I137" s="6">
        <v>6110</v>
      </c>
      <c r="J137" s="6">
        <v>501795</v>
      </c>
      <c r="K137" s="6">
        <v>182378</v>
      </c>
      <c r="L137" s="6">
        <v>1200</v>
      </c>
      <c r="M137" s="6">
        <v>0</v>
      </c>
      <c r="N137" s="6">
        <v>199733</v>
      </c>
      <c r="O137" s="6">
        <v>0</v>
      </c>
      <c r="P137" s="57">
        <v>73</v>
      </c>
    </row>
    <row r="138" spans="1:16" s="2" customFormat="1" ht="10.5" customHeight="1">
      <c r="A138" s="47"/>
      <c r="B138" s="54"/>
      <c r="P138" s="57"/>
    </row>
    <row r="139" spans="1:16" s="2" customFormat="1" ht="10.5" customHeight="1">
      <c r="A139" s="163" t="s">
        <v>225</v>
      </c>
      <c r="B139" s="164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57"/>
    </row>
    <row r="140" spans="1:16" s="2" customFormat="1" ht="10.5" customHeight="1">
      <c r="A140" s="47">
        <v>74</v>
      </c>
      <c r="B140" s="54" t="s">
        <v>226</v>
      </c>
      <c r="C140" s="6">
        <v>4419301</v>
      </c>
      <c r="D140" s="6">
        <v>819234</v>
      </c>
      <c r="E140" s="6">
        <v>503072</v>
      </c>
      <c r="F140" s="6">
        <v>46710</v>
      </c>
      <c r="G140" s="6">
        <v>652245</v>
      </c>
      <c r="H140" s="6">
        <v>1186689</v>
      </c>
      <c r="I140" s="6">
        <v>40829</v>
      </c>
      <c r="J140" s="6">
        <v>727489</v>
      </c>
      <c r="K140" s="6">
        <v>87464</v>
      </c>
      <c r="L140" s="6">
        <v>5004</v>
      </c>
      <c r="M140" s="6">
        <v>5000</v>
      </c>
      <c r="N140" s="6">
        <v>345565</v>
      </c>
      <c r="O140" s="6">
        <v>0</v>
      </c>
      <c r="P140" s="57">
        <v>74</v>
      </c>
    </row>
    <row r="141" spans="1:16" s="2" customFormat="1" ht="10.5" customHeight="1">
      <c r="A141" s="47">
        <v>75</v>
      </c>
      <c r="B141" s="54" t="s">
        <v>227</v>
      </c>
      <c r="C141" s="6">
        <v>3454261</v>
      </c>
      <c r="D141" s="6">
        <v>638316</v>
      </c>
      <c r="E141" s="6">
        <v>347900</v>
      </c>
      <c r="F141" s="6">
        <v>3437</v>
      </c>
      <c r="G141" s="6">
        <v>330909</v>
      </c>
      <c r="H141" s="6">
        <v>1101468</v>
      </c>
      <c r="I141" s="6">
        <v>50231</v>
      </c>
      <c r="J141" s="6">
        <v>690100</v>
      </c>
      <c r="K141" s="6">
        <v>93265</v>
      </c>
      <c r="L141" s="6">
        <v>800</v>
      </c>
      <c r="M141" s="6">
        <v>1500</v>
      </c>
      <c r="N141" s="6">
        <v>196335</v>
      </c>
      <c r="O141" s="6">
        <v>0</v>
      </c>
      <c r="P141" s="57">
        <v>75</v>
      </c>
    </row>
    <row r="142" spans="1:16" s="2" customFormat="1" ht="10.5" customHeight="1">
      <c r="A142" s="47">
        <v>76</v>
      </c>
      <c r="B142" s="54" t="s">
        <v>228</v>
      </c>
      <c r="C142" s="6">
        <v>3795675</v>
      </c>
      <c r="D142" s="6">
        <v>740271</v>
      </c>
      <c r="E142" s="6">
        <v>501487</v>
      </c>
      <c r="F142" s="6">
        <v>24906</v>
      </c>
      <c r="G142" s="6">
        <v>770448</v>
      </c>
      <c r="H142" s="6">
        <v>692416</v>
      </c>
      <c r="I142" s="6">
        <v>1556</v>
      </c>
      <c r="J142" s="6">
        <v>604796</v>
      </c>
      <c r="K142" s="6">
        <v>122150</v>
      </c>
      <c r="L142" s="6">
        <v>4828</v>
      </c>
      <c r="M142" s="6">
        <v>3000</v>
      </c>
      <c r="N142" s="6">
        <v>329817</v>
      </c>
      <c r="O142" s="6">
        <v>0</v>
      </c>
      <c r="P142" s="57">
        <v>76</v>
      </c>
    </row>
    <row r="143" spans="1:16" s="2" customFormat="1" ht="10.5" customHeight="1">
      <c r="A143" s="47">
        <v>77</v>
      </c>
      <c r="B143" s="54" t="s">
        <v>229</v>
      </c>
      <c r="C143" s="6">
        <v>4549976</v>
      </c>
      <c r="D143" s="6">
        <v>792229</v>
      </c>
      <c r="E143" s="6">
        <v>548870</v>
      </c>
      <c r="F143" s="6">
        <v>35650</v>
      </c>
      <c r="G143" s="6">
        <v>636041</v>
      </c>
      <c r="H143" s="6">
        <v>1264631</v>
      </c>
      <c r="I143" s="6">
        <v>275</v>
      </c>
      <c r="J143" s="6">
        <v>864281</v>
      </c>
      <c r="K143" s="6">
        <v>100453</v>
      </c>
      <c r="L143" s="6">
        <v>48248</v>
      </c>
      <c r="M143" s="6">
        <v>6000</v>
      </c>
      <c r="N143" s="6">
        <v>253298</v>
      </c>
      <c r="O143" s="6">
        <v>0</v>
      </c>
      <c r="P143" s="57">
        <v>77</v>
      </c>
    </row>
    <row r="144" spans="1:16" s="2" customFormat="1" ht="10.5" customHeight="1">
      <c r="A144" s="47">
        <v>78</v>
      </c>
      <c r="B144" s="54" t="s">
        <v>230</v>
      </c>
      <c r="C144" s="6">
        <v>4042585</v>
      </c>
      <c r="D144" s="6">
        <v>801201</v>
      </c>
      <c r="E144" s="6">
        <v>533579</v>
      </c>
      <c r="F144" s="6">
        <v>19861</v>
      </c>
      <c r="G144" s="6">
        <v>819630</v>
      </c>
      <c r="H144" s="6">
        <v>703640</v>
      </c>
      <c r="I144" s="6">
        <v>30144</v>
      </c>
      <c r="J144" s="6">
        <v>807278</v>
      </c>
      <c r="K144" s="6">
        <v>168</v>
      </c>
      <c r="L144" s="6">
        <v>4802</v>
      </c>
      <c r="M144" s="6">
        <v>1000</v>
      </c>
      <c r="N144" s="6">
        <v>321282</v>
      </c>
      <c r="O144" s="6">
        <v>0</v>
      </c>
      <c r="P144" s="57">
        <v>78</v>
      </c>
    </row>
    <row r="145" spans="1:16" s="2" customFormat="1" ht="3" customHeight="1" thickBot="1">
      <c r="A145" s="13"/>
      <c r="B145" s="18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2"/>
    </row>
  </sheetData>
  <sheetProtection/>
  <mergeCells count="38">
    <mergeCell ref="A4:B4"/>
    <mergeCell ref="A6:B6"/>
    <mergeCell ref="A3:P3"/>
    <mergeCell ref="A8:B8"/>
    <mergeCell ref="A1:H1"/>
    <mergeCell ref="I1:P1"/>
    <mergeCell ref="I2:P2"/>
    <mergeCell ref="A2:H2"/>
    <mergeCell ref="A20:B20"/>
    <mergeCell ref="A35:B35"/>
    <mergeCell ref="A40:B40"/>
    <mergeCell ref="A47:B47"/>
    <mergeCell ref="A12:B12"/>
    <mergeCell ref="A10:B10"/>
    <mergeCell ref="A14:B14"/>
    <mergeCell ref="A17:B17"/>
    <mergeCell ref="A74:H74"/>
    <mergeCell ref="I74:P74"/>
    <mergeCell ref="A75:H75"/>
    <mergeCell ref="I75:P75"/>
    <mergeCell ref="A53:B53"/>
    <mergeCell ref="A58:B58"/>
    <mergeCell ref="A61:B61"/>
    <mergeCell ref="A66:B66"/>
    <mergeCell ref="A83:B83"/>
    <mergeCell ref="A86:B86"/>
    <mergeCell ref="A89:B89"/>
    <mergeCell ref="A94:B94"/>
    <mergeCell ref="A76:H76"/>
    <mergeCell ref="I76:P76"/>
    <mergeCell ref="A77:B77"/>
    <mergeCell ref="A79:B79"/>
    <mergeCell ref="A131:B131"/>
    <mergeCell ref="A139:B139"/>
    <mergeCell ref="A99:B99"/>
    <mergeCell ref="A105:B105"/>
    <mergeCell ref="A117:B117"/>
    <mergeCell ref="A125:B12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4" r:id="rId1"/>
  <rowBreaks count="1" manualBreakCount="1">
    <brk id="73" max="255" man="1"/>
  </rowBreaks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2">
      <selection activeCell="A3" sqref="A3:I3"/>
    </sheetView>
  </sheetViews>
  <sheetFormatPr defaultColWidth="9.00390625" defaultRowHeight="12"/>
  <cols>
    <col min="1" max="1" width="11.875" style="0" customWidth="1"/>
    <col min="2" max="2" width="17.125" style="0" bestFit="1" customWidth="1"/>
    <col min="3" max="4" width="10.00390625" style="0" bestFit="1" customWidth="1"/>
    <col min="5" max="5" width="17.125" style="0" bestFit="1" customWidth="1"/>
    <col min="6" max="9" width="10.00390625" style="0" customWidth="1"/>
    <col min="12" max="12" width="0" style="0" hidden="1" customWidth="1"/>
  </cols>
  <sheetData>
    <row r="1" spans="1:11" ht="24" customHeight="1">
      <c r="A1" s="135" t="s">
        <v>510</v>
      </c>
      <c r="B1" s="135"/>
      <c r="C1" s="135"/>
      <c r="D1" s="135"/>
      <c r="E1" s="135"/>
      <c r="F1" s="135"/>
      <c r="G1" s="135"/>
      <c r="H1" s="135"/>
      <c r="I1" s="135"/>
      <c r="J1" s="1"/>
      <c r="K1" s="1"/>
    </row>
    <row r="2" spans="1:16" ht="30" customHeight="1">
      <c r="A2" s="152" t="s">
        <v>392</v>
      </c>
      <c r="B2" s="152"/>
      <c r="C2" s="152"/>
      <c r="D2" s="152"/>
      <c r="E2" s="152"/>
      <c r="F2" s="152"/>
      <c r="G2" s="152"/>
      <c r="H2" s="152"/>
      <c r="I2" s="152"/>
      <c r="J2" s="2"/>
      <c r="K2" s="2"/>
      <c r="L2" s="2"/>
      <c r="M2" s="2"/>
      <c r="N2" s="2"/>
      <c r="O2" s="2"/>
      <c r="P2" s="2"/>
    </row>
    <row r="3" spans="1:16" ht="12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2"/>
      <c r="K3" s="2"/>
      <c r="L3" s="2"/>
      <c r="M3" s="2"/>
      <c r="N3" s="2"/>
      <c r="O3" s="2"/>
      <c r="P3" s="2"/>
    </row>
    <row r="4" spans="1:16" ht="15" customHeight="1">
      <c r="A4" s="143" t="s">
        <v>389</v>
      </c>
      <c r="B4" s="141" t="s">
        <v>395</v>
      </c>
      <c r="C4" s="141"/>
      <c r="D4" s="141"/>
      <c r="E4" s="141" t="s">
        <v>396</v>
      </c>
      <c r="F4" s="141"/>
      <c r="G4" s="141"/>
      <c r="H4" s="141"/>
      <c r="I4" s="137" t="s">
        <v>383</v>
      </c>
      <c r="J4" s="2"/>
      <c r="K4" s="2"/>
      <c r="L4" s="2"/>
      <c r="M4" s="2"/>
      <c r="N4" s="2"/>
      <c r="O4" s="2"/>
      <c r="P4" s="2"/>
    </row>
    <row r="5" spans="1:16" ht="35.25" customHeight="1">
      <c r="A5" s="140"/>
      <c r="B5" s="64" t="s">
        <v>240</v>
      </c>
      <c r="C5" s="65" t="s">
        <v>384</v>
      </c>
      <c r="D5" s="65" t="s">
        <v>385</v>
      </c>
      <c r="E5" s="64" t="s">
        <v>240</v>
      </c>
      <c r="F5" s="65" t="s">
        <v>386</v>
      </c>
      <c r="G5" s="65" t="s">
        <v>387</v>
      </c>
      <c r="H5" s="65" t="s">
        <v>388</v>
      </c>
      <c r="I5" s="138"/>
      <c r="J5" s="2"/>
      <c r="K5" s="2"/>
      <c r="L5" s="2"/>
      <c r="M5" s="2"/>
      <c r="N5" s="2"/>
      <c r="O5" s="2"/>
      <c r="P5" s="2"/>
    </row>
    <row r="6" spans="1:16" ht="10.5" customHeight="1">
      <c r="A6" s="33"/>
      <c r="B6" s="31" t="s">
        <v>393</v>
      </c>
      <c r="C6" s="31" t="s">
        <v>394</v>
      </c>
      <c r="D6" s="31" t="s">
        <v>394</v>
      </c>
      <c r="E6" s="31" t="s">
        <v>393</v>
      </c>
      <c r="F6" s="31" t="s">
        <v>394</v>
      </c>
      <c r="G6" s="31" t="s">
        <v>394</v>
      </c>
      <c r="H6" s="31" t="s">
        <v>394</v>
      </c>
      <c r="I6" s="32"/>
      <c r="J6" s="2"/>
      <c r="K6" s="2"/>
      <c r="L6" s="2"/>
      <c r="M6" s="2"/>
      <c r="N6" s="2"/>
      <c r="O6" s="2"/>
      <c r="P6" s="2"/>
    </row>
    <row r="7" spans="1:16" ht="10.5" customHeight="1">
      <c r="A7" s="14" t="s">
        <v>490</v>
      </c>
      <c r="B7" s="69">
        <v>894779648</v>
      </c>
      <c r="C7" s="75">
        <v>52</v>
      </c>
      <c r="D7" s="75">
        <v>31.4</v>
      </c>
      <c r="E7" s="69">
        <v>857614379</v>
      </c>
      <c r="F7" s="75">
        <v>41.3</v>
      </c>
      <c r="G7" s="75">
        <v>25.9</v>
      </c>
      <c r="H7" s="75">
        <v>19.5</v>
      </c>
      <c r="I7" s="76">
        <v>0.589</v>
      </c>
      <c r="J7" s="2"/>
      <c r="K7" s="2"/>
      <c r="L7" s="2"/>
      <c r="M7" s="2"/>
      <c r="N7" s="2"/>
      <c r="O7" s="2"/>
      <c r="P7" s="2"/>
    </row>
    <row r="8" spans="1:16" ht="10.5" customHeight="1">
      <c r="A8" s="36"/>
      <c r="B8" s="6"/>
      <c r="C8" s="62"/>
      <c r="D8" s="62"/>
      <c r="E8" s="6"/>
      <c r="F8" s="62"/>
      <c r="G8" s="62"/>
      <c r="H8" s="62"/>
      <c r="I8" s="63"/>
      <c r="J8" s="2"/>
      <c r="K8" s="2"/>
      <c r="L8" s="2"/>
      <c r="M8" s="2"/>
      <c r="N8" s="2"/>
      <c r="O8" s="2"/>
      <c r="P8" s="2"/>
    </row>
    <row r="9" spans="1:16" ht="10.5" customHeight="1">
      <c r="A9" s="72">
        <v>11</v>
      </c>
      <c r="B9" s="69">
        <v>914634226</v>
      </c>
      <c r="C9" s="75">
        <v>53.8</v>
      </c>
      <c r="D9" s="75">
        <v>30.8</v>
      </c>
      <c r="E9" s="69">
        <v>879589009</v>
      </c>
      <c r="F9" s="75">
        <v>41.4</v>
      </c>
      <c r="G9" s="75">
        <v>22.6</v>
      </c>
      <c r="H9" s="75">
        <v>20.6</v>
      </c>
      <c r="I9" s="76">
        <v>0.57</v>
      </c>
      <c r="J9" s="2"/>
      <c r="K9" s="2"/>
      <c r="L9" s="2"/>
      <c r="M9" s="2"/>
      <c r="N9" s="2"/>
      <c r="O9" s="2"/>
      <c r="P9" s="2"/>
    </row>
    <row r="10" spans="1:16" ht="10.5" customHeight="1">
      <c r="A10" s="72"/>
      <c r="B10" s="69"/>
      <c r="C10" s="75"/>
      <c r="D10" s="75"/>
      <c r="E10" s="69"/>
      <c r="F10" s="75"/>
      <c r="G10" s="75"/>
      <c r="H10" s="75"/>
      <c r="I10" s="76"/>
      <c r="J10" s="2"/>
      <c r="K10" s="2"/>
      <c r="L10" s="2"/>
      <c r="M10" s="2"/>
      <c r="N10" s="2"/>
      <c r="O10" s="2"/>
      <c r="P10" s="2"/>
    </row>
    <row r="11" spans="1:16" s="71" customFormat="1" ht="10.5" customHeight="1">
      <c r="A11" s="108">
        <v>12</v>
      </c>
      <c r="B11" s="69">
        <v>873804329</v>
      </c>
      <c r="C11" s="75">
        <v>53.8</v>
      </c>
      <c r="D11" s="75">
        <v>31.1</v>
      </c>
      <c r="E11" s="69">
        <v>836926381</v>
      </c>
      <c r="F11" s="75">
        <v>41.7</v>
      </c>
      <c r="G11" s="75">
        <v>22.4</v>
      </c>
      <c r="H11" s="75">
        <v>19.9</v>
      </c>
      <c r="I11" s="76">
        <v>0.556</v>
      </c>
      <c r="J11" s="70"/>
      <c r="K11" s="70"/>
      <c r="L11" s="70"/>
      <c r="M11" s="70"/>
      <c r="N11" s="70"/>
      <c r="O11" s="70"/>
      <c r="P11" s="70"/>
    </row>
    <row r="12" spans="1:16" s="71" customFormat="1" ht="10.5" customHeight="1">
      <c r="A12" s="36"/>
      <c r="B12" s="6"/>
      <c r="C12" s="62"/>
      <c r="D12" s="62"/>
      <c r="E12" s="6"/>
      <c r="F12" s="62"/>
      <c r="G12" s="62"/>
      <c r="H12" s="62"/>
      <c r="I12" s="63"/>
      <c r="J12" s="70"/>
      <c r="K12" s="70"/>
      <c r="L12" s="70"/>
      <c r="M12" s="70"/>
      <c r="N12" s="70"/>
      <c r="O12" s="70"/>
      <c r="P12" s="70"/>
    </row>
    <row r="13" spans="1:16" s="71" customFormat="1" ht="10.5" customHeight="1">
      <c r="A13" s="108">
        <v>13</v>
      </c>
      <c r="B13" s="69">
        <v>850378389</v>
      </c>
      <c r="C13" s="75">
        <v>52.6</v>
      </c>
      <c r="D13" s="75">
        <v>31.8</v>
      </c>
      <c r="E13" s="69">
        <v>817271894</v>
      </c>
      <c r="F13" s="75">
        <v>43.2</v>
      </c>
      <c r="G13" s="75">
        <v>20.1</v>
      </c>
      <c r="H13" s="75">
        <v>21</v>
      </c>
      <c r="I13" s="76">
        <v>0.549</v>
      </c>
      <c r="J13" s="70"/>
      <c r="K13" s="70"/>
      <c r="L13" s="70"/>
      <c r="M13" s="70"/>
      <c r="N13" s="70"/>
      <c r="O13" s="70"/>
      <c r="P13" s="70"/>
    </row>
    <row r="14" spans="1:16" ht="10.5" customHeight="1">
      <c r="A14" s="36"/>
      <c r="B14" s="6"/>
      <c r="C14" s="62"/>
      <c r="D14" s="62"/>
      <c r="E14" s="6"/>
      <c r="F14" s="62"/>
      <c r="G14" s="62"/>
      <c r="H14" s="62"/>
      <c r="I14" s="63"/>
      <c r="J14" s="2"/>
      <c r="K14" s="2"/>
      <c r="L14" s="2"/>
      <c r="M14" s="2"/>
      <c r="N14" s="2"/>
      <c r="O14" s="2"/>
      <c r="P14" s="2"/>
    </row>
    <row r="15" spans="1:16" ht="10.5" customHeight="1">
      <c r="A15" s="94">
        <v>14</v>
      </c>
      <c r="B15" s="79">
        <v>838520909</v>
      </c>
      <c r="C15" s="112">
        <v>54</v>
      </c>
      <c r="D15" s="112">
        <v>31.6</v>
      </c>
      <c r="E15" s="79">
        <v>810751362</v>
      </c>
      <c r="F15" s="113">
        <v>43.6</v>
      </c>
      <c r="G15" s="114">
        <v>21.2</v>
      </c>
      <c r="H15" s="113">
        <v>21.5</v>
      </c>
      <c r="I15" s="115">
        <v>0.522</v>
      </c>
      <c r="J15" s="2"/>
      <c r="K15" s="2"/>
      <c r="L15" s="2"/>
      <c r="M15" s="2"/>
      <c r="N15" s="2"/>
      <c r="O15" s="2"/>
      <c r="P15" s="2"/>
    </row>
    <row r="16" spans="1:16" ht="10.5" customHeight="1">
      <c r="A16" s="46"/>
      <c r="B16" s="10"/>
      <c r="C16" s="112"/>
      <c r="D16" s="112"/>
      <c r="E16" s="6"/>
      <c r="F16" s="113"/>
      <c r="G16" s="114"/>
      <c r="H16" s="113"/>
      <c r="I16" s="116"/>
      <c r="J16" s="2"/>
      <c r="K16" s="2"/>
      <c r="L16" s="2"/>
      <c r="M16" s="2"/>
      <c r="N16" s="2"/>
      <c r="O16" s="2"/>
      <c r="P16" s="2"/>
    </row>
    <row r="17" spans="1:16" ht="10.5" customHeight="1">
      <c r="A17" s="16"/>
      <c r="B17" s="10"/>
      <c r="C17" s="112"/>
      <c r="D17" s="112"/>
      <c r="E17" s="6"/>
      <c r="F17" s="113"/>
      <c r="G17" s="114"/>
      <c r="H17" s="113"/>
      <c r="I17" s="116"/>
      <c r="J17" s="2"/>
      <c r="K17" s="2"/>
      <c r="L17" s="2"/>
      <c r="M17" s="2"/>
      <c r="N17" s="2"/>
      <c r="O17" s="2"/>
      <c r="P17" s="2"/>
    </row>
    <row r="18" spans="1:16" ht="10.5" customHeight="1">
      <c r="A18" s="81" t="s">
        <v>248</v>
      </c>
      <c r="B18" s="79">
        <v>556207717</v>
      </c>
      <c r="C18" s="112">
        <v>47.7</v>
      </c>
      <c r="D18" s="112">
        <v>39.1</v>
      </c>
      <c r="E18" s="79">
        <v>543367320</v>
      </c>
      <c r="F18" s="113">
        <v>46.8</v>
      </c>
      <c r="G18" s="114">
        <v>20.2</v>
      </c>
      <c r="H18" s="113">
        <v>18.3</v>
      </c>
      <c r="I18" s="115">
        <v>0.691</v>
      </c>
      <c r="J18" s="2"/>
      <c r="K18" s="2"/>
      <c r="L18" s="2"/>
      <c r="M18" s="2"/>
      <c r="N18" s="2"/>
      <c r="O18" s="2"/>
      <c r="P18" s="2"/>
    </row>
    <row r="19" spans="1:16" ht="10.5" customHeight="1">
      <c r="A19" s="81"/>
      <c r="B19" s="10"/>
      <c r="C19" s="112"/>
      <c r="D19" s="112"/>
      <c r="E19" s="2"/>
      <c r="F19" s="113"/>
      <c r="G19" s="114"/>
      <c r="H19" s="113"/>
      <c r="I19" s="117"/>
      <c r="J19" s="2"/>
      <c r="K19" s="2"/>
      <c r="L19" s="2"/>
      <c r="M19" s="2"/>
      <c r="N19" s="2"/>
      <c r="O19" s="2"/>
      <c r="P19" s="2"/>
    </row>
    <row r="20" spans="1:16" ht="10.5" customHeight="1">
      <c r="A20" s="81"/>
      <c r="B20" s="10"/>
      <c r="C20" s="112"/>
      <c r="D20" s="112"/>
      <c r="E20" s="79"/>
      <c r="F20" s="113"/>
      <c r="G20" s="114"/>
      <c r="H20" s="113"/>
      <c r="I20" s="115"/>
      <c r="J20" s="2"/>
      <c r="K20" s="2"/>
      <c r="L20" s="2"/>
      <c r="M20" s="2"/>
      <c r="N20" s="2"/>
      <c r="O20" s="2"/>
      <c r="P20" s="2"/>
    </row>
    <row r="21" spans="1:16" ht="10.5" customHeight="1">
      <c r="A21" s="81" t="s">
        <v>249</v>
      </c>
      <c r="B21" s="79">
        <v>282313192</v>
      </c>
      <c r="C21" s="112">
        <v>66.5</v>
      </c>
      <c r="D21" s="112">
        <v>17</v>
      </c>
      <c r="E21" s="79">
        <v>267384042</v>
      </c>
      <c r="F21" s="113">
        <v>37.2</v>
      </c>
      <c r="G21" s="114">
        <v>23.1</v>
      </c>
      <c r="H21" s="113">
        <v>27.9</v>
      </c>
      <c r="I21" s="115">
        <v>0.311</v>
      </c>
      <c r="J21" s="2"/>
      <c r="K21" s="2"/>
      <c r="L21" s="2"/>
      <c r="M21" s="2"/>
      <c r="N21" s="2"/>
      <c r="O21" s="2"/>
      <c r="P21" s="2"/>
    </row>
    <row r="22" spans="1:16" ht="10.5" customHeight="1">
      <c r="A22" s="19"/>
      <c r="B22" s="6"/>
      <c r="C22" s="118"/>
      <c r="D22" s="118"/>
      <c r="E22" s="6"/>
      <c r="F22" s="87"/>
      <c r="G22" s="119"/>
      <c r="H22" s="87"/>
      <c r="I22" s="63"/>
      <c r="J22" s="2"/>
      <c r="K22" s="2"/>
      <c r="L22" s="2"/>
      <c r="M22" s="2"/>
      <c r="N22" s="2"/>
      <c r="O22" s="2"/>
      <c r="P22" s="2"/>
    </row>
    <row r="23" spans="1:16" ht="10.5" customHeight="1">
      <c r="A23" s="19"/>
      <c r="B23" s="6"/>
      <c r="C23" s="118"/>
      <c r="D23" s="118"/>
      <c r="E23" s="6"/>
      <c r="F23" s="75"/>
      <c r="G23" s="120"/>
      <c r="H23" s="75"/>
      <c r="I23" s="63"/>
      <c r="J23" s="2"/>
      <c r="K23" s="2"/>
      <c r="L23" s="2"/>
      <c r="M23" s="2"/>
      <c r="N23" s="2"/>
      <c r="O23" s="2"/>
      <c r="P23" s="2"/>
    </row>
    <row r="24" spans="1:16" ht="10.5" customHeight="1">
      <c r="A24" s="17" t="s">
        <v>285</v>
      </c>
      <c r="B24" s="6">
        <v>225364856</v>
      </c>
      <c r="C24" s="121">
        <v>47.3</v>
      </c>
      <c r="D24" s="121">
        <v>44.4</v>
      </c>
      <c r="E24" s="6">
        <v>219386853</v>
      </c>
      <c r="F24" s="75">
        <v>51.3</v>
      </c>
      <c r="G24" s="120">
        <v>20.5</v>
      </c>
      <c r="H24" s="75">
        <v>17</v>
      </c>
      <c r="I24" s="63">
        <v>0.729</v>
      </c>
      <c r="J24" s="2"/>
      <c r="K24" s="2"/>
      <c r="L24" s="2"/>
      <c r="M24" s="2"/>
      <c r="N24" s="2"/>
      <c r="O24" s="2"/>
      <c r="P24" s="2"/>
    </row>
    <row r="25" spans="1:16" ht="10.5" customHeight="1">
      <c r="A25" s="17" t="s">
        <v>286</v>
      </c>
      <c r="B25" s="6">
        <v>163921645</v>
      </c>
      <c r="C25" s="121">
        <v>38.7</v>
      </c>
      <c r="D25" s="121">
        <v>43.7</v>
      </c>
      <c r="E25" s="6">
        <v>162224654</v>
      </c>
      <c r="F25" s="75">
        <v>45.4</v>
      </c>
      <c r="G25" s="120">
        <v>18.5</v>
      </c>
      <c r="H25" s="75">
        <v>17.2</v>
      </c>
      <c r="I25" s="63">
        <v>0.835</v>
      </c>
      <c r="J25" s="2"/>
      <c r="K25" s="2"/>
      <c r="L25" s="2"/>
      <c r="M25" s="2"/>
      <c r="N25" s="2"/>
      <c r="O25" s="2"/>
      <c r="P25" s="2"/>
    </row>
    <row r="26" spans="1:16" ht="10.5" customHeight="1">
      <c r="A26" s="17" t="s">
        <v>287</v>
      </c>
      <c r="B26" s="6">
        <v>33596671</v>
      </c>
      <c r="C26" s="121">
        <v>54.7</v>
      </c>
      <c r="D26" s="121">
        <v>33.3</v>
      </c>
      <c r="E26" s="6">
        <v>32723739</v>
      </c>
      <c r="F26" s="75">
        <v>48.1</v>
      </c>
      <c r="G26" s="120">
        <v>16.7</v>
      </c>
      <c r="H26" s="75">
        <v>21.9</v>
      </c>
      <c r="I26" s="63">
        <v>0.613</v>
      </c>
      <c r="J26" s="2"/>
      <c r="K26" s="2"/>
      <c r="L26" s="2"/>
      <c r="M26" s="2"/>
      <c r="N26" s="2"/>
      <c r="O26" s="2"/>
      <c r="P26" s="2"/>
    </row>
    <row r="27" spans="1:16" ht="10.5" customHeight="1">
      <c r="A27" s="17" t="s">
        <v>288</v>
      </c>
      <c r="B27" s="6">
        <v>23634529</v>
      </c>
      <c r="C27" s="121">
        <v>53.3</v>
      </c>
      <c r="D27" s="121">
        <v>31.9</v>
      </c>
      <c r="E27" s="6">
        <v>22968091</v>
      </c>
      <c r="F27" s="75">
        <v>50.8</v>
      </c>
      <c r="G27" s="120">
        <v>13.8</v>
      </c>
      <c r="H27" s="75">
        <v>18.7</v>
      </c>
      <c r="I27" s="63">
        <v>0.53</v>
      </c>
      <c r="J27" s="2"/>
      <c r="K27" s="2"/>
      <c r="L27" s="2"/>
      <c r="M27" s="2"/>
      <c r="N27" s="2"/>
      <c r="O27" s="2"/>
      <c r="P27" s="2"/>
    </row>
    <row r="28" spans="1:16" ht="10.5" customHeight="1">
      <c r="A28" s="17" t="s">
        <v>289</v>
      </c>
      <c r="B28" s="6">
        <v>25105280</v>
      </c>
      <c r="C28" s="121">
        <v>55.9</v>
      </c>
      <c r="D28" s="121">
        <v>29.5</v>
      </c>
      <c r="E28" s="6">
        <v>24735900</v>
      </c>
      <c r="F28" s="75">
        <v>40.8</v>
      </c>
      <c r="G28" s="120">
        <v>19.5</v>
      </c>
      <c r="H28" s="75">
        <v>23.6</v>
      </c>
      <c r="I28" s="63">
        <v>0.502</v>
      </c>
      <c r="J28" s="2"/>
      <c r="K28" s="2"/>
      <c r="L28" s="2"/>
      <c r="M28" s="2"/>
      <c r="N28" s="2"/>
      <c r="O28" s="2"/>
      <c r="P28" s="2"/>
    </row>
    <row r="29" spans="1:16" ht="10.5" customHeight="1">
      <c r="A29" s="17"/>
      <c r="C29" s="121"/>
      <c r="D29" s="121"/>
      <c r="E29" s="2"/>
      <c r="F29" s="75"/>
      <c r="G29" s="120"/>
      <c r="H29" s="75"/>
      <c r="J29" s="2"/>
      <c r="K29" s="2"/>
      <c r="L29" s="2"/>
      <c r="M29" s="2"/>
      <c r="N29" s="2"/>
      <c r="O29" s="2"/>
      <c r="P29" s="2"/>
    </row>
    <row r="30" spans="1:16" ht="10.5" customHeight="1">
      <c r="A30" s="17" t="s">
        <v>290</v>
      </c>
      <c r="B30" s="6">
        <v>16929138</v>
      </c>
      <c r="C30" s="121">
        <v>48.2</v>
      </c>
      <c r="D30" s="121">
        <v>23.4</v>
      </c>
      <c r="E30" s="6">
        <v>16227426</v>
      </c>
      <c r="F30" s="75">
        <v>32</v>
      </c>
      <c r="G30" s="120">
        <v>25.4</v>
      </c>
      <c r="H30" s="75">
        <v>21.6</v>
      </c>
      <c r="I30" s="63">
        <v>0.502</v>
      </c>
      <c r="J30" s="2"/>
      <c r="K30" s="2"/>
      <c r="L30" s="2"/>
      <c r="M30" s="2"/>
      <c r="N30" s="2"/>
      <c r="O30" s="2"/>
      <c r="P30" s="2"/>
    </row>
    <row r="31" spans="1:16" ht="10.5" customHeight="1">
      <c r="A31" s="17" t="s">
        <v>291</v>
      </c>
      <c r="B31" s="6">
        <v>26124676</v>
      </c>
      <c r="C31" s="121">
        <v>59.7</v>
      </c>
      <c r="D31" s="121">
        <v>25.8</v>
      </c>
      <c r="E31" s="6">
        <v>25060082</v>
      </c>
      <c r="F31" s="75">
        <v>35.6</v>
      </c>
      <c r="G31" s="120">
        <v>33</v>
      </c>
      <c r="H31" s="75">
        <v>19.4</v>
      </c>
      <c r="I31" s="63">
        <v>0.576</v>
      </c>
      <c r="J31" s="2"/>
      <c r="K31" s="2"/>
      <c r="L31" s="2"/>
      <c r="M31" s="2"/>
      <c r="N31" s="2"/>
      <c r="O31" s="2"/>
      <c r="P31" s="2"/>
    </row>
    <row r="32" spans="1:16" ht="10.5" customHeight="1">
      <c r="A32" s="17" t="s">
        <v>292</v>
      </c>
      <c r="B32" s="6">
        <v>14536498</v>
      </c>
      <c r="C32" s="121">
        <v>68.8</v>
      </c>
      <c r="D32" s="121">
        <v>16.6</v>
      </c>
      <c r="E32" s="6">
        <v>14026369</v>
      </c>
      <c r="F32" s="75">
        <v>41.2</v>
      </c>
      <c r="G32" s="120">
        <v>27</v>
      </c>
      <c r="H32" s="75">
        <v>15.7</v>
      </c>
      <c r="I32" s="63">
        <v>0.326</v>
      </c>
      <c r="J32" s="2"/>
      <c r="K32" s="2"/>
      <c r="L32" s="2"/>
      <c r="M32" s="2"/>
      <c r="N32" s="2"/>
      <c r="O32" s="2"/>
      <c r="P32" s="2"/>
    </row>
    <row r="33" spans="1:16" ht="10.5" customHeight="1">
      <c r="A33" s="17" t="s">
        <v>293</v>
      </c>
      <c r="B33" s="6">
        <v>14991677</v>
      </c>
      <c r="C33" s="121">
        <v>68.4</v>
      </c>
      <c r="D33" s="121">
        <v>16.7</v>
      </c>
      <c r="E33" s="6">
        <v>14284037</v>
      </c>
      <c r="F33" s="75">
        <v>41.4</v>
      </c>
      <c r="G33" s="120">
        <v>26.7</v>
      </c>
      <c r="H33" s="75">
        <v>24.8</v>
      </c>
      <c r="I33" s="63">
        <v>0.315</v>
      </c>
      <c r="J33" s="2"/>
      <c r="K33" s="2"/>
      <c r="L33" s="2"/>
      <c r="M33" s="2"/>
      <c r="N33" s="2"/>
      <c r="O33" s="2"/>
      <c r="P33" s="2"/>
    </row>
    <row r="34" spans="1:16" ht="10.5" customHeight="1">
      <c r="A34" s="17" t="s">
        <v>294</v>
      </c>
      <c r="B34" s="6">
        <v>12002747</v>
      </c>
      <c r="C34" s="121">
        <v>52.2</v>
      </c>
      <c r="D34" s="121">
        <v>33.7</v>
      </c>
      <c r="E34" s="6">
        <v>11730169</v>
      </c>
      <c r="F34" s="75">
        <v>40.4</v>
      </c>
      <c r="G34" s="120">
        <v>12.4</v>
      </c>
      <c r="H34" s="75">
        <v>25.2</v>
      </c>
      <c r="I34" s="63">
        <v>0.559</v>
      </c>
      <c r="J34" s="2"/>
      <c r="K34" s="2"/>
      <c r="L34" s="2"/>
      <c r="M34" s="2"/>
      <c r="N34" s="2"/>
      <c r="O34" s="2"/>
      <c r="P34" s="2"/>
    </row>
    <row r="35" spans="1:16" ht="10.5" customHeight="1">
      <c r="A35" s="17"/>
      <c r="C35" s="121"/>
      <c r="D35" s="121"/>
      <c r="E35" s="2"/>
      <c r="F35" s="75"/>
      <c r="G35" s="120"/>
      <c r="H35" s="75"/>
      <c r="J35" s="2"/>
      <c r="K35" s="2"/>
      <c r="L35" s="2"/>
      <c r="M35" s="2"/>
      <c r="N35" s="2"/>
      <c r="O35" s="2"/>
      <c r="P35" s="2"/>
    </row>
    <row r="36" spans="1:16" ht="10.5" customHeight="1">
      <c r="A36" s="16" t="s">
        <v>295</v>
      </c>
      <c r="B36" s="111"/>
      <c r="C36" s="121"/>
      <c r="D36" s="121"/>
      <c r="E36" s="111"/>
      <c r="F36" s="75"/>
      <c r="G36" s="120"/>
      <c r="H36" s="75"/>
      <c r="J36" s="2"/>
      <c r="K36" s="2"/>
      <c r="L36" s="2"/>
      <c r="M36" s="2"/>
      <c r="N36" s="2"/>
      <c r="O36" s="2"/>
      <c r="P36" s="2"/>
    </row>
    <row r="37" spans="1:16" ht="10.5" customHeight="1">
      <c r="A37" s="17" t="s">
        <v>296</v>
      </c>
      <c r="B37" s="6">
        <v>5133909</v>
      </c>
      <c r="C37" s="121">
        <v>49</v>
      </c>
      <c r="D37" s="121">
        <v>30.1</v>
      </c>
      <c r="E37" s="6">
        <v>4876882</v>
      </c>
      <c r="F37" s="75">
        <v>39.3</v>
      </c>
      <c r="G37" s="120">
        <v>18.1</v>
      </c>
      <c r="H37" s="75">
        <v>30.6</v>
      </c>
      <c r="I37" s="63">
        <v>0.48</v>
      </c>
      <c r="J37" s="2"/>
      <c r="K37" s="2"/>
      <c r="L37" s="2"/>
      <c r="M37" s="2"/>
      <c r="N37" s="2"/>
      <c r="O37" s="2"/>
      <c r="P37" s="2"/>
    </row>
    <row r="38" spans="1:16" ht="10.5" customHeight="1">
      <c r="A38" s="17" t="s">
        <v>297</v>
      </c>
      <c r="B38" s="6">
        <v>4201783</v>
      </c>
      <c r="C38" s="121">
        <v>64.4</v>
      </c>
      <c r="D38" s="121">
        <v>13.9</v>
      </c>
      <c r="E38" s="6">
        <v>4099559</v>
      </c>
      <c r="F38" s="75">
        <v>44.1</v>
      </c>
      <c r="G38" s="120">
        <v>11.7</v>
      </c>
      <c r="H38" s="75">
        <v>26.6</v>
      </c>
      <c r="I38" s="63">
        <v>0.28</v>
      </c>
      <c r="J38" s="2"/>
      <c r="K38" s="2"/>
      <c r="L38" s="2"/>
      <c r="M38" s="2"/>
      <c r="N38" s="2"/>
      <c r="O38" s="2"/>
      <c r="P38" s="2"/>
    </row>
    <row r="39" spans="1:16" ht="10.5" customHeight="1">
      <c r="A39" s="17" t="s">
        <v>298</v>
      </c>
      <c r="B39" s="6">
        <v>4500321</v>
      </c>
      <c r="C39" s="121">
        <v>75.1</v>
      </c>
      <c r="D39" s="121">
        <v>10.4</v>
      </c>
      <c r="E39" s="6">
        <v>4328438</v>
      </c>
      <c r="F39" s="75">
        <v>40.8</v>
      </c>
      <c r="G39" s="120">
        <v>11.8</v>
      </c>
      <c r="H39" s="75">
        <v>30.3</v>
      </c>
      <c r="I39" s="63">
        <v>0.214</v>
      </c>
      <c r="J39" s="2"/>
      <c r="K39" s="2"/>
      <c r="L39" s="2"/>
      <c r="M39" s="2"/>
      <c r="N39" s="2"/>
      <c r="O39" s="2"/>
      <c r="P39" s="2"/>
    </row>
    <row r="40" spans="1:16" ht="10.5" customHeight="1">
      <c r="A40" s="17"/>
      <c r="B40" s="6"/>
      <c r="C40" s="121"/>
      <c r="D40" s="121"/>
      <c r="E40" s="2"/>
      <c r="F40" s="75"/>
      <c r="G40" s="120"/>
      <c r="H40" s="75"/>
      <c r="J40" s="2"/>
      <c r="K40" s="2"/>
      <c r="L40" s="2"/>
      <c r="M40" s="2"/>
      <c r="N40" s="2"/>
      <c r="O40" s="2"/>
      <c r="P40" s="2"/>
    </row>
    <row r="41" spans="1:16" ht="10.5" customHeight="1">
      <c r="A41" s="16" t="s">
        <v>299</v>
      </c>
      <c r="B41" s="6"/>
      <c r="C41" s="121"/>
      <c r="D41" s="121"/>
      <c r="E41" s="6"/>
      <c r="F41" s="75"/>
      <c r="G41" s="120"/>
      <c r="H41" s="75"/>
      <c r="J41" s="2"/>
      <c r="K41" s="2"/>
      <c r="L41" s="2"/>
      <c r="M41" s="2"/>
      <c r="N41" s="2"/>
      <c r="O41" s="2"/>
      <c r="P41" s="2"/>
    </row>
    <row r="42" spans="1:16" ht="10.5" customHeight="1">
      <c r="A42" s="17" t="s">
        <v>300</v>
      </c>
      <c r="B42" s="6">
        <v>6366237</v>
      </c>
      <c r="C42" s="121">
        <v>52.1</v>
      </c>
      <c r="D42" s="121">
        <v>33.9</v>
      </c>
      <c r="E42" s="6">
        <v>5758813</v>
      </c>
      <c r="F42" s="75">
        <v>38.6</v>
      </c>
      <c r="G42" s="120">
        <v>18.4</v>
      </c>
      <c r="H42" s="75">
        <v>24</v>
      </c>
      <c r="I42" s="63">
        <v>0.526</v>
      </c>
      <c r="J42" s="2"/>
      <c r="K42" s="2"/>
      <c r="L42" s="2"/>
      <c r="M42" s="2"/>
      <c r="N42" s="2"/>
      <c r="O42" s="2"/>
      <c r="P42" s="2"/>
    </row>
    <row r="43" spans="1:16" ht="10.5" customHeight="1">
      <c r="A43" s="17" t="s">
        <v>301</v>
      </c>
      <c r="B43" s="6">
        <v>7865530</v>
      </c>
      <c r="C43" s="121">
        <v>53.2</v>
      </c>
      <c r="D43" s="121">
        <v>28.9</v>
      </c>
      <c r="E43" s="6">
        <v>7298382</v>
      </c>
      <c r="F43" s="75">
        <v>43.8</v>
      </c>
      <c r="G43" s="120">
        <v>14.1</v>
      </c>
      <c r="H43" s="75">
        <v>31.7</v>
      </c>
      <c r="I43" s="63">
        <v>0.551</v>
      </c>
      <c r="J43" s="2"/>
      <c r="K43" s="2"/>
      <c r="L43" s="2"/>
      <c r="M43" s="2"/>
      <c r="N43" s="2"/>
      <c r="O43" s="2"/>
      <c r="P43" s="2"/>
    </row>
    <row r="44" spans="1:16" ht="10.5" customHeight="1">
      <c r="A44" s="17" t="s">
        <v>302</v>
      </c>
      <c r="B44" s="6">
        <v>2868323</v>
      </c>
      <c r="C44" s="121">
        <v>56.8</v>
      </c>
      <c r="D44" s="121">
        <v>21.4</v>
      </c>
      <c r="E44" s="6">
        <v>2667706</v>
      </c>
      <c r="F44" s="75">
        <v>44.2</v>
      </c>
      <c r="G44" s="120">
        <v>10.5</v>
      </c>
      <c r="H44" s="75">
        <v>30.2</v>
      </c>
      <c r="I44" s="63">
        <v>0.379</v>
      </c>
      <c r="J44" s="2"/>
      <c r="K44" s="2"/>
      <c r="L44" s="2"/>
      <c r="M44" s="2"/>
      <c r="N44" s="2"/>
      <c r="O44" s="2"/>
      <c r="P44" s="2"/>
    </row>
    <row r="45" spans="1:16" ht="10.5" customHeight="1">
      <c r="A45" s="17" t="s">
        <v>303</v>
      </c>
      <c r="B45" s="6">
        <v>5278829</v>
      </c>
      <c r="C45" s="121">
        <v>62</v>
      </c>
      <c r="D45" s="121">
        <v>15.9</v>
      </c>
      <c r="E45" s="6">
        <v>5026490</v>
      </c>
      <c r="F45" s="75">
        <v>29.5</v>
      </c>
      <c r="G45" s="120">
        <v>34.4</v>
      </c>
      <c r="H45" s="75">
        <v>24.3</v>
      </c>
      <c r="I45" s="63">
        <v>0.373</v>
      </c>
      <c r="J45" s="2"/>
      <c r="K45" s="2"/>
      <c r="L45" s="2"/>
      <c r="M45" s="2"/>
      <c r="N45" s="2"/>
      <c r="O45" s="2"/>
      <c r="P45" s="2"/>
    </row>
    <row r="46" spans="1:16" ht="10.5" customHeight="1">
      <c r="A46" s="17" t="s">
        <v>304</v>
      </c>
      <c r="B46" s="6">
        <v>3896918</v>
      </c>
      <c r="C46" s="121">
        <v>71.2</v>
      </c>
      <c r="D46" s="121">
        <v>14.2</v>
      </c>
      <c r="E46" s="6">
        <v>3667590</v>
      </c>
      <c r="F46" s="75">
        <v>46</v>
      </c>
      <c r="G46" s="120">
        <v>11.5</v>
      </c>
      <c r="H46" s="75">
        <v>30.4</v>
      </c>
      <c r="I46" s="63">
        <v>0.259</v>
      </c>
      <c r="J46" s="2"/>
      <c r="K46" s="2"/>
      <c r="L46" s="2"/>
      <c r="M46" s="2"/>
      <c r="N46" s="2"/>
      <c r="O46" s="2"/>
      <c r="P46" s="2"/>
    </row>
    <row r="47" spans="1:16" ht="10.5" customHeight="1">
      <c r="A47" s="17"/>
      <c r="C47" s="121"/>
      <c r="D47" s="121"/>
      <c r="E47" s="2"/>
      <c r="F47" s="75"/>
      <c r="G47" s="120"/>
      <c r="H47" s="75"/>
      <c r="J47" s="2"/>
      <c r="K47" s="2"/>
      <c r="L47" s="2"/>
      <c r="M47" s="2"/>
      <c r="N47" s="2"/>
      <c r="O47" s="2"/>
      <c r="P47" s="2"/>
    </row>
    <row r="48" spans="1:16" ht="10.5" customHeight="1">
      <c r="A48" s="16" t="s">
        <v>305</v>
      </c>
      <c r="B48" s="111"/>
      <c r="C48" s="121"/>
      <c r="D48" s="121"/>
      <c r="E48" s="111"/>
      <c r="F48" s="75"/>
      <c r="G48" s="120"/>
      <c r="H48" s="75"/>
      <c r="J48" s="2"/>
      <c r="K48" s="2"/>
      <c r="L48" s="2"/>
      <c r="M48" s="2"/>
      <c r="N48" s="2"/>
      <c r="O48" s="2"/>
      <c r="P48" s="2"/>
    </row>
    <row r="49" spans="1:16" ht="10.5" customHeight="1">
      <c r="A49" s="17" t="s">
        <v>306</v>
      </c>
      <c r="B49" s="6">
        <v>5012863</v>
      </c>
      <c r="C49" s="121">
        <v>68.9</v>
      </c>
      <c r="D49" s="121">
        <v>16.9</v>
      </c>
      <c r="E49" s="6">
        <v>4750924</v>
      </c>
      <c r="F49" s="75">
        <v>29.7</v>
      </c>
      <c r="G49" s="120">
        <v>36.6</v>
      </c>
      <c r="H49" s="75">
        <v>22.4</v>
      </c>
      <c r="I49" s="63">
        <v>0.372</v>
      </c>
      <c r="J49" s="2"/>
      <c r="K49" s="2"/>
      <c r="L49" s="2"/>
      <c r="M49" s="2"/>
      <c r="N49" s="2"/>
      <c r="O49" s="2"/>
      <c r="P49" s="2"/>
    </row>
    <row r="50" spans="1:16" ht="10.5" customHeight="1">
      <c r="A50" s="17" t="s">
        <v>307</v>
      </c>
      <c r="B50" s="6">
        <v>3097783</v>
      </c>
      <c r="C50" s="121">
        <v>73.6</v>
      </c>
      <c r="D50" s="121">
        <v>16.8</v>
      </c>
      <c r="E50" s="6">
        <v>3028640</v>
      </c>
      <c r="F50" s="75">
        <v>33.6</v>
      </c>
      <c r="G50" s="120">
        <v>19.1</v>
      </c>
      <c r="H50" s="75">
        <v>29.9</v>
      </c>
      <c r="I50" s="63">
        <v>0.299</v>
      </c>
      <c r="J50" s="2"/>
      <c r="K50" s="2"/>
      <c r="L50" s="2"/>
      <c r="M50" s="2"/>
      <c r="N50" s="2"/>
      <c r="O50" s="2"/>
      <c r="P50" s="2"/>
    </row>
    <row r="51" spans="1:16" ht="10.5" customHeight="1">
      <c r="A51" s="17" t="s">
        <v>308</v>
      </c>
      <c r="B51" s="6">
        <v>2986754</v>
      </c>
      <c r="C51" s="121">
        <v>73.1</v>
      </c>
      <c r="D51" s="121">
        <v>10.7</v>
      </c>
      <c r="E51" s="6">
        <v>2835342</v>
      </c>
      <c r="F51" s="75">
        <v>38.8</v>
      </c>
      <c r="G51" s="120">
        <v>10.8</v>
      </c>
      <c r="H51" s="75">
        <v>29.1</v>
      </c>
      <c r="I51" s="63">
        <v>0.197</v>
      </c>
      <c r="J51" s="2"/>
      <c r="K51" s="2"/>
      <c r="L51" s="2"/>
      <c r="M51" s="2"/>
      <c r="N51" s="2"/>
      <c r="O51" s="2"/>
      <c r="P51" s="2"/>
    </row>
    <row r="52" spans="1:16" ht="10.5" customHeight="1">
      <c r="A52" s="17" t="s">
        <v>309</v>
      </c>
      <c r="B52" s="6">
        <v>5990090</v>
      </c>
      <c r="C52" s="121">
        <v>66.7</v>
      </c>
      <c r="D52" s="121">
        <v>17.8</v>
      </c>
      <c r="E52" s="6">
        <v>5658380</v>
      </c>
      <c r="F52" s="75">
        <v>33.7</v>
      </c>
      <c r="G52" s="120">
        <v>15.1</v>
      </c>
      <c r="H52" s="75">
        <v>29.7</v>
      </c>
      <c r="I52" s="63">
        <v>0.278</v>
      </c>
      <c r="J52" s="2"/>
      <c r="K52" s="2"/>
      <c r="L52" s="2"/>
      <c r="M52" s="2"/>
      <c r="N52" s="2"/>
      <c r="O52" s="2"/>
      <c r="P52" s="2"/>
    </row>
    <row r="53" spans="1:16" ht="10.5" customHeight="1">
      <c r="A53" s="17"/>
      <c r="C53" s="121"/>
      <c r="D53" s="121"/>
      <c r="E53" s="2"/>
      <c r="F53" s="75"/>
      <c r="G53" s="120"/>
      <c r="H53" s="75"/>
      <c r="J53" s="2"/>
      <c r="K53" s="2"/>
      <c r="L53" s="2"/>
      <c r="M53" s="2"/>
      <c r="N53" s="2"/>
      <c r="O53" s="2"/>
      <c r="P53" s="2"/>
    </row>
    <row r="54" spans="1:16" ht="10.5" customHeight="1">
      <c r="A54" s="16" t="s">
        <v>310</v>
      </c>
      <c r="B54" s="111"/>
      <c r="C54" s="121"/>
      <c r="D54" s="121"/>
      <c r="E54" s="111"/>
      <c r="F54" s="75"/>
      <c r="G54" s="120"/>
      <c r="H54" s="75"/>
      <c r="J54" s="2"/>
      <c r="K54" s="2"/>
      <c r="L54" s="2"/>
      <c r="M54" s="2"/>
      <c r="N54" s="2"/>
      <c r="O54" s="2"/>
      <c r="P54" s="2"/>
    </row>
    <row r="55" spans="1:16" ht="10.5" customHeight="1">
      <c r="A55" s="17" t="s">
        <v>311</v>
      </c>
      <c r="B55" s="6">
        <v>3844056</v>
      </c>
      <c r="C55" s="121">
        <v>67.7</v>
      </c>
      <c r="D55" s="121">
        <v>21.7</v>
      </c>
      <c r="E55" s="6">
        <v>3698498</v>
      </c>
      <c r="F55" s="75">
        <v>39.4</v>
      </c>
      <c r="G55" s="120">
        <v>15.3</v>
      </c>
      <c r="H55" s="75">
        <v>36.6</v>
      </c>
      <c r="I55" s="63">
        <v>0.32</v>
      </c>
      <c r="J55" s="2"/>
      <c r="K55" s="2"/>
      <c r="L55" s="2"/>
      <c r="M55" s="2"/>
      <c r="N55" s="2"/>
      <c r="O55" s="2"/>
      <c r="P55" s="2"/>
    </row>
    <row r="56" spans="1:16" ht="10.5" customHeight="1">
      <c r="A56" s="17" t="s">
        <v>312</v>
      </c>
      <c r="B56" s="6">
        <v>6719215</v>
      </c>
      <c r="C56" s="121">
        <v>50.3</v>
      </c>
      <c r="D56" s="121">
        <v>29.1</v>
      </c>
      <c r="E56" s="6">
        <v>6497189</v>
      </c>
      <c r="F56" s="75">
        <v>36.3</v>
      </c>
      <c r="G56" s="120">
        <v>17.8</v>
      </c>
      <c r="H56" s="75">
        <v>36.2</v>
      </c>
      <c r="I56" s="63">
        <v>0.516</v>
      </c>
      <c r="J56" s="2"/>
      <c r="K56" s="2"/>
      <c r="L56" s="2"/>
      <c r="M56" s="2"/>
      <c r="N56" s="2"/>
      <c r="O56" s="2"/>
      <c r="P56" s="2"/>
    </row>
    <row r="57" spans="1:16" ht="10.5" customHeight="1">
      <c r="A57" s="17" t="s">
        <v>313</v>
      </c>
      <c r="B57" s="6">
        <v>4393921</v>
      </c>
      <c r="C57" s="121">
        <v>50</v>
      </c>
      <c r="D57" s="121">
        <v>31.9</v>
      </c>
      <c r="E57" s="6">
        <v>4161535</v>
      </c>
      <c r="F57" s="75">
        <v>38.5</v>
      </c>
      <c r="G57" s="120">
        <v>18</v>
      </c>
      <c r="H57" s="75">
        <v>31.2</v>
      </c>
      <c r="I57" s="63">
        <v>0.5</v>
      </c>
      <c r="J57" s="2"/>
      <c r="K57" s="2"/>
      <c r="L57" s="2"/>
      <c r="M57" s="2"/>
      <c r="N57" s="2"/>
      <c r="O57" s="2"/>
      <c r="P57" s="2"/>
    </row>
    <row r="58" spans="1:16" ht="10.5" customHeight="1">
      <c r="A58" s="17"/>
      <c r="C58" s="121"/>
      <c r="D58" s="121"/>
      <c r="E58" s="2"/>
      <c r="F58" s="75"/>
      <c r="G58" s="120"/>
      <c r="H58" s="75"/>
      <c r="J58" s="2"/>
      <c r="K58" s="2"/>
      <c r="L58" s="2"/>
      <c r="M58" s="2"/>
      <c r="N58" s="2"/>
      <c r="O58" s="2"/>
      <c r="P58" s="2"/>
    </row>
    <row r="59" spans="1:16" ht="10.5" customHeight="1">
      <c r="A59" s="16" t="s">
        <v>314</v>
      </c>
      <c r="B59" s="111"/>
      <c r="C59" s="121"/>
      <c r="D59" s="121"/>
      <c r="E59" s="111"/>
      <c r="F59" s="75"/>
      <c r="G59" s="120"/>
      <c r="H59" s="75"/>
      <c r="J59" s="2"/>
      <c r="K59" s="2"/>
      <c r="L59" s="2"/>
      <c r="M59" s="2"/>
      <c r="N59" s="2"/>
      <c r="O59" s="2"/>
      <c r="P59" s="2"/>
    </row>
    <row r="60" spans="1:16" ht="10.5" customHeight="1">
      <c r="A60" s="17" t="s">
        <v>315</v>
      </c>
      <c r="B60" s="6">
        <v>6243999</v>
      </c>
      <c r="C60" s="121">
        <v>68.3</v>
      </c>
      <c r="D60" s="121">
        <v>20.4</v>
      </c>
      <c r="E60" s="6">
        <v>6005211</v>
      </c>
      <c r="F60" s="75">
        <v>27.3</v>
      </c>
      <c r="G60" s="120">
        <v>36.5</v>
      </c>
      <c r="H60" s="75">
        <v>24.6</v>
      </c>
      <c r="I60" s="63">
        <v>0.424</v>
      </c>
      <c r="J60" s="2"/>
      <c r="K60" s="2"/>
      <c r="L60" s="2"/>
      <c r="M60" s="2"/>
      <c r="N60" s="2"/>
      <c r="O60" s="2"/>
      <c r="P60" s="2"/>
    </row>
    <row r="61" spans="1:16" ht="10.5" customHeight="1">
      <c r="A61" s="17"/>
      <c r="C61" s="121"/>
      <c r="D61" s="121"/>
      <c r="E61" s="2"/>
      <c r="F61" s="75"/>
      <c r="G61" s="120"/>
      <c r="H61" s="75"/>
      <c r="J61" s="2"/>
      <c r="K61" s="2"/>
      <c r="L61" s="2"/>
      <c r="M61" s="2"/>
      <c r="N61" s="2"/>
      <c r="O61" s="2"/>
      <c r="P61" s="2"/>
    </row>
    <row r="62" spans="1:16" ht="10.5" customHeight="1">
      <c r="A62" s="16" t="s">
        <v>316</v>
      </c>
      <c r="B62" s="111"/>
      <c r="C62" s="121"/>
      <c r="D62" s="121"/>
      <c r="E62" s="111"/>
      <c r="F62" s="75"/>
      <c r="G62" s="120"/>
      <c r="H62" s="75"/>
      <c r="J62" s="2"/>
      <c r="K62" s="2"/>
      <c r="L62" s="2"/>
      <c r="M62" s="2"/>
      <c r="N62" s="2"/>
      <c r="O62" s="2"/>
      <c r="P62" s="2"/>
    </row>
    <row r="63" spans="1:16" ht="10.5" customHeight="1">
      <c r="A63" s="17" t="s">
        <v>317</v>
      </c>
      <c r="B63" s="6">
        <v>4228473</v>
      </c>
      <c r="C63" s="121">
        <v>47.7</v>
      </c>
      <c r="D63" s="121">
        <v>37.7</v>
      </c>
      <c r="E63" s="6">
        <v>3999166</v>
      </c>
      <c r="F63" s="75">
        <v>44.4</v>
      </c>
      <c r="G63" s="120">
        <v>11.3</v>
      </c>
      <c r="H63" s="75">
        <v>29.9</v>
      </c>
      <c r="I63" s="63">
        <v>0.57</v>
      </c>
      <c r="J63" s="2"/>
      <c r="K63" s="2"/>
      <c r="L63" s="2"/>
      <c r="M63" s="2"/>
      <c r="N63" s="2"/>
      <c r="O63" s="2"/>
      <c r="P63" s="2"/>
    </row>
    <row r="64" spans="1:16" ht="10.5" customHeight="1">
      <c r="A64" s="17" t="s">
        <v>318</v>
      </c>
      <c r="B64" s="6">
        <v>1879278</v>
      </c>
      <c r="C64" s="121">
        <v>67.3</v>
      </c>
      <c r="D64" s="121">
        <v>18</v>
      </c>
      <c r="E64" s="6">
        <v>1767050</v>
      </c>
      <c r="F64" s="75">
        <v>37.1</v>
      </c>
      <c r="G64" s="120">
        <v>9.5</v>
      </c>
      <c r="H64" s="75">
        <v>35.5</v>
      </c>
      <c r="I64" s="63">
        <v>0.281</v>
      </c>
      <c r="J64" s="2"/>
      <c r="K64" s="2"/>
      <c r="L64" s="2"/>
      <c r="M64" s="2"/>
      <c r="N64" s="2"/>
      <c r="O64" s="2"/>
      <c r="P64" s="2"/>
    </row>
    <row r="65" spans="1:16" ht="10.5" customHeight="1">
      <c r="A65" s="17" t="s">
        <v>319</v>
      </c>
      <c r="B65" s="6">
        <v>2787458</v>
      </c>
      <c r="C65" s="121">
        <v>66.3</v>
      </c>
      <c r="D65" s="121">
        <v>16.4</v>
      </c>
      <c r="E65" s="6">
        <v>2661057</v>
      </c>
      <c r="F65" s="75">
        <v>33.8</v>
      </c>
      <c r="G65" s="120">
        <v>28.7</v>
      </c>
      <c r="H65" s="75">
        <v>30.6</v>
      </c>
      <c r="I65" s="63">
        <v>0.288</v>
      </c>
      <c r="J65" s="2"/>
      <c r="K65" s="2"/>
      <c r="L65" s="2"/>
      <c r="M65" s="2"/>
      <c r="N65" s="2"/>
      <c r="O65" s="2"/>
      <c r="P65" s="2"/>
    </row>
    <row r="66" spans="1:16" ht="10.5" customHeight="1">
      <c r="A66" s="17"/>
      <c r="C66" s="121"/>
      <c r="D66" s="121"/>
      <c r="E66" s="2"/>
      <c r="F66" s="75"/>
      <c r="G66" s="120"/>
      <c r="H66" s="75"/>
      <c r="J66" s="2"/>
      <c r="K66" s="2"/>
      <c r="L66" s="2"/>
      <c r="M66" s="2"/>
      <c r="N66" s="2"/>
      <c r="O66" s="2"/>
      <c r="P66" s="2"/>
    </row>
    <row r="67" spans="1:16" ht="10.5" customHeight="1">
      <c r="A67" s="16" t="s">
        <v>320</v>
      </c>
      <c r="B67" s="111"/>
      <c r="C67" s="121"/>
      <c r="D67" s="121"/>
      <c r="E67" s="111"/>
      <c r="F67" s="75"/>
      <c r="G67" s="120"/>
      <c r="H67" s="75"/>
      <c r="J67" s="2"/>
      <c r="K67" s="2"/>
      <c r="L67" s="2"/>
      <c r="M67" s="2"/>
      <c r="N67" s="2"/>
      <c r="O67" s="2"/>
      <c r="P67" s="2"/>
    </row>
    <row r="68" spans="1:16" ht="10.5" customHeight="1">
      <c r="A68" s="17" t="s">
        <v>321</v>
      </c>
      <c r="B68" s="6">
        <v>4494360</v>
      </c>
      <c r="C68" s="121">
        <v>47.5</v>
      </c>
      <c r="D68" s="121">
        <v>16.2</v>
      </c>
      <c r="E68" s="6">
        <v>4387510</v>
      </c>
      <c r="F68" s="75">
        <v>27.2</v>
      </c>
      <c r="G68" s="120">
        <v>18.2</v>
      </c>
      <c r="H68" s="75">
        <v>21.8</v>
      </c>
      <c r="I68" s="63">
        <v>0.387</v>
      </c>
      <c r="J68" s="2"/>
      <c r="K68" s="2"/>
      <c r="L68" s="2"/>
      <c r="M68" s="2"/>
      <c r="N68" s="2"/>
      <c r="O68" s="2"/>
      <c r="P68" s="2"/>
    </row>
    <row r="69" spans="1:16" ht="10.5" customHeight="1">
      <c r="A69" s="17" t="s">
        <v>322</v>
      </c>
      <c r="B69" s="6">
        <v>4794029</v>
      </c>
      <c r="C69" s="121">
        <v>62.2</v>
      </c>
      <c r="D69" s="121">
        <v>21.1</v>
      </c>
      <c r="E69" s="6">
        <v>4541670</v>
      </c>
      <c r="F69" s="75">
        <v>31.5</v>
      </c>
      <c r="G69" s="120">
        <v>30.4</v>
      </c>
      <c r="H69" s="75">
        <v>29.6</v>
      </c>
      <c r="I69" s="63">
        <v>0.38</v>
      </c>
      <c r="J69" s="2"/>
      <c r="K69" s="2"/>
      <c r="L69" s="2"/>
      <c r="M69" s="2"/>
      <c r="N69" s="2"/>
      <c r="O69" s="2"/>
      <c r="P69" s="2"/>
    </row>
    <row r="70" spans="1:16" ht="10.5" customHeight="1">
      <c r="A70" s="17" t="s">
        <v>323</v>
      </c>
      <c r="B70" s="6">
        <v>6009136</v>
      </c>
      <c r="C70" s="121">
        <v>51.3</v>
      </c>
      <c r="D70" s="121">
        <v>27.6</v>
      </c>
      <c r="E70" s="6">
        <v>5730597</v>
      </c>
      <c r="F70" s="75">
        <v>34.3</v>
      </c>
      <c r="G70" s="120">
        <v>17.5</v>
      </c>
      <c r="H70" s="75">
        <v>31.9</v>
      </c>
      <c r="I70" s="63">
        <v>0.46</v>
      </c>
      <c r="J70" s="2"/>
      <c r="K70" s="2"/>
      <c r="L70" s="2"/>
      <c r="M70" s="2"/>
      <c r="N70" s="2"/>
      <c r="O70" s="2"/>
      <c r="P70" s="2"/>
    </row>
    <row r="71" spans="1:16" ht="10.5" customHeight="1">
      <c r="A71" s="17" t="s">
        <v>324</v>
      </c>
      <c r="B71" s="6">
        <v>2814128</v>
      </c>
      <c r="C71" s="121">
        <v>71</v>
      </c>
      <c r="D71" s="121">
        <v>16.4</v>
      </c>
      <c r="E71" s="6">
        <v>2585275</v>
      </c>
      <c r="F71" s="75">
        <v>37.2</v>
      </c>
      <c r="G71" s="120">
        <v>19.3</v>
      </c>
      <c r="H71" s="75">
        <v>24.8</v>
      </c>
      <c r="I71" s="63">
        <v>0.272</v>
      </c>
      <c r="J71" s="2"/>
      <c r="K71" s="2"/>
      <c r="L71" s="2"/>
      <c r="M71" s="2"/>
      <c r="N71" s="2"/>
      <c r="O71" s="2"/>
      <c r="P71" s="2"/>
    </row>
    <row r="72" spans="1:16" ht="10.5" customHeight="1">
      <c r="A72" s="17" t="s">
        <v>325</v>
      </c>
      <c r="B72" s="6">
        <v>3640055</v>
      </c>
      <c r="C72" s="121">
        <v>41</v>
      </c>
      <c r="D72" s="121">
        <v>37.6</v>
      </c>
      <c r="E72" s="6">
        <v>3316452</v>
      </c>
      <c r="F72" s="75">
        <v>35.7</v>
      </c>
      <c r="G72" s="120">
        <v>8.7</v>
      </c>
      <c r="H72" s="75">
        <v>41.9</v>
      </c>
      <c r="I72" s="63">
        <v>0.645</v>
      </c>
      <c r="J72" s="2"/>
      <c r="K72" s="2"/>
      <c r="L72" s="2"/>
      <c r="M72" s="2"/>
      <c r="N72" s="2"/>
      <c r="O72" s="2"/>
      <c r="P72" s="2"/>
    </row>
    <row r="73" spans="1:16" ht="3" customHeight="1" thickBot="1">
      <c r="A73" s="66"/>
      <c r="B73" s="56"/>
      <c r="C73" s="67"/>
      <c r="D73" s="67"/>
      <c r="E73" s="56"/>
      <c r="F73" s="67"/>
      <c r="G73" s="67"/>
      <c r="H73" s="67"/>
      <c r="I73" s="68"/>
      <c r="J73" s="2"/>
      <c r="K73" s="2"/>
      <c r="L73" s="2"/>
      <c r="M73" s="2"/>
      <c r="N73" s="2"/>
      <c r="O73" s="2"/>
      <c r="P73" s="2"/>
    </row>
    <row r="74" spans="1:16" ht="12" customHeight="1">
      <c r="A74" s="147"/>
      <c r="B74" s="147"/>
      <c r="C74" s="147"/>
      <c r="D74" s="147"/>
      <c r="E74" s="147"/>
      <c r="F74" s="147"/>
      <c r="G74" s="147"/>
      <c r="H74" s="147"/>
      <c r="I74" s="147"/>
      <c r="J74" s="2"/>
      <c r="K74" s="2"/>
      <c r="L74" s="2"/>
      <c r="M74" s="2"/>
      <c r="N74" s="2"/>
      <c r="O74" s="2"/>
      <c r="P74" s="2"/>
    </row>
    <row r="75" spans="1:16" ht="22.5" customHeight="1">
      <c r="A75" s="174" t="s">
        <v>482</v>
      </c>
      <c r="B75" s="174"/>
      <c r="C75" s="174"/>
      <c r="D75" s="174"/>
      <c r="E75" s="174"/>
      <c r="F75" s="174"/>
      <c r="G75" s="174"/>
      <c r="H75" s="174"/>
      <c r="I75" s="174"/>
      <c r="J75" s="2"/>
      <c r="K75" s="2"/>
      <c r="L75" s="2"/>
      <c r="M75" s="2"/>
      <c r="N75" s="2"/>
      <c r="O75" s="2"/>
      <c r="P75" s="2"/>
    </row>
    <row r="76" spans="1:16" ht="12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2"/>
      <c r="K76" s="2"/>
      <c r="L76" s="2"/>
      <c r="M76" s="2"/>
      <c r="N76" s="2"/>
      <c r="O76" s="2"/>
      <c r="P76" s="2"/>
    </row>
    <row r="77" spans="1:16" ht="11.25">
      <c r="A77" s="26"/>
      <c r="B77" s="6"/>
      <c r="C77" s="62"/>
      <c r="D77" s="62"/>
      <c r="E77" s="6"/>
      <c r="F77" s="62"/>
      <c r="G77" s="62"/>
      <c r="H77" s="62"/>
      <c r="I77" s="63"/>
      <c r="J77" s="2"/>
      <c r="K77" s="2"/>
      <c r="L77" s="2"/>
      <c r="M77" s="2"/>
      <c r="N77" s="2"/>
      <c r="O77" s="2"/>
      <c r="P77" s="2"/>
    </row>
    <row r="78" spans="1:11" ht="24" customHeight="1">
      <c r="A78" s="134" t="s">
        <v>511</v>
      </c>
      <c r="B78" s="134"/>
      <c r="C78" s="134"/>
      <c r="D78" s="134"/>
      <c r="E78" s="134"/>
      <c r="F78" s="134"/>
      <c r="G78" s="134"/>
      <c r="H78" s="134"/>
      <c r="I78" s="134"/>
      <c r="J78" s="1"/>
      <c r="K78" s="1"/>
    </row>
    <row r="79" spans="1:16" ht="30" customHeight="1">
      <c r="A79" s="145" t="s">
        <v>497</v>
      </c>
      <c r="B79" s="145"/>
      <c r="C79" s="145"/>
      <c r="D79" s="145"/>
      <c r="E79" s="145"/>
      <c r="F79" s="145"/>
      <c r="G79" s="145"/>
      <c r="H79" s="145"/>
      <c r="I79" s="145"/>
      <c r="J79" s="2"/>
      <c r="K79" s="2"/>
      <c r="L79" s="2"/>
      <c r="M79" s="2"/>
      <c r="N79" s="2"/>
      <c r="O79" s="2"/>
      <c r="P79" s="2"/>
    </row>
    <row r="80" spans="1:16" ht="12" customHeight="1" thickBot="1">
      <c r="A80" s="147"/>
      <c r="B80" s="147"/>
      <c r="C80" s="147"/>
      <c r="D80" s="147"/>
      <c r="E80" s="147"/>
      <c r="F80" s="147"/>
      <c r="G80" s="147"/>
      <c r="H80" s="147"/>
      <c r="I80" s="147"/>
      <c r="J80" s="2"/>
      <c r="K80" s="2"/>
      <c r="L80" s="2"/>
      <c r="M80" s="2"/>
      <c r="N80" s="2"/>
      <c r="O80" s="2"/>
      <c r="P80" s="2"/>
    </row>
    <row r="81" spans="1:16" ht="15" customHeight="1">
      <c r="A81" s="143" t="s">
        <v>283</v>
      </c>
      <c r="B81" s="141" t="s">
        <v>395</v>
      </c>
      <c r="C81" s="141"/>
      <c r="D81" s="141"/>
      <c r="E81" s="141" t="s">
        <v>397</v>
      </c>
      <c r="F81" s="141"/>
      <c r="G81" s="141"/>
      <c r="H81" s="141"/>
      <c r="I81" s="137" t="s">
        <v>383</v>
      </c>
      <c r="J81" s="2"/>
      <c r="K81" s="2"/>
      <c r="L81" s="2"/>
      <c r="M81" s="2"/>
      <c r="N81" s="2"/>
      <c r="O81" s="2"/>
      <c r="P81" s="2"/>
    </row>
    <row r="82" spans="1:16" ht="35.25" customHeight="1">
      <c r="A82" s="140"/>
      <c r="B82" s="64" t="s">
        <v>240</v>
      </c>
      <c r="C82" s="65" t="s">
        <v>384</v>
      </c>
      <c r="D82" s="65" t="s">
        <v>385</v>
      </c>
      <c r="E82" s="64" t="s">
        <v>240</v>
      </c>
      <c r="F82" s="65" t="s">
        <v>386</v>
      </c>
      <c r="G82" s="65" t="s">
        <v>387</v>
      </c>
      <c r="H82" s="65" t="s">
        <v>388</v>
      </c>
      <c r="I82" s="138"/>
      <c r="J82" s="2"/>
      <c r="K82" s="2"/>
      <c r="L82" s="2"/>
      <c r="M82" s="2"/>
      <c r="N82" s="2"/>
      <c r="O82" s="2"/>
      <c r="P82" s="2"/>
    </row>
    <row r="83" spans="1:16" ht="10.5" customHeight="1">
      <c r="A83" s="33"/>
      <c r="B83" s="31" t="s">
        <v>393</v>
      </c>
      <c r="C83" s="31" t="s">
        <v>394</v>
      </c>
      <c r="D83" s="31" t="s">
        <v>394</v>
      </c>
      <c r="E83" s="31" t="s">
        <v>393</v>
      </c>
      <c r="F83" s="31" t="s">
        <v>394</v>
      </c>
      <c r="G83" s="31" t="s">
        <v>394</v>
      </c>
      <c r="H83" s="31" t="s">
        <v>394</v>
      </c>
      <c r="I83" s="32"/>
      <c r="J83" s="2"/>
      <c r="K83" s="2"/>
      <c r="L83" s="2"/>
      <c r="M83" s="2"/>
      <c r="N83" s="2"/>
      <c r="O83" s="2"/>
      <c r="P83" s="2"/>
    </row>
    <row r="84" spans="1:16" ht="10.5" customHeight="1">
      <c r="A84" s="16" t="s">
        <v>326</v>
      </c>
      <c r="B84" s="6"/>
      <c r="C84" s="62"/>
      <c r="D84" s="62"/>
      <c r="E84" s="6"/>
      <c r="F84" s="62"/>
      <c r="G84" s="62"/>
      <c r="H84" s="62"/>
      <c r="I84" s="63"/>
      <c r="J84" s="2"/>
      <c r="K84" s="2"/>
      <c r="L84" s="2"/>
      <c r="M84" s="2"/>
      <c r="N84" s="2"/>
      <c r="O84" s="2"/>
      <c r="P84" s="2"/>
    </row>
    <row r="85" spans="1:16" ht="10.5" customHeight="1">
      <c r="A85" s="17" t="s">
        <v>327</v>
      </c>
      <c r="B85" s="6">
        <v>6547929</v>
      </c>
      <c r="C85" s="122">
        <v>64.7</v>
      </c>
      <c r="D85" s="123">
        <v>20.9</v>
      </c>
      <c r="E85" s="6">
        <v>6152697</v>
      </c>
      <c r="F85" s="122">
        <v>42.6</v>
      </c>
      <c r="G85" s="122">
        <v>16.6</v>
      </c>
      <c r="H85" s="122">
        <v>29.7</v>
      </c>
      <c r="I85" s="63">
        <v>0.367</v>
      </c>
      <c r="J85" s="2"/>
      <c r="K85" s="2"/>
      <c r="L85" s="2"/>
      <c r="M85" s="2"/>
      <c r="N85" s="2"/>
      <c r="O85" s="2"/>
      <c r="P85" s="2"/>
    </row>
    <row r="86" spans="1:16" ht="10.5" customHeight="1">
      <c r="A86" s="17" t="s">
        <v>328</v>
      </c>
      <c r="B86" s="6">
        <v>3414795</v>
      </c>
      <c r="C86" s="122">
        <v>75</v>
      </c>
      <c r="D86" s="123">
        <v>9.4</v>
      </c>
      <c r="E86" s="6">
        <v>3298063</v>
      </c>
      <c r="F86" s="122">
        <v>35.3</v>
      </c>
      <c r="G86" s="122">
        <v>22</v>
      </c>
      <c r="H86" s="122">
        <v>29.8</v>
      </c>
      <c r="I86" s="63">
        <v>0.196</v>
      </c>
      <c r="J86" s="2"/>
      <c r="K86" s="2"/>
      <c r="L86" s="2"/>
      <c r="M86" s="2"/>
      <c r="N86" s="2"/>
      <c r="O86" s="2"/>
      <c r="P86" s="2"/>
    </row>
    <row r="87" spans="1:16" ht="10.5" customHeight="1">
      <c r="A87" s="17"/>
      <c r="C87" s="124"/>
      <c r="D87" s="125"/>
      <c r="E87" s="2"/>
      <c r="F87" s="124"/>
      <c r="G87" s="124"/>
      <c r="H87" s="124"/>
      <c r="J87" s="2"/>
      <c r="K87" s="2"/>
      <c r="L87" s="2"/>
      <c r="M87" s="2"/>
      <c r="N87" s="2"/>
      <c r="O87" s="2"/>
      <c r="P87" s="2"/>
    </row>
    <row r="88" spans="1:16" ht="10.5" customHeight="1">
      <c r="A88" s="16" t="s">
        <v>329</v>
      </c>
      <c r="B88" s="111"/>
      <c r="C88" s="124"/>
      <c r="D88" s="125"/>
      <c r="E88" s="111"/>
      <c r="F88" s="124"/>
      <c r="G88" s="124"/>
      <c r="H88" s="124"/>
      <c r="J88" s="2"/>
      <c r="K88" s="2"/>
      <c r="L88" s="2"/>
      <c r="M88" s="2"/>
      <c r="N88" s="2"/>
      <c r="O88" s="2"/>
      <c r="P88" s="2"/>
    </row>
    <row r="89" spans="1:16" ht="10.5" customHeight="1">
      <c r="A89" s="17" t="s">
        <v>330</v>
      </c>
      <c r="B89" s="6">
        <v>3300969</v>
      </c>
      <c r="C89" s="122">
        <v>74.4</v>
      </c>
      <c r="D89" s="123">
        <v>11.5</v>
      </c>
      <c r="E89" s="6">
        <v>2963745</v>
      </c>
      <c r="F89" s="122">
        <v>43.8</v>
      </c>
      <c r="G89" s="122">
        <v>19</v>
      </c>
      <c r="H89" s="122">
        <v>24.7</v>
      </c>
      <c r="I89" s="63">
        <v>0.2</v>
      </c>
      <c r="J89" s="2"/>
      <c r="K89" s="2"/>
      <c r="L89" s="2"/>
      <c r="M89" s="2"/>
      <c r="N89" s="2"/>
      <c r="O89" s="2"/>
      <c r="P89" s="2"/>
    </row>
    <row r="90" spans="1:16" ht="10.5" customHeight="1">
      <c r="A90" s="17"/>
      <c r="C90" s="124"/>
      <c r="D90" s="125"/>
      <c r="E90" s="2"/>
      <c r="F90" s="124"/>
      <c r="G90" s="124"/>
      <c r="H90" s="124"/>
      <c r="J90" s="2"/>
      <c r="K90" s="2"/>
      <c r="L90" s="2"/>
      <c r="M90" s="2"/>
      <c r="N90" s="2"/>
      <c r="O90" s="2"/>
      <c r="P90" s="2"/>
    </row>
    <row r="91" spans="1:16" ht="10.5" customHeight="1">
      <c r="A91" s="16" t="s">
        <v>331</v>
      </c>
      <c r="B91" s="111"/>
      <c r="C91" s="124"/>
      <c r="D91" s="125"/>
      <c r="E91" s="111"/>
      <c r="F91" s="124"/>
      <c r="G91" s="124"/>
      <c r="H91" s="124"/>
      <c r="J91" s="2"/>
      <c r="K91" s="2"/>
      <c r="L91" s="2"/>
      <c r="M91" s="2"/>
      <c r="N91" s="2"/>
      <c r="O91" s="2"/>
      <c r="P91" s="2"/>
    </row>
    <row r="92" spans="1:16" ht="10.5" customHeight="1">
      <c r="A92" s="17" t="s">
        <v>332</v>
      </c>
      <c r="B92" s="6">
        <v>7589948</v>
      </c>
      <c r="C92" s="122">
        <v>63.5</v>
      </c>
      <c r="D92" s="123">
        <v>24.7</v>
      </c>
      <c r="E92" s="6">
        <v>7168599</v>
      </c>
      <c r="F92" s="122">
        <v>36.7</v>
      </c>
      <c r="G92" s="122">
        <v>14.8</v>
      </c>
      <c r="H92" s="122">
        <v>38.4</v>
      </c>
      <c r="I92" s="63">
        <v>0.389</v>
      </c>
      <c r="J92" s="2"/>
      <c r="K92" s="2"/>
      <c r="L92" s="2"/>
      <c r="M92" s="2"/>
      <c r="N92" s="2"/>
      <c r="O92" s="2"/>
      <c r="P92" s="2"/>
    </row>
    <row r="93" spans="1:16" ht="10.5" customHeight="1">
      <c r="A93" s="17"/>
      <c r="C93" s="124"/>
      <c r="D93" s="125"/>
      <c r="E93" s="2"/>
      <c r="F93" s="124"/>
      <c r="G93" s="124"/>
      <c r="H93" s="124"/>
      <c r="J93" s="2"/>
      <c r="K93" s="2"/>
      <c r="L93" s="2"/>
      <c r="M93" s="2"/>
      <c r="N93" s="2"/>
      <c r="O93" s="2"/>
      <c r="P93" s="2"/>
    </row>
    <row r="94" spans="1:16" ht="10.5" customHeight="1">
      <c r="A94" s="16" t="s">
        <v>333</v>
      </c>
      <c r="B94" s="111"/>
      <c r="C94" s="124"/>
      <c r="D94" s="125"/>
      <c r="E94" s="111"/>
      <c r="F94" s="124"/>
      <c r="G94" s="124"/>
      <c r="H94" s="124"/>
      <c r="J94" s="2"/>
      <c r="K94" s="2"/>
      <c r="L94" s="2"/>
      <c r="M94" s="2"/>
      <c r="N94" s="2"/>
      <c r="O94" s="2"/>
      <c r="P94" s="2"/>
    </row>
    <row r="95" spans="1:16" ht="10.5" customHeight="1">
      <c r="A95" s="17" t="s">
        <v>334</v>
      </c>
      <c r="B95" s="6">
        <v>2985754</v>
      </c>
      <c r="C95" s="122">
        <v>77.1</v>
      </c>
      <c r="D95" s="123">
        <v>6.1</v>
      </c>
      <c r="E95" s="6">
        <v>2758636</v>
      </c>
      <c r="F95" s="122">
        <v>39.1</v>
      </c>
      <c r="G95" s="122">
        <v>35</v>
      </c>
      <c r="H95" s="122">
        <v>18.4</v>
      </c>
      <c r="I95" s="63">
        <v>0.141</v>
      </c>
      <c r="J95" s="2"/>
      <c r="K95" s="2"/>
      <c r="L95" s="2"/>
      <c r="M95" s="2"/>
      <c r="N95" s="2"/>
      <c r="O95" s="2"/>
      <c r="P95" s="2"/>
    </row>
    <row r="96" spans="1:16" ht="10.5" customHeight="1">
      <c r="A96" s="17" t="s">
        <v>335</v>
      </c>
      <c r="B96" s="6">
        <v>4830555</v>
      </c>
      <c r="C96" s="122">
        <v>78.3</v>
      </c>
      <c r="D96" s="123">
        <v>10.2</v>
      </c>
      <c r="E96" s="6">
        <v>4707444</v>
      </c>
      <c r="F96" s="122">
        <v>30.9</v>
      </c>
      <c r="G96" s="122">
        <v>38.1</v>
      </c>
      <c r="H96" s="122">
        <v>20.3</v>
      </c>
      <c r="I96" s="63">
        <v>0.244</v>
      </c>
      <c r="J96" s="2"/>
      <c r="K96" s="2"/>
      <c r="L96" s="2"/>
      <c r="M96" s="2"/>
      <c r="N96" s="2"/>
      <c r="O96" s="2"/>
      <c r="P96" s="2"/>
    </row>
    <row r="97" spans="1:16" ht="10.5" customHeight="1">
      <c r="A97" s="17" t="s">
        <v>336</v>
      </c>
      <c r="B97" s="6">
        <v>6544520</v>
      </c>
      <c r="C97" s="122">
        <v>67.2</v>
      </c>
      <c r="D97" s="123">
        <v>11.3</v>
      </c>
      <c r="E97" s="6">
        <v>6284203</v>
      </c>
      <c r="F97" s="122">
        <v>31.6</v>
      </c>
      <c r="G97" s="122">
        <v>30.3</v>
      </c>
      <c r="H97" s="122">
        <v>27.6</v>
      </c>
      <c r="I97" s="63">
        <v>0.267</v>
      </c>
      <c r="J97" s="2"/>
      <c r="K97" s="2"/>
      <c r="L97" s="2"/>
      <c r="M97" s="2"/>
      <c r="N97" s="2"/>
      <c r="O97" s="2"/>
      <c r="P97" s="2"/>
    </row>
    <row r="98" spans="1:16" ht="10.5" customHeight="1">
      <c r="A98" s="17"/>
      <c r="C98" s="124"/>
      <c r="D98" s="125"/>
      <c r="E98" s="2"/>
      <c r="F98" s="124"/>
      <c r="G98" s="124"/>
      <c r="H98" s="124"/>
      <c r="J98" s="2"/>
      <c r="K98" s="2"/>
      <c r="L98" s="2"/>
      <c r="M98" s="2"/>
      <c r="N98" s="2"/>
      <c r="O98" s="2"/>
      <c r="P98" s="2"/>
    </row>
    <row r="99" spans="1:16" ht="10.5" customHeight="1">
      <c r="A99" s="16" t="s">
        <v>337</v>
      </c>
      <c r="B99" s="111"/>
      <c r="C99" s="124"/>
      <c r="D99" s="125"/>
      <c r="E99" s="111"/>
      <c r="F99" s="124"/>
      <c r="G99" s="124"/>
      <c r="H99" s="124"/>
      <c r="J99" s="2"/>
      <c r="K99" s="2"/>
      <c r="L99" s="2"/>
      <c r="M99" s="2"/>
      <c r="N99" s="2"/>
      <c r="O99" s="2"/>
      <c r="P99" s="2"/>
    </row>
    <row r="100" spans="1:16" ht="10.5" customHeight="1">
      <c r="A100" s="17" t="s">
        <v>338</v>
      </c>
      <c r="B100" s="6">
        <v>3805193</v>
      </c>
      <c r="C100" s="122">
        <v>70.8</v>
      </c>
      <c r="D100" s="123">
        <v>13.4</v>
      </c>
      <c r="E100" s="6">
        <v>3652521</v>
      </c>
      <c r="F100" s="122">
        <v>43.6</v>
      </c>
      <c r="G100" s="122">
        <v>15.8</v>
      </c>
      <c r="H100" s="122">
        <v>30.2</v>
      </c>
      <c r="I100" s="63">
        <v>0.233</v>
      </c>
      <c r="J100" s="2"/>
      <c r="K100" s="2"/>
      <c r="L100" s="2"/>
      <c r="M100" s="2"/>
      <c r="N100" s="2"/>
      <c r="O100" s="2"/>
      <c r="P100" s="2"/>
    </row>
    <row r="101" spans="1:16" ht="10.5" customHeight="1">
      <c r="A101" s="17" t="s">
        <v>339</v>
      </c>
      <c r="B101" s="6">
        <v>2942303</v>
      </c>
      <c r="C101" s="122">
        <v>77</v>
      </c>
      <c r="D101" s="123">
        <v>7.3</v>
      </c>
      <c r="E101" s="6">
        <v>2896701</v>
      </c>
      <c r="F101" s="122">
        <v>43.8</v>
      </c>
      <c r="G101" s="122">
        <v>21.6</v>
      </c>
      <c r="H101" s="122">
        <v>29.4</v>
      </c>
      <c r="I101" s="63">
        <v>0.141</v>
      </c>
      <c r="J101" s="2"/>
      <c r="K101" s="2"/>
      <c r="L101" s="2"/>
      <c r="M101" s="2"/>
      <c r="N101" s="2"/>
      <c r="O101" s="2"/>
      <c r="P101" s="2"/>
    </row>
    <row r="102" spans="1:16" ht="10.5" customHeight="1">
      <c r="A102" s="17" t="s">
        <v>340</v>
      </c>
      <c r="B102" s="6">
        <v>4093363</v>
      </c>
      <c r="C102" s="122">
        <v>66.7</v>
      </c>
      <c r="D102" s="123">
        <v>7.7</v>
      </c>
      <c r="E102" s="6">
        <v>3623082</v>
      </c>
      <c r="F102" s="122">
        <v>32.6</v>
      </c>
      <c r="G102" s="122">
        <v>38.7</v>
      </c>
      <c r="H102" s="122">
        <v>23.1</v>
      </c>
      <c r="I102" s="63">
        <v>0.197</v>
      </c>
      <c r="J102" s="2"/>
      <c r="K102" s="2"/>
      <c r="L102" s="2"/>
      <c r="M102" s="2"/>
      <c r="N102" s="2"/>
      <c r="O102" s="2"/>
      <c r="P102" s="2"/>
    </row>
    <row r="103" spans="1:16" ht="10.5" customHeight="1">
      <c r="A103" s="17"/>
      <c r="C103" s="124"/>
      <c r="D103" s="125"/>
      <c r="E103" s="2"/>
      <c r="F103" s="124"/>
      <c r="G103" s="124"/>
      <c r="H103" s="124"/>
      <c r="J103" s="2"/>
      <c r="K103" s="2"/>
      <c r="L103" s="2"/>
      <c r="M103" s="2"/>
      <c r="N103" s="2"/>
      <c r="O103" s="2"/>
      <c r="P103" s="2"/>
    </row>
    <row r="104" spans="1:16" ht="10.5" customHeight="1">
      <c r="A104" s="16" t="s">
        <v>341</v>
      </c>
      <c r="B104" s="111"/>
      <c r="C104" s="124"/>
      <c r="D104" s="125"/>
      <c r="E104" s="111"/>
      <c r="F104" s="124"/>
      <c r="G104" s="124"/>
      <c r="H104" s="124"/>
      <c r="J104" s="2"/>
      <c r="K104" s="2"/>
      <c r="L104" s="2"/>
      <c r="M104" s="2"/>
      <c r="N104" s="2"/>
      <c r="O104" s="2"/>
      <c r="P104" s="2"/>
    </row>
    <row r="105" spans="1:16" ht="10.5" customHeight="1">
      <c r="A105" s="17" t="s">
        <v>342</v>
      </c>
      <c r="B105" s="6">
        <v>3716933</v>
      </c>
      <c r="C105" s="122">
        <v>82.7</v>
      </c>
      <c r="D105" s="123">
        <v>6.1</v>
      </c>
      <c r="E105" s="6">
        <v>3580054</v>
      </c>
      <c r="F105" s="122">
        <v>38</v>
      </c>
      <c r="G105" s="122">
        <v>30.3</v>
      </c>
      <c r="H105" s="122">
        <v>24.6</v>
      </c>
      <c r="I105" s="63">
        <v>0.132</v>
      </c>
      <c r="J105" s="2"/>
      <c r="K105" s="2"/>
      <c r="L105" s="2"/>
      <c r="M105" s="2"/>
      <c r="N105" s="2"/>
      <c r="O105" s="2"/>
      <c r="P105" s="2"/>
    </row>
    <row r="106" spans="1:16" ht="10.5" customHeight="1">
      <c r="A106" s="17" t="s">
        <v>343</v>
      </c>
      <c r="B106" s="6">
        <v>3087310</v>
      </c>
      <c r="C106" s="122">
        <v>84.1</v>
      </c>
      <c r="D106" s="123">
        <v>5.3</v>
      </c>
      <c r="E106" s="6">
        <v>3018763</v>
      </c>
      <c r="F106" s="122">
        <v>38.4</v>
      </c>
      <c r="G106" s="122">
        <v>31.7</v>
      </c>
      <c r="H106" s="122">
        <v>23.2</v>
      </c>
      <c r="I106" s="63">
        <v>0.117</v>
      </c>
      <c r="J106" s="2"/>
      <c r="K106" s="2"/>
      <c r="L106" s="2"/>
      <c r="M106" s="2"/>
      <c r="N106" s="2"/>
      <c r="O106" s="2"/>
      <c r="P106" s="2"/>
    </row>
    <row r="107" spans="1:16" ht="10.5" customHeight="1">
      <c r="A107" s="17" t="s">
        <v>344</v>
      </c>
      <c r="B107" s="6">
        <v>3782414</v>
      </c>
      <c r="C107" s="122">
        <v>80.4</v>
      </c>
      <c r="D107" s="123">
        <v>7</v>
      </c>
      <c r="E107" s="6">
        <v>3640673</v>
      </c>
      <c r="F107" s="122">
        <v>35.6</v>
      </c>
      <c r="G107" s="122">
        <v>26.7</v>
      </c>
      <c r="H107" s="122">
        <v>23.1</v>
      </c>
      <c r="I107" s="63">
        <v>0.155</v>
      </c>
      <c r="J107" s="2"/>
      <c r="K107" s="2"/>
      <c r="L107" s="2"/>
      <c r="M107" s="2"/>
      <c r="N107" s="2"/>
      <c r="O107" s="2"/>
      <c r="P107" s="2"/>
    </row>
    <row r="108" spans="1:16" ht="10.5" customHeight="1">
      <c r="A108" s="17" t="s">
        <v>345</v>
      </c>
      <c r="B108" s="6">
        <v>2828715</v>
      </c>
      <c r="C108" s="122">
        <v>79.5</v>
      </c>
      <c r="D108" s="123">
        <v>6.9</v>
      </c>
      <c r="E108" s="6">
        <v>2579021</v>
      </c>
      <c r="F108" s="122">
        <v>43.8</v>
      </c>
      <c r="G108" s="122">
        <v>17.7</v>
      </c>
      <c r="H108" s="122">
        <v>27.3</v>
      </c>
      <c r="I108" s="63">
        <v>0.146</v>
      </c>
      <c r="J108" s="2"/>
      <c r="K108" s="2"/>
      <c r="L108" s="2"/>
      <c r="M108" s="2"/>
      <c r="N108" s="2"/>
      <c r="O108" s="2"/>
      <c r="P108" s="2"/>
    </row>
    <row r="109" spans="1:16" ht="10.5" customHeight="1">
      <c r="A109" s="17"/>
      <c r="C109" s="124"/>
      <c r="D109" s="125"/>
      <c r="E109" s="2"/>
      <c r="F109" s="124"/>
      <c r="G109" s="124"/>
      <c r="H109" s="124"/>
      <c r="J109" s="2"/>
      <c r="K109" s="2"/>
      <c r="L109" s="2"/>
      <c r="M109" s="2"/>
      <c r="N109" s="2"/>
      <c r="O109" s="2"/>
      <c r="P109" s="2"/>
    </row>
    <row r="110" spans="1:16" ht="10.5" customHeight="1">
      <c r="A110" s="16" t="s">
        <v>346</v>
      </c>
      <c r="B110" s="111"/>
      <c r="C110" s="124"/>
      <c r="D110" s="125"/>
      <c r="E110" s="111"/>
      <c r="F110" s="124"/>
      <c r="G110" s="124"/>
      <c r="H110" s="124"/>
      <c r="J110" s="2"/>
      <c r="K110" s="2"/>
      <c r="L110" s="2"/>
      <c r="M110" s="2"/>
      <c r="N110" s="2"/>
      <c r="O110" s="2"/>
      <c r="P110" s="2"/>
    </row>
    <row r="111" spans="1:16" ht="10.5" customHeight="1">
      <c r="A111" s="17" t="s">
        <v>347</v>
      </c>
      <c r="B111" s="6">
        <v>5057070</v>
      </c>
      <c r="C111" s="122">
        <v>70.3</v>
      </c>
      <c r="D111" s="123">
        <v>16.6</v>
      </c>
      <c r="E111" s="6">
        <v>4762860</v>
      </c>
      <c r="F111" s="122">
        <v>42.5</v>
      </c>
      <c r="G111" s="122">
        <v>18.1</v>
      </c>
      <c r="H111" s="122">
        <v>29.5</v>
      </c>
      <c r="I111" s="63">
        <v>0.273</v>
      </c>
      <c r="J111" s="2"/>
      <c r="K111" s="2"/>
      <c r="L111" s="2"/>
      <c r="M111" s="2"/>
      <c r="N111" s="2"/>
      <c r="O111" s="2"/>
      <c r="P111" s="2"/>
    </row>
    <row r="112" spans="1:16" ht="10.5" customHeight="1">
      <c r="A112" s="17" t="s">
        <v>348</v>
      </c>
      <c r="B112" s="6">
        <v>6854340</v>
      </c>
      <c r="C112" s="122">
        <v>69.9</v>
      </c>
      <c r="D112" s="123">
        <v>22.8</v>
      </c>
      <c r="E112" s="6">
        <v>6678476</v>
      </c>
      <c r="F112" s="122">
        <v>41.8</v>
      </c>
      <c r="G112" s="122">
        <v>18.5</v>
      </c>
      <c r="H112" s="122">
        <v>32.3</v>
      </c>
      <c r="I112" s="63">
        <v>0.348</v>
      </c>
      <c r="J112" s="2"/>
      <c r="K112" s="2"/>
      <c r="L112" s="2"/>
      <c r="M112" s="2"/>
      <c r="N112" s="2"/>
      <c r="O112" s="2"/>
      <c r="P112" s="2"/>
    </row>
    <row r="113" spans="1:16" ht="10.5" customHeight="1">
      <c r="A113" s="17" t="s">
        <v>349</v>
      </c>
      <c r="B113" s="6">
        <v>3311117</v>
      </c>
      <c r="C113" s="122">
        <v>75</v>
      </c>
      <c r="D113" s="123">
        <v>11.2</v>
      </c>
      <c r="E113" s="6">
        <v>3118987</v>
      </c>
      <c r="F113" s="122">
        <v>41.2</v>
      </c>
      <c r="G113" s="122">
        <v>16.6</v>
      </c>
      <c r="H113" s="122">
        <v>33.1</v>
      </c>
      <c r="I113" s="63">
        <v>0.194</v>
      </c>
      <c r="J113" s="2"/>
      <c r="K113" s="2"/>
      <c r="L113" s="2"/>
      <c r="M113" s="2"/>
      <c r="N113" s="2"/>
      <c r="O113" s="2"/>
      <c r="P113" s="2"/>
    </row>
    <row r="114" spans="1:16" ht="10.5" customHeight="1">
      <c r="A114" s="17" t="s">
        <v>350</v>
      </c>
      <c r="B114" s="6">
        <v>4821343</v>
      </c>
      <c r="C114" s="122">
        <v>57.4</v>
      </c>
      <c r="D114" s="123">
        <v>28.7</v>
      </c>
      <c r="E114" s="6">
        <v>4518434</v>
      </c>
      <c r="F114" s="122">
        <v>43.5</v>
      </c>
      <c r="G114" s="122">
        <v>14.5</v>
      </c>
      <c r="H114" s="122">
        <v>33.5</v>
      </c>
      <c r="I114" s="63">
        <v>0.41</v>
      </c>
      <c r="J114" s="2"/>
      <c r="K114" s="2"/>
      <c r="L114" s="2"/>
      <c r="M114" s="2"/>
      <c r="N114" s="2"/>
      <c r="O114" s="2"/>
      <c r="P114" s="2"/>
    </row>
    <row r="115" spans="1:16" ht="10.5" customHeight="1">
      <c r="A115" s="17"/>
      <c r="C115" s="124"/>
      <c r="D115" s="125"/>
      <c r="E115" s="2"/>
      <c r="F115" s="124"/>
      <c r="G115" s="124"/>
      <c r="H115" s="124"/>
      <c r="J115" s="2"/>
      <c r="K115" s="2"/>
      <c r="L115" s="2"/>
      <c r="M115" s="2"/>
      <c r="N115" s="2"/>
      <c r="O115" s="2"/>
      <c r="P115" s="2"/>
    </row>
    <row r="116" spans="1:16" ht="10.5" customHeight="1">
      <c r="A116" s="17" t="s">
        <v>351</v>
      </c>
      <c r="B116" s="6">
        <v>2418866</v>
      </c>
      <c r="C116" s="122">
        <v>56.4</v>
      </c>
      <c r="D116" s="123">
        <v>5.1</v>
      </c>
      <c r="E116" s="6">
        <v>1718974</v>
      </c>
      <c r="F116" s="122">
        <v>34.1</v>
      </c>
      <c r="G116" s="122">
        <v>24.2</v>
      </c>
      <c r="H116" s="122">
        <v>32.2</v>
      </c>
      <c r="I116" s="63">
        <v>0.121</v>
      </c>
      <c r="J116" s="2"/>
      <c r="K116" s="2"/>
      <c r="L116" s="2"/>
      <c r="M116" s="2"/>
      <c r="N116" s="2"/>
      <c r="O116" s="2"/>
      <c r="P116" s="2"/>
    </row>
    <row r="117" spans="1:16" ht="10.5" customHeight="1">
      <c r="A117" s="17" t="s">
        <v>352</v>
      </c>
      <c r="B117" s="6">
        <v>2050347</v>
      </c>
      <c r="C117" s="122">
        <v>68.8</v>
      </c>
      <c r="D117" s="123">
        <v>16.1</v>
      </c>
      <c r="E117" s="6">
        <v>1909118</v>
      </c>
      <c r="F117" s="122">
        <v>24.8</v>
      </c>
      <c r="G117" s="122">
        <v>38.9</v>
      </c>
      <c r="H117" s="122">
        <v>29.4</v>
      </c>
      <c r="I117" s="63">
        <v>0.291</v>
      </c>
      <c r="J117" s="2"/>
      <c r="K117" s="2"/>
      <c r="L117" s="2"/>
      <c r="M117" s="2"/>
      <c r="N117" s="2"/>
      <c r="O117" s="2"/>
      <c r="P117" s="2"/>
    </row>
    <row r="118" spans="1:16" ht="10.5" customHeight="1">
      <c r="A118" s="17" t="s">
        <v>353</v>
      </c>
      <c r="B118" s="6">
        <v>2000977</v>
      </c>
      <c r="C118" s="122">
        <v>76.7</v>
      </c>
      <c r="D118" s="123">
        <v>13.2</v>
      </c>
      <c r="E118" s="6">
        <v>1943118</v>
      </c>
      <c r="F118" s="122">
        <v>38.6</v>
      </c>
      <c r="G118" s="122">
        <v>16.2</v>
      </c>
      <c r="H118" s="122">
        <v>32.2</v>
      </c>
      <c r="I118" s="63">
        <v>0.203</v>
      </c>
      <c r="J118" s="2"/>
      <c r="K118" s="2"/>
      <c r="L118" s="2"/>
      <c r="M118" s="2"/>
      <c r="N118" s="2"/>
      <c r="O118" s="2"/>
      <c r="P118" s="2"/>
    </row>
    <row r="119" spans="1:16" ht="10.5" customHeight="1">
      <c r="A119" s="17" t="s">
        <v>354</v>
      </c>
      <c r="B119" s="6">
        <v>2944766</v>
      </c>
      <c r="C119" s="122">
        <v>71.9</v>
      </c>
      <c r="D119" s="123">
        <v>9.6</v>
      </c>
      <c r="E119" s="6">
        <v>2824481</v>
      </c>
      <c r="F119" s="122">
        <v>29</v>
      </c>
      <c r="G119" s="122">
        <v>34.7</v>
      </c>
      <c r="H119" s="122">
        <v>24.8</v>
      </c>
      <c r="I119" s="63">
        <v>0.202</v>
      </c>
      <c r="J119" s="2"/>
      <c r="K119" s="2"/>
      <c r="L119" s="2"/>
      <c r="M119" s="2"/>
      <c r="N119" s="2"/>
      <c r="O119" s="2"/>
      <c r="P119" s="2"/>
    </row>
    <row r="120" spans="1:16" ht="10.5" customHeight="1">
      <c r="A120" s="17" t="s">
        <v>355</v>
      </c>
      <c r="B120" s="6">
        <v>1194333</v>
      </c>
      <c r="C120" s="122">
        <v>76.8</v>
      </c>
      <c r="D120" s="123">
        <v>5.2</v>
      </c>
      <c r="E120" s="6">
        <v>1144889</v>
      </c>
      <c r="F120" s="122">
        <v>34.5</v>
      </c>
      <c r="G120" s="122">
        <v>13.8</v>
      </c>
      <c r="H120" s="122">
        <v>32</v>
      </c>
      <c r="I120" s="63">
        <v>0.105</v>
      </c>
      <c r="J120" s="2"/>
      <c r="K120" s="2"/>
      <c r="L120" s="2"/>
      <c r="M120" s="2"/>
      <c r="N120" s="2"/>
      <c r="O120" s="2"/>
      <c r="P120" s="2"/>
    </row>
    <row r="121" spans="1:16" ht="10.5" customHeight="1">
      <c r="A121" s="17"/>
      <c r="C121" s="124"/>
      <c r="D121" s="125"/>
      <c r="E121" s="2"/>
      <c r="F121" s="124"/>
      <c r="G121" s="124"/>
      <c r="H121" s="124"/>
      <c r="J121" s="2"/>
      <c r="K121" s="2"/>
      <c r="L121" s="2"/>
      <c r="M121" s="2"/>
      <c r="N121" s="2"/>
      <c r="O121" s="2"/>
      <c r="P121" s="2"/>
    </row>
    <row r="122" spans="1:16" ht="10.5" customHeight="1">
      <c r="A122" s="16" t="s">
        <v>356</v>
      </c>
      <c r="B122" s="111"/>
      <c r="C122" s="124"/>
      <c r="D122" s="125"/>
      <c r="E122" s="111"/>
      <c r="F122" s="124"/>
      <c r="G122" s="124"/>
      <c r="H122" s="124"/>
      <c r="J122" s="2"/>
      <c r="K122" s="2"/>
      <c r="L122" s="2"/>
      <c r="M122" s="2"/>
      <c r="N122" s="2"/>
      <c r="O122" s="2"/>
      <c r="P122" s="2"/>
    </row>
    <row r="123" spans="1:16" ht="10.5" customHeight="1">
      <c r="A123" s="17" t="s">
        <v>357</v>
      </c>
      <c r="B123" s="6">
        <v>4304496</v>
      </c>
      <c r="C123" s="122">
        <v>68.4</v>
      </c>
      <c r="D123" s="123">
        <v>10.1</v>
      </c>
      <c r="E123" s="6">
        <v>4016445</v>
      </c>
      <c r="F123" s="122">
        <v>37.2</v>
      </c>
      <c r="G123" s="122">
        <v>29.4</v>
      </c>
      <c r="H123" s="122">
        <v>22.5</v>
      </c>
      <c r="I123" s="63">
        <v>0.203</v>
      </c>
      <c r="J123" s="2"/>
      <c r="K123" s="2"/>
      <c r="L123" s="2"/>
      <c r="M123" s="2"/>
      <c r="N123" s="2"/>
      <c r="O123" s="2"/>
      <c r="P123" s="2"/>
    </row>
    <row r="124" spans="1:16" ht="10.5" customHeight="1">
      <c r="A124" s="17" t="s">
        <v>358</v>
      </c>
      <c r="B124" s="6">
        <v>1549778</v>
      </c>
      <c r="C124" s="122">
        <v>74.6</v>
      </c>
      <c r="D124" s="123">
        <v>5</v>
      </c>
      <c r="E124" s="6">
        <v>1493290</v>
      </c>
      <c r="F124" s="122">
        <v>39.8</v>
      </c>
      <c r="G124" s="122">
        <v>29.1</v>
      </c>
      <c r="H124" s="122">
        <v>21.2</v>
      </c>
      <c r="I124" s="63">
        <v>0.093</v>
      </c>
      <c r="J124" s="2"/>
      <c r="K124" s="2"/>
      <c r="L124" s="2"/>
      <c r="M124" s="2"/>
      <c r="N124" s="2"/>
      <c r="O124" s="2"/>
      <c r="P124" s="2"/>
    </row>
    <row r="125" spans="1:16" ht="10.5" customHeight="1">
      <c r="A125" s="17" t="s">
        <v>359</v>
      </c>
      <c r="B125" s="6">
        <v>3188760</v>
      </c>
      <c r="C125" s="122">
        <v>70.3</v>
      </c>
      <c r="D125" s="123">
        <v>7.1</v>
      </c>
      <c r="E125" s="6">
        <v>3026129</v>
      </c>
      <c r="F125" s="122">
        <v>48</v>
      </c>
      <c r="G125" s="122">
        <v>23.7</v>
      </c>
      <c r="H125" s="122">
        <v>19</v>
      </c>
      <c r="I125" s="63">
        <v>0.143</v>
      </c>
      <c r="J125" s="2"/>
      <c r="K125" s="2"/>
      <c r="L125" s="2"/>
      <c r="M125" s="2"/>
      <c r="N125" s="2"/>
      <c r="O125" s="2"/>
      <c r="P125" s="2"/>
    </row>
    <row r="126" spans="1:16" ht="10.5" customHeight="1">
      <c r="A126" s="17" t="s">
        <v>360</v>
      </c>
      <c r="B126" s="6">
        <v>1678310</v>
      </c>
      <c r="C126" s="122">
        <v>65.4</v>
      </c>
      <c r="D126" s="123">
        <v>18.5</v>
      </c>
      <c r="E126" s="6">
        <v>1637170</v>
      </c>
      <c r="F126" s="122">
        <v>39.2</v>
      </c>
      <c r="G126" s="122">
        <v>21.6</v>
      </c>
      <c r="H126" s="122">
        <v>33.7</v>
      </c>
      <c r="I126" s="63">
        <v>0.357</v>
      </c>
      <c r="J126" s="2"/>
      <c r="K126" s="2"/>
      <c r="L126" s="2"/>
      <c r="M126" s="2"/>
      <c r="N126" s="2"/>
      <c r="O126" s="2"/>
      <c r="P126" s="2"/>
    </row>
    <row r="127" spans="1:16" ht="10.5" customHeight="1">
      <c r="A127" s="17" t="s">
        <v>361</v>
      </c>
      <c r="B127" s="6">
        <v>1140337</v>
      </c>
      <c r="C127" s="122">
        <v>80.1</v>
      </c>
      <c r="D127" s="123">
        <v>4.7</v>
      </c>
      <c r="E127" s="6">
        <v>1073572</v>
      </c>
      <c r="F127" s="122">
        <v>37.9</v>
      </c>
      <c r="G127" s="122">
        <v>23.6</v>
      </c>
      <c r="H127" s="122">
        <v>28.2</v>
      </c>
      <c r="I127" s="63">
        <v>0.094</v>
      </c>
      <c r="J127" s="2"/>
      <c r="K127" s="2"/>
      <c r="L127" s="2"/>
      <c r="M127" s="2"/>
      <c r="N127" s="2"/>
      <c r="O127" s="2"/>
      <c r="P127" s="2"/>
    </row>
    <row r="128" spans="1:16" ht="10.5" customHeight="1">
      <c r="A128" s="17" t="s">
        <v>362</v>
      </c>
      <c r="B128" s="6">
        <v>7985742</v>
      </c>
      <c r="C128" s="122">
        <v>62.7</v>
      </c>
      <c r="D128" s="123">
        <v>13.7</v>
      </c>
      <c r="E128" s="6">
        <v>7552181</v>
      </c>
      <c r="F128" s="122">
        <v>21.4</v>
      </c>
      <c r="G128" s="122">
        <v>49</v>
      </c>
      <c r="H128" s="122">
        <v>20.9</v>
      </c>
      <c r="I128" s="63">
        <v>0.352</v>
      </c>
      <c r="J128" s="2"/>
      <c r="K128" s="2"/>
      <c r="L128" s="2"/>
      <c r="M128" s="2"/>
      <c r="N128" s="2"/>
      <c r="O128" s="2"/>
      <c r="P128" s="2"/>
    </row>
    <row r="129" spans="1:16" ht="10.5" customHeight="1">
      <c r="A129" s="17"/>
      <c r="C129" s="124"/>
      <c r="D129" s="125"/>
      <c r="E129" s="2"/>
      <c r="F129" s="124"/>
      <c r="G129" s="124"/>
      <c r="H129" s="124"/>
      <c r="J129" s="2"/>
      <c r="K129" s="2"/>
      <c r="L129" s="2"/>
      <c r="M129" s="2"/>
      <c r="N129" s="2"/>
      <c r="O129" s="2"/>
      <c r="P129" s="2"/>
    </row>
    <row r="130" spans="1:16" ht="10.5" customHeight="1">
      <c r="A130" s="16" t="s">
        <v>363</v>
      </c>
      <c r="B130" s="111"/>
      <c r="C130" s="124"/>
      <c r="D130" s="125"/>
      <c r="E130" s="111"/>
      <c r="F130" s="124"/>
      <c r="G130" s="124"/>
      <c r="H130" s="124"/>
      <c r="J130" s="2"/>
      <c r="K130" s="2"/>
      <c r="L130" s="2"/>
      <c r="M130" s="2"/>
      <c r="N130" s="2"/>
      <c r="O130" s="2"/>
      <c r="P130" s="2"/>
    </row>
    <row r="131" spans="1:16" ht="10.5" customHeight="1">
      <c r="A131" s="17" t="s">
        <v>364</v>
      </c>
      <c r="B131" s="6">
        <v>3871114</v>
      </c>
      <c r="C131" s="122">
        <v>71.9</v>
      </c>
      <c r="D131" s="123">
        <v>8.2</v>
      </c>
      <c r="E131" s="6">
        <v>3597890</v>
      </c>
      <c r="F131" s="122">
        <v>39.9</v>
      </c>
      <c r="G131" s="122">
        <v>33.5</v>
      </c>
      <c r="H131" s="122">
        <v>17.6</v>
      </c>
      <c r="I131" s="63">
        <v>0.203</v>
      </c>
      <c r="J131" s="2"/>
      <c r="K131" s="2"/>
      <c r="L131" s="2"/>
      <c r="M131" s="2"/>
      <c r="N131" s="2"/>
      <c r="O131" s="2"/>
      <c r="P131" s="2"/>
    </row>
    <row r="132" spans="1:16" ht="10.5" customHeight="1">
      <c r="A132" s="17" t="s">
        <v>365</v>
      </c>
      <c r="B132" s="6">
        <v>5701954</v>
      </c>
      <c r="C132" s="122">
        <v>53.9</v>
      </c>
      <c r="D132" s="123">
        <v>31.7</v>
      </c>
      <c r="E132" s="6">
        <v>5295800</v>
      </c>
      <c r="F132" s="122">
        <v>37.5</v>
      </c>
      <c r="G132" s="122">
        <v>26.7</v>
      </c>
      <c r="H132" s="122">
        <v>20.8</v>
      </c>
      <c r="I132" s="63">
        <v>0.521</v>
      </c>
      <c r="J132" s="2"/>
      <c r="K132" s="2"/>
      <c r="L132" s="2"/>
      <c r="M132" s="2"/>
      <c r="N132" s="2"/>
      <c r="O132" s="2"/>
      <c r="P132" s="2"/>
    </row>
    <row r="133" spans="1:16" ht="10.5" customHeight="1">
      <c r="A133" s="17" t="s">
        <v>366</v>
      </c>
      <c r="B133" s="6">
        <v>4073589</v>
      </c>
      <c r="C133" s="122">
        <v>71.5</v>
      </c>
      <c r="D133" s="123">
        <v>13.2</v>
      </c>
      <c r="E133" s="6">
        <v>3783154</v>
      </c>
      <c r="F133" s="122">
        <v>39</v>
      </c>
      <c r="G133" s="122">
        <v>25.3</v>
      </c>
      <c r="H133" s="122">
        <v>28.3</v>
      </c>
      <c r="I133" s="63">
        <v>0.284</v>
      </c>
      <c r="J133" s="2"/>
      <c r="K133" s="2"/>
      <c r="L133" s="2"/>
      <c r="M133" s="2"/>
      <c r="N133" s="2"/>
      <c r="O133" s="2"/>
      <c r="P133" s="2"/>
    </row>
    <row r="134" spans="1:16" ht="10.5" customHeight="1">
      <c r="A134" s="17" t="s">
        <v>367</v>
      </c>
      <c r="B134" s="6">
        <v>4105753</v>
      </c>
      <c r="C134" s="122">
        <v>71.2</v>
      </c>
      <c r="D134" s="123">
        <v>12.7</v>
      </c>
      <c r="E134" s="6">
        <v>3941679</v>
      </c>
      <c r="F134" s="122">
        <v>43</v>
      </c>
      <c r="G134" s="122">
        <v>19.8</v>
      </c>
      <c r="H134" s="122">
        <v>26.3</v>
      </c>
      <c r="I134" s="63">
        <v>0.258</v>
      </c>
      <c r="J134" s="2"/>
      <c r="K134" s="2"/>
      <c r="L134" s="2"/>
      <c r="M134" s="2"/>
      <c r="N134" s="2"/>
      <c r="O134" s="2"/>
      <c r="P134" s="2"/>
    </row>
    <row r="135" spans="1:16" ht="10.5" customHeight="1">
      <c r="A135" s="17" t="s">
        <v>368</v>
      </c>
      <c r="C135" s="124"/>
      <c r="D135" s="125"/>
      <c r="E135" s="2"/>
      <c r="F135" s="124"/>
      <c r="G135" s="124"/>
      <c r="H135" s="124"/>
      <c r="J135" s="2"/>
      <c r="K135" s="2"/>
      <c r="L135" s="2"/>
      <c r="M135" s="2"/>
      <c r="N135" s="2"/>
      <c r="O135" s="2"/>
      <c r="P135" s="2"/>
    </row>
    <row r="136" spans="1:16" ht="10.5" customHeight="1">
      <c r="A136" s="16" t="s">
        <v>369</v>
      </c>
      <c r="B136" s="111"/>
      <c r="C136" s="124"/>
      <c r="D136" s="125"/>
      <c r="E136" s="111"/>
      <c r="F136" s="124"/>
      <c r="G136" s="124"/>
      <c r="H136" s="124"/>
      <c r="J136" s="2"/>
      <c r="K136" s="2"/>
      <c r="L136" s="2"/>
      <c r="M136" s="2"/>
      <c r="N136" s="2"/>
      <c r="O136" s="2"/>
      <c r="P136" s="2"/>
    </row>
    <row r="137" spans="1:16" ht="10.5" customHeight="1">
      <c r="A137" s="17" t="s">
        <v>370</v>
      </c>
      <c r="B137" s="6">
        <v>3833305</v>
      </c>
      <c r="C137" s="122">
        <v>77.6</v>
      </c>
      <c r="D137" s="123">
        <v>9.6</v>
      </c>
      <c r="E137" s="6">
        <v>3589554</v>
      </c>
      <c r="F137" s="122">
        <v>41.2</v>
      </c>
      <c r="G137" s="122">
        <v>22.2</v>
      </c>
      <c r="H137" s="122">
        <v>22.9</v>
      </c>
      <c r="I137" s="63">
        <v>0.19</v>
      </c>
      <c r="J137" s="2"/>
      <c r="K137" s="2"/>
      <c r="L137" s="2"/>
      <c r="M137" s="2"/>
      <c r="N137" s="2"/>
      <c r="O137" s="2"/>
      <c r="P137" s="2"/>
    </row>
    <row r="138" spans="1:16" ht="10.5" customHeight="1">
      <c r="A138" s="17" t="s">
        <v>371</v>
      </c>
      <c r="B138" s="6">
        <v>2178301</v>
      </c>
      <c r="C138" s="122">
        <v>78.6</v>
      </c>
      <c r="D138" s="123">
        <v>3.9</v>
      </c>
      <c r="E138" s="6">
        <v>2096237</v>
      </c>
      <c r="F138" s="122">
        <v>28.8</v>
      </c>
      <c r="G138" s="122">
        <v>40.1</v>
      </c>
      <c r="H138" s="122">
        <v>16.1</v>
      </c>
      <c r="I138" s="63">
        <v>0.098</v>
      </c>
      <c r="J138" s="2"/>
      <c r="K138" s="2"/>
      <c r="L138" s="2"/>
      <c r="M138" s="2"/>
      <c r="N138" s="2"/>
      <c r="O138" s="2"/>
      <c r="P138" s="2"/>
    </row>
    <row r="139" spans="1:16" ht="10.5" customHeight="1">
      <c r="A139" s="17" t="s">
        <v>372</v>
      </c>
      <c r="B139" s="6">
        <v>2574738</v>
      </c>
      <c r="C139" s="122">
        <v>68.7</v>
      </c>
      <c r="D139" s="123">
        <v>5.4</v>
      </c>
      <c r="E139" s="6">
        <v>2497399</v>
      </c>
      <c r="F139" s="122">
        <v>26.6</v>
      </c>
      <c r="G139" s="122">
        <v>27.1</v>
      </c>
      <c r="H139" s="122">
        <v>40.9</v>
      </c>
      <c r="I139" s="63">
        <v>0.117</v>
      </c>
      <c r="J139" s="2"/>
      <c r="K139" s="2"/>
      <c r="L139" s="2"/>
      <c r="M139" s="2"/>
      <c r="N139" s="2"/>
      <c r="O139" s="2"/>
      <c r="P139" s="2"/>
    </row>
    <row r="140" spans="1:16" ht="10.5" customHeight="1">
      <c r="A140" s="17" t="s">
        <v>373</v>
      </c>
      <c r="B140" s="6">
        <v>6145891</v>
      </c>
      <c r="C140" s="122">
        <v>61.6</v>
      </c>
      <c r="D140" s="123">
        <v>24.2</v>
      </c>
      <c r="E140" s="6">
        <v>6005257</v>
      </c>
      <c r="F140" s="122">
        <v>36.6</v>
      </c>
      <c r="G140" s="122">
        <v>23.3</v>
      </c>
      <c r="H140" s="122">
        <v>32.7</v>
      </c>
      <c r="I140" s="63">
        <v>0.436</v>
      </c>
      <c r="J140" s="2"/>
      <c r="K140" s="2"/>
      <c r="L140" s="2"/>
      <c r="M140" s="2"/>
      <c r="N140" s="2"/>
      <c r="O140" s="2"/>
      <c r="P140" s="2"/>
    </row>
    <row r="141" spans="1:16" ht="10.5" customHeight="1">
      <c r="A141" s="17" t="s">
        <v>374</v>
      </c>
      <c r="B141" s="6">
        <v>6144100</v>
      </c>
      <c r="C141" s="122">
        <v>77.7</v>
      </c>
      <c r="D141" s="123">
        <v>8.5</v>
      </c>
      <c r="E141" s="6">
        <v>5947869</v>
      </c>
      <c r="F141" s="122">
        <v>42</v>
      </c>
      <c r="G141" s="122">
        <v>21.6</v>
      </c>
      <c r="H141" s="122">
        <v>25</v>
      </c>
      <c r="I141" s="63">
        <v>0.177</v>
      </c>
      <c r="J141" s="2"/>
      <c r="K141" s="2"/>
      <c r="L141" s="2"/>
      <c r="M141" s="2"/>
      <c r="N141" s="2"/>
      <c r="O141" s="2"/>
      <c r="P141" s="2"/>
    </row>
    <row r="142" spans="1:16" ht="10.5" customHeight="1">
      <c r="A142" s="17" t="s">
        <v>375</v>
      </c>
      <c r="B142" s="6">
        <v>3441808</v>
      </c>
      <c r="C142" s="122">
        <v>66.2</v>
      </c>
      <c r="D142" s="123">
        <v>9.5</v>
      </c>
      <c r="E142" s="6">
        <v>3276723</v>
      </c>
      <c r="F142" s="122">
        <v>34.6</v>
      </c>
      <c r="G142" s="122">
        <v>28.6</v>
      </c>
      <c r="H142" s="122">
        <v>25.2</v>
      </c>
      <c r="I142" s="63">
        <v>0.226</v>
      </c>
      <c r="J142" s="2"/>
      <c r="K142" s="2"/>
      <c r="L142" s="2"/>
      <c r="M142" s="2"/>
      <c r="N142" s="2"/>
      <c r="O142" s="2"/>
      <c r="P142" s="2"/>
    </row>
    <row r="143" spans="1:16" ht="10.5" customHeight="1">
      <c r="A143" s="17"/>
      <c r="C143" s="124"/>
      <c r="D143" s="125"/>
      <c r="E143" s="2"/>
      <c r="F143" s="124"/>
      <c r="G143" s="124"/>
      <c r="H143" s="124"/>
      <c r="J143" s="2"/>
      <c r="K143" s="2"/>
      <c r="L143" s="2"/>
      <c r="M143" s="2"/>
      <c r="N143" s="2"/>
      <c r="O143" s="2"/>
      <c r="P143" s="2"/>
    </row>
    <row r="144" spans="1:16" ht="10.5" customHeight="1">
      <c r="A144" s="16" t="s">
        <v>376</v>
      </c>
      <c r="B144" s="111"/>
      <c r="C144" s="124"/>
      <c r="D144" s="125"/>
      <c r="E144" s="111"/>
      <c r="F144" s="124"/>
      <c r="G144" s="124"/>
      <c r="H144" s="124"/>
      <c r="J144" s="2"/>
      <c r="K144" s="2"/>
      <c r="L144" s="2"/>
      <c r="M144" s="2"/>
      <c r="N144" s="2"/>
      <c r="O144" s="2"/>
      <c r="P144" s="2"/>
    </row>
    <row r="145" spans="1:16" ht="10.5" customHeight="1">
      <c r="A145" s="17" t="s">
        <v>377</v>
      </c>
      <c r="B145" s="6">
        <v>4812222</v>
      </c>
      <c r="C145" s="122">
        <v>72.7</v>
      </c>
      <c r="D145" s="123">
        <v>11.2</v>
      </c>
      <c r="E145" s="6">
        <v>4419301</v>
      </c>
      <c r="F145" s="122">
        <v>38.2</v>
      </c>
      <c r="G145" s="122">
        <v>27.8</v>
      </c>
      <c r="H145" s="122">
        <v>24</v>
      </c>
      <c r="I145" s="63">
        <v>0.229</v>
      </c>
      <c r="J145" s="2"/>
      <c r="K145" s="2"/>
      <c r="L145" s="2"/>
      <c r="M145" s="2"/>
      <c r="N145" s="2"/>
      <c r="O145" s="2"/>
      <c r="P145" s="2"/>
    </row>
    <row r="146" spans="1:16" ht="10.5" customHeight="1">
      <c r="A146" s="17" t="s">
        <v>378</v>
      </c>
      <c r="B146" s="6">
        <v>3588495</v>
      </c>
      <c r="C146" s="122">
        <v>82.3</v>
      </c>
      <c r="D146" s="123">
        <v>5.6</v>
      </c>
      <c r="E146" s="6">
        <v>3454261</v>
      </c>
      <c r="F146" s="122">
        <v>40.6</v>
      </c>
      <c r="G146" s="122">
        <v>33.3</v>
      </c>
      <c r="H146" s="122">
        <v>17.7</v>
      </c>
      <c r="I146" s="63">
        <v>0.149</v>
      </c>
      <c r="J146" s="2"/>
      <c r="K146" s="2"/>
      <c r="L146" s="2"/>
      <c r="M146" s="2"/>
      <c r="N146" s="2"/>
      <c r="O146" s="2"/>
      <c r="P146" s="2"/>
    </row>
    <row r="147" spans="1:16" ht="10.5" customHeight="1">
      <c r="A147" s="17" t="s">
        <v>379</v>
      </c>
      <c r="B147" s="6">
        <v>3933099</v>
      </c>
      <c r="C147" s="122">
        <v>74.3</v>
      </c>
      <c r="D147" s="123">
        <v>10.8</v>
      </c>
      <c r="E147" s="6">
        <v>3795675</v>
      </c>
      <c r="F147" s="122">
        <v>38.2</v>
      </c>
      <c r="G147" s="122">
        <v>18.3</v>
      </c>
      <c r="H147" s="122">
        <v>31.4</v>
      </c>
      <c r="I147" s="63">
        <v>0.204</v>
      </c>
      <c r="J147" s="2"/>
      <c r="K147" s="2"/>
      <c r="L147" s="2"/>
      <c r="M147" s="2"/>
      <c r="N147" s="2"/>
      <c r="O147" s="2"/>
      <c r="P147" s="2"/>
    </row>
    <row r="148" spans="1:16" ht="10.5" customHeight="1">
      <c r="A148" s="17" t="s">
        <v>380</v>
      </c>
      <c r="B148" s="6">
        <v>4835094</v>
      </c>
      <c r="C148" s="122">
        <v>74.7</v>
      </c>
      <c r="D148" s="123">
        <v>12</v>
      </c>
      <c r="E148" s="6">
        <v>4549976</v>
      </c>
      <c r="F148" s="122">
        <v>38.5</v>
      </c>
      <c r="G148" s="122">
        <v>27.8</v>
      </c>
      <c r="H148" s="122">
        <v>24.8</v>
      </c>
      <c r="I148" s="63">
        <v>0.235</v>
      </c>
      <c r="J148" s="2"/>
      <c r="K148" s="2"/>
      <c r="L148" s="2"/>
      <c r="M148" s="2"/>
      <c r="N148" s="2"/>
      <c r="O148" s="2"/>
      <c r="P148" s="2"/>
    </row>
    <row r="149" spans="1:16" ht="10.5" customHeight="1">
      <c r="A149" s="17" t="s">
        <v>381</v>
      </c>
      <c r="B149" s="6">
        <v>4054998</v>
      </c>
      <c r="C149" s="122">
        <v>78.5</v>
      </c>
      <c r="D149" s="123">
        <v>12.5</v>
      </c>
      <c r="E149" s="6">
        <v>4042585</v>
      </c>
      <c r="F149" s="122">
        <v>42.1</v>
      </c>
      <c r="G149" s="122">
        <v>18.2</v>
      </c>
      <c r="H149" s="122">
        <v>31.6</v>
      </c>
      <c r="I149" s="63">
        <v>0.235</v>
      </c>
      <c r="J149" s="2"/>
      <c r="K149" s="2"/>
      <c r="L149" s="2"/>
      <c r="M149" s="2"/>
      <c r="N149" s="2"/>
      <c r="O149" s="2"/>
      <c r="P149" s="2"/>
    </row>
    <row r="150" spans="1:9" ht="3" customHeight="1" thickBot="1">
      <c r="A150" s="38"/>
      <c r="B150" s="39"/>
      <c r="C150" s="39"/>
      <c r="D150" s="39"/>
      <c r="E150" s="39"/>
      <c r="F150" s="39"/>
      <c r="G150" s="39"/>
      <c r="H150" s="39"/>
      <c r="I150" s="39"/>
    </row>
    <row r="151" spans="1:16" ht="12" customHeight="1">
      <c r="A151" s="147" t="s">
        <v>382</v>
      </c>
      <c r="B151" s="147"/>
      <c r="C151" s="147"/>
      <c r="D151" s="147"/>
      <c r="E151" s="147"/>
      <c r="F151" s="147"/>
      <c r="G151" s="147"/>
      <c r="H151" s="147"/>
      <c r="I151" s="147"/>
      <c r="J151" s="2"/>
      <c r="K151" s="2"/>
      <c r="L151" s="2"/>
      <c r="M151" s="2"/>
      <c r="N151" s="2"/>
      <c r="O151" s="2"/>
      <c r="P151" s="2"/>
    </row>
    <row r="152" spans="1:16" ht="22.5" customHeight="1">
      <c r="A152" s="173" t="s">
        <v>491</v>
      </c>
      <c r="B152" s="173"/>
      <c r="C152" s="173"/>
      <c r="D152" s="173"/>
      <c r="E152" s="173"/>
      <c r="F152" s="173"/>
      <c r="G152" s="173"/>
      <c r="H152" s="173"/>
      <c r="I152" s="173"/>
      <c r="J152" s="2"/>
      <c r="K152" s="2"/>
      <c r="L152" s="2"/>
      <c r="M152" s="2"/>
      <c r="N152" s="2"/>
      <c r="O152" s="2"/>
      <c r="P152" s="2"/>
    </row>
  </sheetData>
  <sheetProtection/>
  <mergeCells count="19">
    <mergeCell ref="A1:I1"/>
    <mergeCell ref="A2:I2"/>
    <mergeCell ref="A75:I75"/>
    <mergeCell ref="A76:I76"/>
    <mergeCell ref="A4:A5"/>
    <mergeCell ref="B4:D4"/>
    <mergeCell ref="E4:H4"/>
    <mergeCell ref="I4:I5"/>
    <mergeCell ref="A3:I3"/>
    <mergeCell ref="A74:I74"/>
    <mergeCell ref="A78:I78"/>
    <mergeCell ref="A79:I79"/>
    <mergeCell ref="A152:I152"/>
    <mergeCell ref="A151:I151"/>
    <mergeCell ref="A81:A82"/>
    <mergeCell ref="B81:D81"/>
    <mergeCell ref="E81:H81"/>
    <mergeCell ref="I81:I82"/>
    <mergeCell ref="A80:I8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8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2022-07-19T06:37:53Z</dcterms:created>
  <dcterms:modified xsi:type="dcterms:W3CDTF">2022-07-19T06:37:56Z</dcterms:modified>
  <cp:category/>
  <cp:version/>
  <cp:contentType/>
  <cp:contentStatus/>
</cp:coreProperties>
</file>