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aveExternalLinkValues="0" defaultThemeVersion="164011"/>
  <bookViews>
    <workbookView xWindow="0" yWindow="0" windowWidth="20490" windowHeight="7530" tabRatio="914"/>
  </bookViews>
  <sheets>
    <sheet name="県内総生産" sheetId="34" r:id="rId1"/>
    <sheet name="県民可処分所得と使用勘定" sheetId="35" r:id="rId2"/>
    <sheet name="域外勘定" sheetId="36" r:id="rId3"/>
    <sheet name="所得支出勘定　非金融法人" sheetId="37" r:id="rId4"/>
    <sheet name="所得支出勘定　金融機関" sheetId="38" r:id="rId5"/>
    <sheet name="所得支出勘定　一般政府（地方政府等）" sheetId="39" r:id="rId6"/>
    <sheet name="7" sheetId="40" state="hidden" r:id="rId7"/>
    <sheet name="所得支出勘定  家計（個人企業を含む）" sheetId="74" r:id="rId8"/>
    <sheet name="所得支出勘定　対家計民間非営利団体" sheetId="41" r:id="rId9"/>
    <sheet name="経済活動別県内総生産（名目、実数）" sheetId="42" r:id="rId10"/>
    <sheet name="経済活動別県内総生産（名目、対前年度増加率、構成比）" sheetId="72" r:id="rId11"/>
    <sheet name="経済活動別県内総生産（実質、実数）" sheetId="44" r:id="rId12"/>
    <sheet name="経済活動別県内総生産（実質、対前年度増加率、構成比）" sheetId="45" r:id="rId13"/>
    <sheet name="経済活動別県内総生産（デフレーター）" sheetId="46" r:id="rId14"/>
    <sheet name="経済活動別総生産（デフレーター、対前年度増加率）" sheetId="47" r:id="rId15"/>
    <sheet name="県民所得及び県民可処分所得の分配（実数）" sheetId="48" r:id="rId16"/>
    <sheet name="県民所得及び県民可処分所得の分配（対前年度増加率、構成比）" sheetId="49" r:id="rId17"/>
    <sheet name="県内総生産（支出側）（名目、実数）" sheetId="50" r:id="rId18"/>
    <sheet name="県内総生産（支出側）（名目、対前年度増加率、構成比）" sheetId="69" r:id="rId19"/>
    <sheet name="県内総生産（支出側）（実質、実数）" sheetId="67" r:id="rId20"/>
    <sheet name="県内総生産（支出側）（実質、対前年度増加率、構成比）" sheetId="68" r:id="rId21"/>
    <sheet name="県内総生産（支出側）（デフレーター）" sheetId="52" r:id="rId22"/>
    <sheet name="H23" sheetId="58" r:id="rId23"/>
    <sheet name="H24" sheetId="59" r:id="rId24"/>
    <sheet name="H25" sheetId="60" r:id="rId25"/>
    <sheet name="H26" sheetId="61" r:id="rId26"/>
    <sheet name="H27" sheetId="62" r:id="rId27"/>
    <sheet name="H28" sheetId="63" r:id="rId28"/>
    <sheet name="H29" sheetId="70" r:id="rId29"/>
    <sheet name="H30 " sheetId="71" r:id="rId30"/>
    <sheet name="R01" sheetId="75" r:id="rId31"/>
    <sheet name="経済活動別の就業者数" sheetId="64" r:id="rId32"/>
    <sheet name="経済活動別の雇用者数" sheetId="65" r:id="rId33"/>
    <sheet name="関連指標" sheetId="66" r:id="rId34"/>
  </sheets>
  <externalReferences>
    <externalReference r:id="rId35"/>
  </externalReferences>
  <definedNames>
    <definedName name="_xlnm.Print_Area" localSheetId="6">'7'!$A$1:$N$52</definedName>
    <definedName name="_xlnm.Print_Area" localSheetId="22">'H23'!$A$1:$J$47</definedName>
    <definedName name="_xlnm.Print_Area" localSheetId="23">'H24'!$A$1:$J$47</definedName>
    <definedName name="_xlnm.Print_Area" localSheetId="24">'H25'!$A$1:$J$47</definedName>
    <definedName name="_xlnm.Print_Area" localSheetId="25">'H26'!$A$1:$J$47</definedName>
    <definedName name="_xlnm.Print_Area" localSheetId="26">'H27'!$A$1:$J$47</definedName>
    <definedName name="_xlnm.Print_Area" localSheetId="27">'H28'!$A$1:$J$47</definedName>
    <definedName name="_xlnm.Print_Area" localSheetId="28">'H29'!$A$1:$J$47</definedName>
    <definedName name="_xlnm.Print_Area" localSheetId="29">'H30 '!$A$1:$J$47</definedName>
    <definedName name="_xlnm.Print_Area" localSheetId="30">'R01'!$A$1:$J$47</definedName>
    <definedName name="_xlnm.Print_Area" localSheetId="2">域外勘定!$A$1:$K$17</definedName>
    <definedName name="_xlnm.Print_Area" localSheetId="33">関連指標!$A$1:$L$40</definedName>
    <definedName name="_xlnm.Print_Area" localSheetId="32">経済活動別の雇用者数!$A$1:$K$28</definedName>
    <definedName name="_xlnm.Print_Area" localSheetId="31">経済活動別の就業者数!$A$1:$K$28</definedName>
    <definedName name="_xlnm.Print_Area" localSheetId="13">'経済活動別県内総生産（デフレーター）'!$A$1:$L$51</definedName>
    <definedName name="_xlnm.Print_Area" localSheetId="11">'経済活動別県内総生産（実質、実数）'!$A$1:$L$55</definedName>
    <definedName name="_xlnm.Print_Area" localSheetId="12">'経済活動別県内総生産（実質、対前年度増加率、構成比）'!$A$1:$S$55</definedName>
    <definedName name="_xlnm.Print_Area" localSheetId="9">'経済活動別県内総生産（名目、実数）'!$A$1:$L$55</definedName>
    <definedName name="_xlnm.Print_Area" localSheetId="10">'経済活動別県内総生産（名目、対前年度増加率、構成比）'!$A$1:$T$55</definedName>
    <definedName name="_xlnm.Print_Area" localSheetId="14">'経済活動別総生産（デフレーター、対前年度増加率）'!$A$1:$L$51</definedName>
    <definedName name="_xlnm.Print_Area" localSheetId="0">県内総生産!$A$1:$K$19</definedName>
    <definedName name="_xlnm.Print_Area" localSheetId="21">'県内総生産（支出側）（デフレーター）'!$A$1:$S$37</definedName>
    <definedName name="_xlnm.Print_Area" localSheetId="19">'県内総生産（支出側）（実質、実数）'!$A$1:$J$36</definedName>
    <definedName name="_xlnm.Print_Area" localSheetId="20">'県内総生産（支出側）（実質、対前年度増加率、構成比）'!$A$1:$R$37</definedName>
    <definedName name="_xlnm.Print_Area" localSheetId="17">'県内総生産（支出側）（名目、実数）'!$A$1:$J$43</definedName>
    <definedName name="_xlnm.Print_Area" localSheetId="18">'県内総生産（支出側）（名目、対前年度増加率、構成比）'!$A$1:$R$44</definedName>
    <definedName name="_xlnm.Print_Area" localSheetId="1">県民可処分所得と使用勘定!$A$1:$J$17</definedName>
    <definedName name="_xlnm.Print_Area" localSheetId="15">'県民所得及び県民可処分所得の分配（実数）'!$A$1:$J$57</definedName>
    <definedName name="_xlnm.Print_Area" localSheetId="16">'県民所得及び県民可処分所得の分配（対前年度増加率、構成比）'!$A$1:$R$58</definedName>
    <definedName name="_xlnm.Print_Area" localSheetId="7">'所得支出勘定  家計（個人企業を含む）'!$A$1:$J$52</definedName>
    <definedName name="_xlnm.Print_Area" localSheetId="5">'所得支出勘定　一般政府（地方政府等）'!$A$1:$J$36</definedName>
    <definedName name="_xlnm.Print_Area" localSheetId="4">'所得支出勘定　金融機関'!$A$1:$J$41</definedName>
    <definedName name="_xlnm.Print_Area" localSheetId="8">'所得支出勘定　対家計民間非営利団体'!$A$1:$J$25</definedName>
    <definedName name="_xlnm.Print_Area" localSheetId="3">'所得支出勘定　非金融法人'!$A$1:$J$26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40" l="1"/>
  <c r="N50" i="40"/>
  <c r="M50" i="40"/>
  <c r="L50" i="40"/>
  <c r="K50" i="40"/>
  <c r="J50" i="40"/>
  <c r="I50" i="40"/>
  <c r="H50" i="40"/>
  <c r="G50" i="40"/>
  <c r="F50" i="40"/>
  <c r="E50" i="40"/>
  <c r="D50" i="40"/>
  <c r="C50" i="40"/>
  <c r="B50" i="40"/>
  <c r="N49" i="40"/>
  <c r="M49" i="40"/>
  <c r="L49" i="40"/>
  <c r="K49" i="40"/>
  <c r="J49" i="40"/>
  <c r="I49" i="40"/>
  <c r="H49" i="40"/>
  <c r="G49" i="40"/>
  <c r="F49" i="40"/>
  <c r="E49" i="40"/>
  <c r="D49" i="40"/>
  <c r="C49" i="40"/>
  <c r="B49" i="40"/>
  <c r="N48" i="40"/>
  <c r="M48" i="40"/>
  <c r="L48" i="40"/>
  <c r="K48" i="40"/>
  <c r="J48" i="40"/>
  <c r="I48" i="40"/>
  <c r="H48" i="40"/>
  <c r="G48" i="40"/>
  <c r="F48" i="40"/>
  <c r="E48" i="40"/>
  <c r="D48" i="40"/>
  <c r="C48" i="40"/>
  <c r="B48" i="40"/>
  <c r="N47" i="40"/>
  <c r="M47" i="40"/>
  <c r="L47" i="40"/>
  <c r="K47" i="40"/>
  <c r="J47" i="40"/>
  <c r="I47" i="40"/>
  <c r="H47" i="40"/>
  <c r="G47" i="40"/>
  <c r="F47" i="40"/>
  <c r="E47" i="40"/>
  <c r="D47" i="40"/>
  <c r="C47" i="40"/>
  <c r="B47" i="40"/>
  <c r="N46" i="40"/>
  <c r="M46" i="40"/>
  <c r="L46" i="40"/>
  <c r="K46" i="40"/>
  <c r="J46" i="40"/>
  <c r="I46" i="40"/>
  <c r="H46" i="40"/>
  <c r="G46" i="40"/>
  <c r="F46" i="40"/>
  <c r="E46" i="40"/>
  <c r="D46" i="40"/>
  <c r="C46" i="40"/>
  <c r="B46" i="40"/>
  <c r="N45" i="40"/>
  <c r="M45" i="40"/>
  <c r="L45" i="40"/>
  <c r="K45" i="40"/>
  <c r="J45" i="40"/>
  <c r="I45" i="40"/>
  <c r="H45" i="40"/>
  <c r="G45" i="40"/>
  <c r="F45" i="40"/>
  <c r="E45" i="40"/>
  <c r="D45" i="40"/>
  <c r="C45" i="40"/>
  <c r="B45" i="40"/>
  <c r="N44" i="40"/>
  <c r="M44" i="40"/>
  <c r="L44" i="40"/>
  <c r="K44" i="40"/>
  <c r="J44" i="40"/>
  <c r="I44" i="40"/>
  <c r="H44" i="40"/>
  <c r="G44" i="40"/>
  <c r="F44" i="40"/>
  <c r="E44" i="40"/>
  <c r="D44" i="40"/>
  <c r="C44" i="40"/>
  <c r="B44" i="40"/>
  <c r="N43" i="40"/>
  <c r="M43" i="40"/>
  <c r="L43" i="40"/>
  <c r="K43" i="40"/>
  <c r="J43" i="40"/>
  <c r="I43" i="40"/>
  <c r="H43" i="40"/>
  <c r="G43" i="40"/>
  <c r="F43" i="40"/>
  <c r="E43" i="40"/>
  <c r="D43" i="40"/>
  <c r="C43" i="40"/>
  <c r="B43" i="40"/>
  <c r="N42" i="40"/>
  <c r="M42" i="40"/>
  <c r="L42" i="40"/>
  <c r="K42" i="40"/>
  <c r="J42" i="40"/>
  <c r="I42" i="40"/>
  <c r="H42" i="40"/>
  <c r="G42" i="40"/>
  <c r="F42" i="40"/>
  <c r="E42" i="40"/>
  <c r="D42" i="40"/>
  <c r="C42" i="40"/>
  <c r="B42" i="40"/>
  <c r="N41" i="40"/>
  <c r="M41" i="40"/>
  <c r="L41" i="40"/>
  <c r="K41" i="40"/>
  <c r="J41" i="40"/>
  <c r="I41" i="40"/>
  <c r="H41" i="40"/>
  <c r="G41" i="40"/>
  <c r="F41" i="40"/>
  <c r="E41" i="40"/>
  <c r="D41" i="40"/>
  <c r="C41" i="40"/>
  <c r="B41" i="40"/>
  <c r="N40" i="40"/>
  <c r="M40" i="40"/>
  <c r="L40" i="40"/>
  <c r="K40" i="40"/>
  <c r="J40" i="40"/>
  <c r="I40" i="40"/>
  <c r="H40" i="40"/>
  <c r="G40" i="40"/>
  <c r="F40" i="40"/>
  <c r="E40" i="40"/>
  <c r="D40" i="40"/>
  <c r="C40" i="40"/>
  <c r="B40" i="40"/>
  <c r="N39" i="40"/>
  <c r="M39" i="40"/>
  <c r="L39" i="40"/>
  <c r="K39" i="40"/>
  <c r="J39" i="40"/>
  <c r="I39" i="40"/>
  <c r="H39" i="40"/>
  <c r="G39" i="40"/>
  <c r="F39" i="40"/>
  <c r="E39" i="40"/>
  <c r="D39" i="40"/>
  <c r="C39" i="40"/>
  <c r="B39" i="40"/>
  <c r="N38" i="40"/>
  <c r="M38" i="40"/>
  <c r="L38" i="40"/>
  <c r="K38" i="40"/>
  <c r="J38" i="40"/>
  <c r="I38" i="40"/>
  <c r="H38" i="40"/>
  <c r="G38" i="40"/>
  <c r="F38" i="40"/>
  <c r="E38" i="40"/>
  <c r="D38" i="40"/>
  <c r="C38" i="40"/>
  <c r="B38" i="40"/>
  <c r="N37" i="40"/>
  <c r="M37" i="40"/>
  <c r="L37" i="40"/>
  <c r="K37" i="40"/>
  <c r="J37" i="40"/>
  <c r="I37" i="40"/>
  <c r="H37" i="40"/>
  <c r="G37" i="40"/>
  <c r="F37" i="40"/>
  <c r="E37" i="40"/>
  <c r="D37" i="40"/>
  <c r="C37" i="40"/>
  <c r="B37" i="40"/>
  <c r="N36" i="40"/>
  <c r="M36" i="40"/>
  <c r="L36" i="40"/>
  <c r="K36" i="40"/>
  <c r="J36" i="40"/>
  <c r="I36" i="40"/>
  <c r="H36" i="40"/>
  <c r="G36" i="40"/>
  <c r="F36" i="40"/>
  <c r="E36" i="40"/>
  <c r="D36" i="40"/>
  <c r="C36" i="40"/>
  <c r="B36" i="40"/>
  <c r="N35" i="40"/>
  <c r="M35" i="40"/>
  <c r="L35" i="40"/>
  <c r="K35" i="40"/>
  <c r="J35" i="40"/>
  <c r="I35" i="40"/>
  <c r="H35" i="40"/>
  <c r="G35" i="40"/>
  <c r="F35" i="40"/>
  <c r="E35" i="40"/>
  <c r="D35" i="40"/>
  <c r="C35" i="40"/>
  <c r="B35" i="40"/>
  <c r="N34" i="40"/>
  <c r="M34" i="40"/>
  <c r="L34" i="40"/>
  <c r="K34" i="40"/>
  <c r="J34" i="40"/>
  <c r="I34" i="40"/>
  <c r="H34" i="40"/>
  <c r="G34" i="40"/>
  <c r="F34" i="40"/>
  <c r="E34" i="40"/>
  <c r="D34" i="40"/>
  <c r="C34" i="40"/>
  <c r="B34" i="40"/>
  <c r="N33" i="40"/>
  <c r="M33" i="40"/>
  <c r="L33" i="40"/>
  <c r="K33" i="40"/>
  <c r="J33" i="40"/>
  <c r="I33" i="40"/>
  <c r="H33" i="40"/>
  <c r="G33" i="40"/>
  <c r="F33" i="40"/>
  <c r="E33" i="40"/>
  <c r="D33" i="40"/>
  <c r="C33" i="40"/>
  <c r="B33" i="40"/>
  <c r="N32" i="40"/>
  <c r="M32" i="40"/>
  <c r="L32" i="40"/>
  <c r="K32" i="40"/>
  <c r="J32" i="40"/>
  <c r="I32" i="40"/>
  <c r="H32" i="40"/>
  <c r="G32" i="40"/>
  <c r="F32" i="40"/>
  <c r="E32" i="40"/>
  <c r="D32" i="40"/>
  <c r="C32" i="40"/>
  <c r="B32" i="40"/>
  <c r="N31" i="40"/>
  <c r="M31" i="40"/>
  <c r="L31" i="40"/>
  <c r="K31" i="40"/>
  <c r="J31" i="40"/>
  <c r="I31" i="40"/>
  <c r="H31" i="40"/>
  <c r="G31" i="40"/>
  <c r="F31" i="40"/>
  <c r="E31" i="40"/>
  <c r="D31" i="40"/>
  <c r="C31" i="40"/>
  <c r="B31" i="40"/>
  <c r="N30" i="40"/>
  <c r="M30" i="40"/>
  <c r="L30" i="40"/>
  <c r="K30" i="40"/>
  <c r="J30" i="40"/>
  <c r="I30" i="40"/>
  <c r="H30" i="40"/>
  <c r="G30" i="40"/>
  <c r="F30" i="40"/>
  <c r="E30" i="40"/>
  <c r="D30" i="40"/>
  <c r="C30" i="40"/>
  <c r="B30" i="40"/>
  <c r="N29" i="40"/>
  <c r="M29" i="40"/>
  <c r="L29" i="40"/>
  <c r="K29" i="40"/>
  <c r="J29" i="40"/>
  <c r="I29" i="40"/>
  <c r="H29" i="40"/>
  <c r="G29" i="40"/>
  <c r="F29" i="40"/>
  <c r="E29" i="40"/>
  <c r="D29" i="40"/>
  <c r="C29" i="40"/>
  <c r="B29" i="40"/>
  <c r="N28" i="40"/>
  <c r="M28" i="40"/>
  <c r="L28" i="40"/>
  <c r="K28" i="40"/>
  <c r="J28" i="40"/>
  <c r="I28" i="40"/>
  <c r="H28" i="40"/>
  <c r="G28" i="40"/>
  <c r="F28" i="40"/>
  <c r="E28" i="40"/>
  <c r="D28" i="40"/>
  <c r="C28" i="40"/>
  <c r="B28" i="40"/>
  <c r="N27" i="40"/>
  <c r="M27" i="40"/>
  <c r="L27" i="40"/>
  <c r="K27" i="40"/>
  <c r="J27" i="40"/>
  <c r="I27" i="40"/>
  <c r="H27" i="40"/>
  <c r="G27" i="40"/>
  <c r="F27" i="40"/>
  <c r="E27" i="40"/>
  <c r="D27" i="40"/>
  <c r="C27" i="40"/>
  <c r="B27" i="40"/>
  <c r="N26" i="40"/>
  <c r="M26" i="40"/>
  <c r="L26" i="40"/>
  <c r="K26" i="40"/>
  <c r="J26" i="40"/>
  <c r="I26" i="40"/>
  <c r="H26" i="40"/>
  <c r="F26" i="40"/>
  <c r="E26" i="40"/>
  <c r="D26" i="40"/>
  <c r="C26" i="40"/>
  <c r="B26" i="40"/>
  <c r="N25" i="40"/>
  <c r="M25" i="40"/>
  <c r="L25" i="40"/>
  <c r="K25" i="40"/>
  <c r="J25" i="40"/>
  <c r="I25" i="40"/>
  <c r="H25" i="40"/>
  <c r="G25" i="40"/>
  <c r="F25" i="40"/>
  <c r="E25" i="40"/>
  <c r="D25" i="40"/>
  <c r="C25" i="40"/>
  <c r="B25" i="40"/>
  <c r="N24" i="40"/>
  <c r="M24" i="40"/>
  <c r="L24" i="40"/>
  <c r="K24" i="40"/>
  <c r="J24" i="40"/>
  <c r="I24" i="40"/>
  <c r="H24" i="40"/>
  <c r="G24" i="40"/>
  <c r="F24" i="40"/>
  <c r="E24" i="40"/>
  <c r="D24" i="40"/>
  <c r="C24" i="40"/>
  <c r="B24" i="40"/>
  <c r="N23" i="40"/>
  <c r="M23" i="40"/>
  <c r="L23" i="40"/>
  <c r="K23" i="40"/>
  <c r="J23" i="40"/>
  <c r="I23" i="40"/>
  <c r="H23" i="40"/>
  <c r="G23" i="40"/>
  <c r="F23" i="40"/>
  <c r="E23" i="40"/>
  <c r="D23" i="40"/>
  <c r="C23" i="40"/>
  <c r="B23" i="40"/>
  <c r="N22" i="40"/>
  <c r="M22" i="40"/>
  <c r="L22" i="40"/>
  <c r="K22" i="40"/>
  <c r="J22" i="40"/>
  <c r="I22" i="40"/>
  <c r="H22" i="40"/>
  <c r="G22" i="40"/>
  <c r="F22" i="40"/>
  <c r="E22" i="40"/>
  <c r="D22" i="40"/>
  <c r="C22" i="40"/>
  <c r="B22" i="40"/>
  <c r="N21" i="40"/>
  <c r="M21" i="40"/>
  <c r="L21" i="40"/>
  <c r="K21" i="40"/>
  <c r="J21" i="40"/>
  <c r="I21" i="40"/>
  <c r="H21" i="40"/>
  <c r="G21" i="40"/>
  <c r="F21" i="40"/>
  <c r="E21" i="40"/>
  <c r="D21" i="40"/>
  <c r="C21" i="40"/>
  <c r="B21" i="40"/>
  <c r="N20" i="40"/>
  <c r="M20" i="40"/>
  <c r="L20" i="40"/>
  <c r="K20" i="40"/>
  <c r="J20" i="40"/>
  <c r="I20" i="40"/>
  <c r="H20" i="40"/>
  <c r="G20" i="40"/>
  <c r="F20" i="40"/>
  <c r="E20" i="40"/>
  <c r="D20" i="40"/>
  <c r="C20" i="40"/>
  <c r="B20" i="40"/>
  <c r="N19" i="40"/>
  <c r="M19" i="40"/>
  <c r="L19" i="40"/>
  <c r="K19" i="40"/>
  <c r="J19" i="40"/>
  <c r="I19" i="40"/>
  <c r="H19" i="40"/>
  <c r="G19" i="40"/>
  <c r="F19" i="40"/>
  <c r="E19" i="40"/>
  <c r="D19" i="40"/>
  <c r="C19" i="40"/>
  <c r="B19" i="40"/>
  <c r="N18" i="40"/>
  <c r="M18" i="40"/>
  <c r="L18" i="40"/>
  <c r="K18" i="40"/>
  <c r="J18" i="40"/>
  <c r="I18" i="40"/>
  <c r="H18" i="40"/>
  <c r="G18" i="40"/>
  <c r="F18" i="40"/>
  <c r="E18" i="40"/>
  <c r="D18" i="40"/>
  <c r="C18" i="40"/>
  <c r="B18" i="40"/>
  <c r="N17" i="40"/>
  <c r="M17" i="40"/>
  <c r="L17" i="40"/>
  <c r="K17" i="40"/>
  <c r="J17" i="40"/>
  <c r="I17" i="40"/>
  <c r="H17" i="40"/>
  <c r="G17" i="40"/>
  <c r="F17" i="40"/>
  <c r="E17" i="40"/>
  <c r="D17" i="40"/>
  <c r="C17" i="40"/>
  <c r="B17" i="40"/>
  <c r="N16" i="40"/>
  <c r="M16" i="40"/>
  <c r="L16" i="40"/>
  <c r="K16" i="40"/>
  <c r="J16" i="40"/>
  <c r="I16" i="40"/>
  <c r="H16" i="40"/>
  <c r="G16" i="40"/>
  <c r="F16" i="40"/>
  <c r="E16" i="40"/>
  <c r="D16" i="40"/>
  <c r="C16" i="40"/>
  <c r="B16" i="40"/>
  <c r="N15" i="40"/>
  <c r="M15" i="40"/>
  <c r="L15" i="40"/>
  <c r="K15" i="40"/>
  <c r="J15" i="40"/>
  <c r="I15" i="40"/>
  <c r="H15" i="40"/>
  <c r="G15" i="40"/>
  <c r="F15" i="40"/>
  <c r="E15" i="40"/>
  <c r="D15" i="40"/>
  <c r="C15" i="40"/>
  <c r="B15" i="40"/>
  <c r="N14" i="40"/>
  <c r="M14" i="40"/>
  <c r="L14" i="40"/>
  <c r="K14" i="40"/>
  <c r="J14" i="40"/>
  <c r="I14" i="40"/>
  <c r="H14" i="40"/>
  <c r="G14" i="40"/>
  <c r="F14" i="40"/>
  <c r="E14" i="40"/>
  <c r="D14" i="40"/>
  <c r="C14" i="40"/>
  <c r="B14" i="40"/>
  <c r="N13" i="40"/>
  <c r="M13" i="40"/>
  <c r="L13" i="40"/>
  <c r="K13" i="40"/>
  <c r="J13" i="40"/>
  <c r="I13" i="40"/>
  <c r="H13" i="40"/>
  <c r="G13" i="40"/>
  <c r="F13" i="40"/>
  <c r="E13" i="40"/>
  <c r="D13" i="40"/>
  <c r="C13" i="40"/>
  <c r="B13" i="40"/>
  <c r="N12" i="40"/>
  <c r="M12" i="40"/>
  <c r="L12" i="40"/>
  <c r="K12" i="40"/>
  <c r="J12" i="40"/>
  <c r="I12" i="40"/>
  <c r="H12" i="40"/>
  <c r="G12" i="40"/>
  <c r="F12" i="40"/>
  <c r="E12" i="40"/>
  <c r="D12" i="40"/>
  <c r="C12" i="40"/>
  <c r="B12" i="40"/>
  <c r="N11" i="40"/>
  <c r="M11" i="40"/>
  <c r="L11" i="40"/>
  <c r="K11" i="40"/>
  <c r="J11" i="40"/>
  <c r="I11" i="40"/>
  <c r="H11" i="40"/>
  <c r="G11" i="40"/>
  <c r="F11" i="40"/>
  <c r="E11" i="40"/>
  <c r="D11" i="40"/>
  <c r="C11" i="40"/>
  <c r="B11" i="40"/>
  <c r="N10" i="40"/>
  <c r="M10" i="40"/>
  <c r="L10" i="40"/>
  <c r="K10" i="40"/>
  <c r="J10" i="40"/>
  <c r="I10" i="40"/>
  <c r="H10" i="40"/>
  <c r="G10" i="40"/>
  <c r="F10" i="40"/>
  <c r="E10" i="40"/>
  <c r="D10" i="40"/>
  <c r="C10" i="40"/>
  <c r="B10" i="40"/>
  <c r="N9" i="40"/>
  <c r="M9" i="40"/>
  <c r="L9" i="40"/>
  <c r="K9" i="40"/>
  <c r="J9" i="40"/>
  <c r="I9" i="40"/>
  <c r="H9" i="40"/>
  <c r="G9" i="40"/>
  <c r="F9" i="40"/>
  <c r="E9" i="40"/>
  <c r="D9" i="40"/>
  <c r="C9" i="40"/>
  <c r="B9" i="40"/>
  <c r="N8" i="40"/>
  <c r="M8" i="40"/>
  <c r="L8" i="40"/>
  <c r="K8" i="40"/>
  <c r="J8" i="40"/>
  <c r="I8" i="40"/>
  <c r="H8" i="40"/>
  <c r="G8" i="40"/>
  <c r="F8" i="40"/>
  <c r="E8" i="40"/>
  <c r="D8" i="40"/>
  <c r="C8" i="40"/>
  <c r="B8" i="40"/>
  <c r="N7" i="40"/>
  <c r="M7" i="40"/>
  <c r="L7" i="40"/>
  <c r="K7" i="40"/>
  <c r="J7" i="40"/>
  <c r="I7" i="40"/>
  <c r="H7" i="40"/>
  <c r="G7" i="40"/>
  <c r="F7" i="40"/>
  <c r="E7" i="40"/>
  <c r="D7" i="40"/>
  <c r="C7" i="40"/>
  <c r="B7" i="40"/>
  <c r="N6" i="40"/>
  <c r="M6" i="40"/>
  <c r="L6" i="40"/>
  <c r="K6" i="40"/>
  <c r="J6" i="40"/>
  <c r="I6" i="40"/>
  <c r="H6" i="40"/>
  <c r="G6" i="40"/>
  <c r="F6" i="40"/>
  <c r="E6" i="40"/>
  <c r="D6" i="40"/>
  <c r="C6" i="40"/>
  <c r="B6" i="40"/>
  <c r="N5" i="40"/>
  <c r="M5" i="40"/>
  <c r="L5" i="40"/>
  <c r="K5" i="40"/>
  <c r="J5" i="40"/>
  <c r="I5" i="40"/>
  <c r="H5" i="40"/>
  <c r="G5" i="40"/>
  <c r="F5" i="40"/>
  <c r="E5" i="40"/>
  <c r="D5" i="40"/>
  <c r="C5" i="40"/>
  <c r="B5" i="40"/>
  <c r="N4" i="40"/>
  <c r="M4" i="40"/>
  <c r="L4" i="40"/>
  <c r="K4" i="40"/>
  <c r="J4" i="40"/>
  <c r="I4" i="40"/>
  <c r="H4" i="40"/>
  <c r="G4" i="40"/>
  <c r="F4" i="40"/>
  <c r="E4" i="40"/>
  <c r="D4" i="40"/>
  <c r="C4" i="40"/>
  <c r="B4" i="40"/>
</calcChain>
</file>

<file path=xl/sharedStrings.xml><?xml version="1.0" encoding="utf-8"?>
<sst xmlns="http://schemas.openxmlformats.org/spreadsheetml/2006/main" count="3142" uniqueCount="629">
  <si>
    <t>雇用者報酬（県内活動による）</t>
    <rPh sb="0" eb="3">
      <t>コヨウシャ</t>
    </rPh>
    <rPh sb="3" eb="5">
      <t>ホウシュウ</t>
    </rPh>
    <rPh sb="6" eb="8">
      <t>ケンナイ</t>
    </rPh>
    <rPh sb="8" eb="10">
      <t>カツドウ</t>
    </rPh>
    <phoneticPr fontId="5"/>
  </si>
  <si>
    <t>営業余剰・混合所得</t>
    <rPh sb="5" eb="7">
      <t>コンゴウ</t>
    </rPh>
    <rPh sb="7" eb="9">
      <t>ショトク</t>
    </rPh>
    <phoneticPr fontId="5"/>
  </si>
  <si>
    <t>県内総生産（生産側）</t>
    <rPh sb="6" eb="9">
      <t>セイサンガワ</t>
    </rPh>
    <phoneticPr fontId="5"/>
  </si>
  <si>
    <t>県内総固定資本形成</t>
    <rPh sb="0" eb="2">
      <t>ケンナイ</t>
    </rPh>
    <phoneticPr fontId="5"/>
  </si>
  <si>
    <t>在庫変動</t>
    <rPh sb="2" eb="4">
      <t>ヘンドウ</t>
    </rPh>
    <phoneticPr fontId="5"/>
  </si>
  <si>
    <t>財貨・サービスの移出入（純）</t>
    <rPh sb="10" eb="11">
      <t>ニュウ</t>
    </rPh>
    <rPh sb="12" eb="13">
      <t>ジュン</t>
    </rPh>
    <phoneticPr fontId="5"/>
  </si>
  <si>
    <t>県内総生産（支出側）</t>
    <rPh sb="3" eb="5">
      <t>セイサン</t>
    </rPh>
    <rPh sb="6" eb="8">
      <t>シシュツ</t>
    </rPh>
    <rPh sb="8" eb="9">
      <t>ガワ</t>
    </rPh>
    <phoneticPr fontId="5"/>
  </si>
  <si>
    <t xml:space="preserve">  第２表　県民可処分所得と使用勘定</t>
    <rPh sb="14" eb="16">
      <t>シヨウ</t>
    </rPh>
    <phoneticPr fontId="8"/>
  </si>
  <si>
    <t>18年度</t>
  </si>
  <si>
    <t>23年度</t>
  </si>
  <si>
    <t>24年度</t>
  </si>
  <si>
    <t>25年度</t>
    <phoneticPr fontId="8"/>
  </si>
  <si>
    <t>26年度</t>
  </si>
  <si>
    <t>27年度</t>
    <phoneticPr fontId="8"/>
  </si>
  <si>
    <t>県民可処分所得の使用</t>
    <rPh sb="8" eb="10">
      <t>シヨウ</t>
    </rPh>
    <phoneticPr fontId="5"/>
  </si>
  <si>
    <t>県民可処分所得</t>
    <phoneticPr fontId="8"/>
  </si>
  <si>
    <t>雇用者報酬（支払）</t>
    <rPh sb="3" eb="5">
      <t>ホウシュウ</t>
    </rPh>
    <rPh sb="6" eb="8">
      <t>シハライ</t>
    </rPh>
    <phoneticPr fontId="5"/>
  </si>
  <si>
    <t>財産所得（支払）</t>
    <rPh sb="5" eb="7">
      <t>シハライ</t>
    </rPh>
    <phoneticPr fontId="5"/>
  </si>
  <si>
    <t>雇用者報酬（受取）</t>
    <rPh sb="3" eb="5">
      <t>ホウシュウ</t>
    </rPh>
    <rPh sb="6" eb="8">
      <t>ウケトリ</t>
    </rPh>
    <phoneticPr fontId="5"/>
  </si>
  <si>
    <t>財産所得（受取）</t>
    <rPh sb="5" eb="7">
      <t>ウケトリ</t>
    </rPh>
    <phoneticPr fontId="5"/>
  </si>
  <si>
    <t>(単位：100万円)</t>
    <phoneticPr fontId="8"/>
  </si>
  <si>
    <t>19年度</t>
  </si>
  <si>
    <t>20年度</t>
  </si>
  <si>
    <t>21年度</t>
  </si>
  <si>
    <t>22年度</t>
  </si>
  <si>
    <t>（参考）支払利子（FISIM調整前）</t>
    <rPh sb="1" eb="3">
      <t>サンコウ</t>
    </rPh>
    <rPh sb="4" eb="6">
      <t>シハラ</t>
    </rPh>
    <rPh sb="6" eb="8">
      <t>リシ</t>
    </rPh>
    <rPh sb="14" eb="16">
      <t>チョウセイ</t>
    </rPh>
    <rPh sb="16" eb="17">
      <t>マエ</t>
    </rPh>
    <phoneticPr fontId="8"/>
  </si>
  <si>
    <t>（参考）受取利子（FISIM調整前）</t>
    <rPh sb="1" eb="3">
      <t>サンコウ</t>
    </rPh>
    <rPh sb="4" eb="5">
      <t>ウ</t>
    </rPh>
    <rPh sb="5" eb="6">
      <t>ト</t>
    </rPh>
    <rPh sb="6" eb="8">
      <t>リシ</t>
    </rPh>
    <rPh sb="14" eb="16">
      <t>チョウセイ</t>
    </rPh>
    <rPh sb="16" eb="17">
      <t>マエ</t>
    </rPh>
    <phoneticPr fontId="8"/>
  </si>
  <si>
    <t>（注）法人企業の分配所得には、海外直接投資に関する再投資収益を含む。</t>
    <rPh sb="1" eb="2">
      <t>チュウ</t>
    </rPh>
    <rPh sb="3" eb="5">
      <t>ホウジン</t>
    </rPh>
    <rPh sb="5" eb="7">
      <t>キギョウ</t>
    </rPh>
    <rPh sb="8" eb="10">
      <t>ブンパイ</t>
    </rPh>
    <rPh sb="10" eb="12">
      <t>ショトク</t>
    </rPh>
    <rPh sb="15" eb="17">
      <t>カイガイ</t>
    </rPh>
    <rPh sb="17" eb="19">
      <t>チョクセツ</t>
    </rPh>
    <rPh sb="19" eb="21">
      <t>トウシ</t>
    </rPh>
    <rPh sb="22" eb="23">
      <t>カン</t>
    </rPh>
    <rPh sb="25" eb="26">
      <t>サイ</t>
    </rPh>
    <rPh sb="26" eb="28">
      <t>トウシ</t>
    </rPh>
    <rPh sb="28" eb="30">
      <t>シュウエキ</t>
    </rPh>
    <rPh sb="31" eb="32">
      <t>フク</t>
    </rPh>
    <phoneticPr fontId="8"/>
  </si>
  <si>
    <t xml:space="preserve">  </t>
    <phoneticPr fontId="8"/>
  </si>
  <si>
    <t>－</t>
    <phoneticPr fontId="8"/>
  </si>
  <si>
    <t xml:space="preserve">        現物社会移転</t>
    <rPh sb="8" eb="10">
      <t>ゲンブツ</t>
    </rPh>
    <rPh sb="10" eb="12">
      <t>シャカイ</t>
    </rPh>
    <rPh sb="12" eb="14">
      <t>イテン</t>
    </rPh>
    <phoneticPr fontId="5"/>
  </si>
  <si>
    <t>　　　　　うち現物社会移転（市場産出の購入）</t>
    <rPh sb="7" eb="9">
      <t>ゲンブツ</t>
    </rPh>
    <rPh sb="9" eb="11">
      <t>シャカイ</t>
    </rPh>
    <rPh sb="11" eb="13">
      <t>イテン</t>
    </rPh>
    <rPh sb="14" eb="16">
      <t>シジョウ</t>
    </rPh>
    <rPh sb="16" eb="18">
      <t>サンシュツ</t>
    </rPh>
    <rPh sb="19" eb="21">
      <t>コウニュウ</t>
    </rPh>
    <phoneticPr fontId="5"/>
  </si>
  <si>
    <t xml:space="preserve">  第７表  家計(個人企業を含む)</t>
    <rPh sb="2" eb="3">
      <t>ダイ</t>
    </rPh>
    <phoneticPr fontId="8"/>
  </si>
  <si>
    <t xml:space="preserve">        可処分所得</t>
    <rPh sb="8" eb="11">
      <t>カショブン</t>
    </rPh>
    <rPh sb="11" eb="13">
      <t>ショトク</t>
    </rPh>
    <phoneticPr fontId="5"/>
  </si>
  <si>
    <t>　      貯蓄率（％）</t>
    <rPh sb="7" eb="10">
      <t>チョチクリツ</t>
    </rPh>
    <phoneticPr fontId="5"/>
  </si>
  <si>
    <t>　　　２　貯蓄率＝貯蓄／（可処分所得＋年金受給権の変動調整）</t>
    <rPh sb="5" eb="8">
      <t>チョチクリツ</t>
    </rPh>
    <rPh sb="9" eb="11">
      <t>チョチク</t>
    </rPh>
    <rPh sb="13" eb="16">
      <t>カショブン</t>
    </rPh>
    <rPh sb="16" eb="18">
      <t>ショトク</t>
    </rPh>
    <rPh sb="19" eb="21">
      <t>ネンキン</t>
    </rPh>
    <rPh sb="21" eb="23">
      <t>ジュキュウ</t>
    </rPh>
    <rPh sb="23" eb="24">
      <t>ケン</t>
    </rPh>
    <rPh sb="25" eb="27">
      <t>ヘンドウ</t>
    </rPh>
    <rPh sb="27" eb="29">
      <t>チョウセイ</t>
    </rPh>
    <phoneticPr fontId="8"/>
  </si>
  <si>
    <t>(1)</t>
    <phoneticPr fontId="5"/>
  </si>
  <si>
    <t>(2)</t>
    <phoneticPr fontId="5"/>
  </si>
  <si>
    <t>(3)</t>
    <phoneticPr fontId="5"/>
  </si>
  <si>
    <t>食料品</t>
    <rPh sb="0" eb="3">
      <t>ショクリョウヒン</t>
    </rPh>
    <phoneticPr fontId="5"/>
  </si>
  <si>
    <t>繊維製品</t>
    <rPh sb="0" eb="2">
      <t>センイ</t>
    </rPh>
    <rPh sb="2" eb="4">
      <t>セイヒン</t>
    </rPh>
    <phoneticPr fontId="5"/>
  </si>
  <si>
    <t>(4)</t>
    <phoneticPr fontId="5"/>
  </si>
  <si>
    <t>化学</t>
    <rPh sb="0" eb="2">
      <t>カガク</t>
    </rPh>
    <phoneticPr fontId="5"/>
  </si>
  <si>
    <t>石油・石炭製品</t>
    <rPh sb="0" eb="2">
      <t>セキユ</t>
    </rPh>
    <rPh sb="3" eb="5">
      <t>セキタン</t>
    </rPh>
    <rPh sb="5" eb="7">
      <t>セイヒン</t>
    </rPh>
    <phoneticPr fontId="5"/>
  </si>
  <si>
    <t>窯業・土石製品</t>
    <rPh sb="0" eb="2">
      <t>ヨウギョウ</t>
    </rPh>
    <rPh sb="3" eb="5">
      <t>ドセキ</t>
    </rPh>
    <rPh sb="5" eb="7">
      <t>セイヒン</t>
    </rPh>
    <phoneticPr fontId="5"/>
  </si>
  <si>
    <t>一次金属</t>
    <rPh sb="0" eb="2">
      <t>イチジ</t>
    </rPh>
    <rPh sb="2" eb="4">
      <t>キンゾク</t>
    </rPh>
    <phoneticPr fontId="5"/>
  </si>
  <si>
    <t>金属製品</t>
    <rPh sb="0" eb="2">
      <t>キンゾク</t>
    </rPh>
    <rPh sb="2" eb="4">
      <t>セイヒン</t>
    </rPh>
    <phoneticPr fontId="5"/>
  </si>
  <si>
    <t>はん用・生産用・業務用機械</t>
    <rPh sb="2" eb="3">
      <t>ヨウ</t>
    </rPh>
    <rPh sb="4" eb="7">
      <t>セイサンヨウ</t>
    </rPh>
    <rPh sb="8" eb="11">
      <t>ギョウムヨウ</t>
    </rPh>
    <rPh sb="11" eb="13">
      <t>キカイ</t>
    </rPh>
    <phoneticPr fontId="5"/>
  </si>
  <si>
    <t>電子部品・デバイス</t>
    <rPh sb="0" eb="2">
      <t>デンシ</t>
    </rPh>
    <rPh sb="2" eb="4">
      <t>ブヒン</t>
    </rPh>
    <phoneticPr fontId="5"/>
  </si>
  <si>
    <t>電気機械</t>
    <rPh sb="0" eb="2">
      <t>デンキ</t>
    </rPh>
    <rPh sb="2" eb="4">
      <t>キカイ</t>
    </rPh>
    <phoneticPr fontId="5"/>
  </si>
  <si>
    <t>輸送用機械</t>
    <rPh sb="0" eb="3">
      <t>ユソウヨウ</t>
    </rPh>
    <rPh sb="3" eb="5">
      <t>キカイ</t>
    </rPh>
    <phoneticPr fontId="5"/>
  </si>
  <si>
    <t>印刷業</t>
    <rPh sb="0" eb="3">
      <t>インサツギョウ</t>
    </rPh>
    <phoneticPr fontId="5"/>
  </si>
  <si>
    <t>その他の製造業</t>
    <rPh sb="2" eb="3">
      <t>タ</t>
    </rPh>
    <rPh sb="4" eb="7">
      <t>セイゾウギョウ</t>
    </rPh>
    <phoneticPr fontId="5"/>
  </si>
  <si>
    <t xml:space="preserve">  ４．電気・ガス・水道・廃棄物処理業</t>
    <rPh sb="13" eb="16">
      <t>ハイキブツ</t>
    </rPh>
    <rPh sb="16" eb="18">
      <t>ショリ</t>
    </rPh>
    <phoneticPr fontId="5"/>
  </si>
  <si>
    <t>電気業</t>
    <rPh sb="0" eb="2">
      <t>デンキ</t>
    </rPh>
    <rPh sb="2" eb="3">
      <t>ギョウ</t>
    </rPh>
    <phoneticPr fontId="5"/>
  </si>
  <si>
    <t>ガス・水道・廃棄物処理業</t>
    <rPh sb="3" eb="5">
      <t>スイドウ</t>
    </rPh>
    <rPh sb="6" eb="9">
      <t>ハイキブツ</t>
    </rPh>
    <rPh sb="9" eb="11">
      <t>ショリ</t>
    </rPh>
    <rPh sb="11" eb="12">
      <t>ギョウ</t>
    </rPh>
    <phoneticPr fontId="5"/>
  </si>
  <si>
    <t>卸売業</t>
    <rPh sb="0" eb="3">
      <t>オロシウリギョウ</t>
    </rPh>
    <phoneticPr fontId="5"/>
  </si>
  <si>
    <t>小売業</t>
    <rPh sb="0" eb="1">
      <t>チイ</t>
    </rPh>
    <phoneticPr fontId="5"/>
  </si>
  <si>
    <t xml:space="preserve">  ８．宿泊・飲食サービス業</t>
    <rPh sb="4" eb="6">
      <t>シュクハク</t>
    </rPh>
    <rPh sb="7" eb="9">
      <t>インショク</t>
    </rPh>
    <rPh sb="13" eb="14">
      <t>ギョウ</t>
    </rPh>
    <phoneticPr fontId="5"/>
  </si>
  <si>
    <t>通信・放送業</t>
    <rPh sb="0" eb="2">
      <t>ツウシン</t>
    </rPh>
    <rPh sb="3" eb="5">
      <t>ホウソウ</t>
    </rPh>
    <rPh sb="5" eb="6">
      <t>ギョウ</t>
    </rPh>
    <phoneticPr fontId="5"/>
  </si>
  <si>
    <t>情報サービス・映像音声文字情報制作業</t>
    <phoneticPr fontId="5"/>
  </si>
  <si>
    <t>住宅賃貸業</t>
    <rPh sb="0" eb="2">
      <t>ジュウタク</t>
    </rPh>
    <rPh sb="2" eb="5">
      <t>チンタイギョウ</t>
    </rPh>
    <phoneticPr fontId="5"/>
  </si>
  <si>
    <t>その他の不動産業</t>
    <rPh sb="2" eb="3">
      <t>タ</t>
    </rPh>
    <rPh sb="4" eb="7">
      <t>フドウサン</t>
    </rPh>
    <rPh sb="7" eb="8">
      <t>ギョウ</t>
    </rPh>
    <phoneticPr fontId="5"/>
  </si>
  <si>
    <t xml:space="preserve">  15．保健衛生・社会事業</t>
    <phoneticPr fontId="5"/>
  </si>
  <si>
    <t>　18． 輸入品に課される税・関税</t>
    <rPh sb="5" eb="8">
      <t>ユニュウヒン</t>
    </rPh>
    <rPh sb="9" eb="10">
      <t>カ</t>
    </rPh>
    <rPh sb="13" eb="14">
      <t>ゼイ</t>
    </rPh>
    <rPh sb="15" eb="17">
      <t>カンゼイ</t>
    </rPh>
    <phoneticPr fontId="5"/>
  </si>
  <si>
    <t>　19．（控除）総資本形成に係る消費税</t>
    <rPh sb="8" eb="11">
      <t>ソウシホン</t>
    </rPh>
    <rPh sb="11" eb="13">
      <t>ケイセイ</t>
    </rPh>
    <rPh sb="14" eb="15">
      <t>カカ</t>
    </rPh>
    <rPh sb="16" eb="19">
      <t>ショウヒゼイ</t>
    </rPh>
    <phoneticPr fontId="5"/>
  </si>
  <si>
    <t>第１～３次産業の内訳</t>
    <rPh sb="0" eb="1">
      <t>ダイ</t>
    </rPh>
    <rPh sb="4" eb="5">
      <t>ジ</t>
    </rPh>
    <rPh sb="5" eb="7">
      <t>サンギョウ</t>
    </rPh>
    <rPh sb="8" eb="10">
      <t>ウチワケ</t>
    </rPh>
    <phoneticPr fontId="8"/>
  </si>
  <si>
    <t>※18,19加減前</t>
    <rPh sb="6" eb="8">
      <t>カゲン</t>
    </rPh>
    <rPh sb="8" eb="9">
      <t>マエ</t>
    </rPh>
    <phoneticPr fontId="5"/>
  </si>
  <si>
    <t xml:space="preserve">    ②　対前年度増加率及び構成比</t>
    <rPh sb="6" eb="7">
      <t>タイ</t>
    </rPh>
    <rPh sb="7" eb="9">
      <t>ゼンネン</t>
    </rPh>
    <rPh sb="9" eb="10">
      <t>ド</t>
    </rPh>
    <rPh sb="10" eb="12">
      <t>ゾウカ</t>
    </rPh>
    <rPh sb="12" eb="13">
      <t>リツ</t>
    </rPh>
    <rPh sb="13" eb="14">
      <t>オヨ</t>
    </rPh>
    <rPh sb="15" eb="18">
      <t>コウセイヒ</t>
    </rPh>
    <phoneticPr fontId="5"/>
  </si>
  <si>
    <t xml:space="preserve"> （単位：％）</t>
  </si>
  <si>
    <t xml:space="preserve">    ②　対前年度増加率及び寄与度</t>
    <rPh sb="6" eb="7">
      <t>タイ</t>
    </rPh>
    <rPh sb="7" eb="9">
      <t>ゼンネン</t>
    </rPh>
    <rPh sb="9" eb="10">
      <t>ド</t>
    </rPh>
    <rPh sb="10" eb="12">
      <t>ゾウカ</t>
    </rPh>
    <rPh sb="12" eb="13">
      <t>リツ</t>
    </rPh>
    <rPh sb="13" eb="14">
      <t>オヨ</t>
    </rPh>
    <rPh sb="15" eb="18">
      <t>キヨド</t>
    </rPh>
    <phoneticPr fontId="5"/>
  </si>
  <si>
    <t xml:space="preserve">   ① デフレーター</t>
    <phoneticPr fontId="5"/>
  </si>
  <si>
    <t xml:space="preserve">   ② 対前年度増加率</t>
    <rPh sb="5" eb="6">
      <t>タイ</t>
    </rPh>
    <rPh sb="6" eb="9">
      <t>ゼンネンド</t>
    </rPh>
    <rPh sb="9" eb="12">
      <t>ゾウカリツ</t>
    </rPh>
    <phoneticPr fontId="5"/>
  </si>
  <si>
    <t>（単位：％）</t>
    <rPh sb="1" eb="3">
      <t>タンイ</t>
    </rPh>
    <phoneticPr fontId="5"/>
  </si>
  <si>
    <t xml:space="preserve">  第12表 県民所得及び県民可処分所得の分配</t>
    <phoneticPr fontId="8"/>
  </si>
  <si>
    <t xml:space="preserve">   ① 実額</t>
    <phoneticPr fontId="8"/>
  </si>
  <si>
    <t xml:space="preserve">   ② 対前年度増加率及び構成比</t>
    <rPh sb="9" eb="12">
      <t>ゾウカリツ</t>
    </rPh>
    <phoneticPr fontId="8"/>
  </si>
  <si>
    <t>（単位：％）</t>
  </si>
  <si>
    <t>－</t>
  </si>
  <si>
    <t>固定資本減耗</t>
  </si>
  <si>
    <t>県内要素所得</t>
  </si>
  <si>
    <t xml:space="preserve"> 営業余剰</t>
    <phoneticPr fontId="5"/>
  </si>
  <si>
    <t>①</t>
  </si>
  <si>
    <t>②</t>
  </si>
  <si>
    <t>③=①-②</t>
  </si>
  <si>
    <t>④</t>
  </si>
  <si>
    <t>⑤=③-④</t>
  </si>
  <si>
    <t>⑦=⑤-⑥</t>
  </si>
  <si>
    <t>⑧</t>
  </si>
  <si>
    <t>⑨=⑦-⑧</t>
  </si>
  <si>
    <t xml:space="preserve"> 　(1) 農業</t>
  </si>
  <si>
    <t xml:space="preserve"> 　(2) 林業</t>
  </si>
  <si>
    <t xml:space="preserve"> 　(3) 水産業</t>
  </si>
  <si>
    <t>－</t>
    <phoneticPr fontId="5"/>
  </si>
  <si>
    <t>10.  金融・保険業</t>
  </si>
  <si>
    <t>11.  不動産業</t>
  </si>
  <si>
    <t>13.  公務</t>
    <rPh sb="5" eb="7">
      <t>コウム</t>
    </rPh>
    <phoneticPr fontId="4"/>
  </si>
  <si>
    <t>14.  教育</t>
    <rPh sb="5" eb="7">
      <t>キョウイク</t>
    </rPh>
    <phoneticPr fontId="4"/>
  </si>
  <si>
    <t>15.  保健衛生・社会事業</t>
    <rPh sb="5" eb="7">
      <t>ホケン</t>
    </rPh>
    <rPh sb="7" eb="9">
      <t>エイセイ</t>
    </rPh>
    <rPh sb="10" eb="12">
      <t>シャカイ</t>
    </rPh>
    <rPh sb="12" eb="14">
      <t>ジギョウ</t>
    </rPh>
    <phoneticPr fontId="4"/>
  </si>
  <si>
    <t>17.  小計 (1～16)</t>
    <phoneticPr fontId="5"/>
  </si>
  <si>
    <t>18.  輸入品に課される税・関税</t>
    <rPh sb="7" eb="8">
      <t>ヒン</t>
    </rPh>
    <rPh sb="9" eb="10">
      <t>カ</t>
    </rPh>
    <rPh sb="13" eb="14">
      <t>ゼイ</t>
    </rPh>
    <rPh sb="15" eb="17">
      <t>カンゼイ</t>
    </rPh>
    <phoneticPr fontId="13"/>
  </si>
  <si>
    <t>19.  （控除）総資本形成に係る消費税</t>
    <rPh sb="9" eb="12">
      <t>ソウシホン</t>
    </rPh>
    <rPh sb="12" eb="14">
      <t>ケイセイ</t>
    </rPh>
    <rPh sb="15" eb="16">
      <t>カカ</t>
    </rPh>
    <rPh sb="17" eb="20">
      <t>ショウヒゼイ</t>
    </rPh>
    <phoneticPr fontId="13"/>
  </si>
  <si>
    <t>（再掲）市場生産者</t>
    <rPh sb="1" eb="3">
      <t>サイケイ</t>
    </rPh>
    <phoneticPr fontId="14"/>
  </si>
  <si>
    <t>（再掲）一般政府</t>
    <rPh sb="1" eb="3">
      <t>サイケイ</t>
    </rPh>
    <phoneticPr fontId="14"/>
  </si>
  <si>
    <t>（再掲）対家計民間非営利団体</t>
    <rPh sb="1" eb="3">
      <t>サイケイ</t>
    </rPh>
    <phoneticPr fontId="14"/>
  </si>
  <si>
    <t>（単位：人）</t>
  </si>
  <si>
    <t xml:space="preserve"> 　(1)農業</t>
    <phoneticPr fontId="5"/>
  </si>
  <si>
    <t xml:space="preserve"> 　(2)林業</t>
    <phoneticPr fontId="5"/>
  </si>
  <si>
    <t xml:space="preserve"> 　(3)水産業</t>
    <phoneticPr fontId="5"/>
  </si>
  <si>
    <t>第　１　次　産　業</t>
  </si>
  <si>
    <t>内訳</t>
    <phoneticPr fontId="8"/>
  </si>
  <si>
    <t>第　２　次　産　業</t>
  </si>
  <si>
    <t>第　３　次　産　業</t>
  </si>
  <si>
    <t>（注）　２つ以上の仕事に従事し、かつ事業所も異なる場合は、それぞれ１人と数えるため、１人の仕事を主なものに１つに限っている国勢調査の数値とは一致しない。</t>
    <rPh sb="1" eb="2">
      <t>チュウ</t>
    </rPh>
    <rPh sb="6" eb="8">
      <t>イジョウ</t>
    </rPh>
    <rPh sb="9" eb="11">
      <t>シゴト</t>
    </rPh>
    <rPh sb="12" eb="14">
      <t>ジュウジ</t>
    </rPh>
    <rPh sb="18" eb="21">
      <t>ジギョウショ</t>
    </rPh>
    <rPh sb="22" eb="23">
      <t>コト</t>
    </rPh>
    <rPh sb="25" eb="27">
      <t>バアイ</t>
    </rPh>
    <rPh sb="34" eb="35">
      <t>ニン</t>
    </rPh>
    <rPh sb="36" eb="37">
      <t>カゾ</t>
    </rPh>
    <rPh sb="43" eb="44">
      <t>ニン</t>
    </rPh>
    <rPh sb="45" eb="47">
      <t>シゴト</t>
    </rPh>
    <rPh sb="48" eb="49">
      <t>オモ</t>
    </rPh>
    <rPh sb="56" eb="57">
      <t>カギ</t>
    </rPh>
    <rPh sb="61" eb="63">
      <t>コクセイ</t>
    </rPh>
    <rPh sb="63" eb="65">
      <t>チョウサ</t>
    </rPh>
    <rPh sb="66" eb="68">
      <t>スウチ</t>
    </rPh>
    <rPh sb="70" eb="72">
      <t>イッチ</t>
    </rPh>
    <phoneticPr fontId="8"/>
  </si>
  <si>
    <t>項　　　　　　　目</t>
    <phoneticPr fontId="8"/>
  </si>
  <si>
    <t>単位</t>
  </si>
  <si>
    <t>岡</t>
  </si>
  <si>
    <t>　　　名目県内総生産</t>
    <phoneticPr fontId="8"/>
  </si>
  <si>
    <t>百万円</t>
    <rPh sb="0" eb="2">
      <t>ヒャクマン</t>
    </rPh>
    <rPh sb="2" eb="3">
      <t>エン</t>
    </rPh>
    <phoneticPr fontId="8"/>
  </si>
  <si>
    <t>山</t>
  </si>
  <si>
    <t>千円</t>
  </si>
  <si>
    <t>県</t>
  </si>
  <si>
    <t>人</t>
  </si>
  <si>
    <t>　　　名目国内総生産</t>
    <phoneticPr fontId="8"/>
  </si>
  <si>
    <t>10億円</t>
    <rPh sb="2" eb="4">
      <t>オクエン</t>
    </rPh>
    <phoneticPr fontId="8"/>
  </si>
  <si>
    <t>国</t>
    <rPh sb="0" eb="1">
      <t>クニ</t>
    </rPh>
    <phoneticPr fontId="8"/>
  </si>
  <si>
    <t>千人</t>
  </si>
  <si>
    <t>注）１ 岡山県総人口は、総務省「人口推計年報」の値を使用しており、「国勢調査結果による補間補正人口」が発表された時点で、遡及改定を行っている。</t>
    <rPh sb="0" eb="1">
      <t>チュウ</t>
    </rPh>
    <rPh sb="4" eb="7">
      <t>オカヤマケン</t>
    </rPh>
    <rPh sb="7" eb="10">
      <t>ソウジンコウ</t>
    </rPh>
    <rPh sb="12" eb="15">
      <t>ソウムショウ</t>
    </rPh>
    <rPh sb="16" eb="18">
      <t>ジンコウ</t>
    </rPh>
    <rPh sb="18" eb="20">
      <t>スイケイ</t>
    </rPh>
    <rPh sb="20" eb="22">
      <t>ネンポウ</t>
    </rPh>
    <rPh sb="24" eb="25">
      <t>アタイ</t>
    </rPh>
    <rPh sb="26" eb="28">
      <t>シヨウ</t>
    </rPh>
    <rPh sb="34" eb="36">
      <t>コクセイ</t>
    </rPh>
    <rPh sb="36" eb="38">
      <t>チョウサ</t>
    </rPh>
    <rPh sb="38" eb="40">
      <t>ケッカ</t>
    </rPh>
    <rPh sb="43" eb="45">
      <t>ホカン</t>
    </rPh>
    <rPh sb="45" eb="47">
      <t>ホセイ</t>
    </rPh>
    <rPh sb="47" eb="49">
      <t>ジンコウ</t>
    </rPh>
    <rPh sb="51" eb="53">
      <t>ハッピョウ</t>
    </rPh>
    <rPh sb="56" eb="58">
      <t>ジテン</t>
    </rPh>
    <rPh sb="60" eb="62">
      <t>ソキュウ</t>
    </rPh>
    <rPh sb="62" eb="64">
      <t>カイテイ</t>
    </rPh>
    <rPh sb="65" eb="66">
      <t>オコナ</t>
    </rPh>
    <phoneticPr fontId="8"/>
  </si>
  <si>
    <t>　　２ 全国総人口は、国民経済計算年次推計（総務省「人口推計月報」月初人口の単純平均）を使用している。</t>
    <rPh sb="4" eb="6">
      <t>ゼンコク</t>
    </rPh>
    <rPh sb="6" eb="9">
      <t>ソウジンコウ</t>
    </rPh>
    <rPh sb="11" eb="13">
      <t>コクミン</t>
    </rPh>
    <rPh sb="13" eb="15">
      <t>ケイザイ</t>
    </rPh>
    <rPh sb="15" eb="17">
      <t>ケイサン</t>
    </rPh>
    <rPh sb="17" eb="19">
      <t>ネンジ</t>
    </rPh>
    <rPh sb="19" eb="21">
      <t>スイケイ</t>
    </rPh>
    <rPh sb="22" eb="25">
      <t>ソウムショウ</t>
    </rPh>
    <rPh sb="26" eb="28">
      <t>ジンコウ</t>
    </rPh>
    <rPh sb="28" eb="30">
      <t>スイケイ</t>
    </rPh>
    <rPh sb="30" eb="32">
      <t>ゲッポウ</t>
    </rPh>
    <rPh sb="33" eb="35">
      <t>ゲッショ</t>
    </rPh>
    <rPh sb="35" eb="37">
      <t>ジンコウ</t>
    </rPh>
    <rPh sb="38" eb="40">
      <t>タンジュン</t>
    </rPh>
    <rPh sb="40" eb="42">
      <t>ヘイキン</t>
    </rPh>
    <rPh sb="44" eb="46">
      <t>シヨウ</t>
    </rPh>
    <phoneticPr fontId="8"/>
  </si>
  <si>
    <t xml:space="preserve">   ② 対前年度増加率</t>
    <rPh sb="9" eb="11">
      <t>ゾウカ</t>
    </rPh>
    <rPh sb="11" eb="12">
      <t>リツ</t>
    </rPh>
    <phoneticPr fontId="8"/>
  </si>
  <si>
    <t xml:space="preserve"> １ 経済規模に関するもの</t>
    <rPh sb="5" eb="7">
      <t>キボ</t>
    </rPh>
    <phoneticPr fontId="8"/>
  </si>
  <si>
    <t>　　　名目県内総生産</t>
  </si>
  <si>
    <t>％</t>
  </si>
  <si>
    <t>　　　名目国内総生産</t>
  </si>
  <si>
    <t>　１．民間最終消費支出</t>
    <phoneticPr fontId="8"/>
  </si>
  <si>
    <t xml:space="preserve"> 　 （１）家計最終消費支出</t>
    <phoneticPr fontId="8"/>
  </si>
  <si>
    <t xml:space="preserve">   　     ｂ．アルコール飲料・たばこ</t>
    <rPh sb="16" eb="18">
      <t>インリョウ</t>
    </rPh>
    <phoneticPr fontId="5"/>
  </si>
  <si>
    <t>　　　　　ｃ．被服・履物</t>
    <rPh sb="7" eb="9">
      <t>ヒフク</t>
    </rPh>
    <rPh sb="10" eb="12">
      <t>ハキモノ</t>
    </rPh>
    <phoneticPr fontId="5"/>
  </si>
  <si>
    <t>　　　　　ｄ．住居・電気・ガス・水道　</t>
    <rPh sb="7" eb="9">
      <t>ジュウキョ</t>
    </rPh>
    <rPh sb="10" eb="12">
      <t>デンキ</t>
    </rPh>
    <rPh sb="16" eb="18">
      <t>スイドウ</t>
    </rPh>
    <phoneticPr fontId="5"/>
  </si>
  <si>
    <t>　　　　　ｅ．家具・家庭用機器・家事サービス</t>
    <rPh sb="7" eb="9">
      <t>カグ</t>
    </rPh>
    <rPh sb="10" eb="13">
      <t>カテイヨウ</t>
    </rPh>
    <rPh sb="13" eb="15">
      <t>キキ</t>
    </rPh>
    <rPh sb="16" eb="18">
      <t>カジ</t>
    </rPh>
    <phoneticPr fontId="5"/>
  </si>
  <si>
    <t>　　　　　ｆ．保健・医療</t>
    <rPh sb="7" eb="9">
      <t>ホケン</t>
    </rPh>
    <rPh sb="10" eb="12">
      <t>イリョウ</t>
    </rPh>
    <phoneticPr fontId="5"/>
  </si>
  <si>
    <t>　　　　　ｇ．交通</t>
    <rPh sb="7" eb="9">
      <t>コウツウ</t>
    </rPh>
    <phoneticPr fontId="5"/>
  </si>
  <si>
    <t xml:space="preserve">　　（２）対家計民間非営利団体最終消費支出  </t>
    <phoneticPr fontId="8"/>
  </si>
  <si>
    <t>　３．県内総資本形成</t>
    <rPh sb="3" eb="5">
      <t>ケンナイ</t>
    </rPh>
    <rPh sb="5" eb="8">
      <t>ソウシホン</t>
    </rPh>
    <phoneticPr fontId="8"/>
  </si>
  <si>
    <t>　　（１）総固定資本形成</t>
    <phoneticPr fontId="8"/>
  </si>
  <si>
    <t>　　　　　ａ．民間</t>
    <phoneticPr fontId="8"/>
  </si>
  <si>
    <t>　　　　　　　（ａ）住宅</t>
    <phoneticPr fontId="8"/>
  </si>
  <si>
    <t>　　　　　　　（ｂ）企業設備</t>
    <phoneticPr fontId="8"/>
  </si>
  <si>
    <t>　　　　　ｂ．公的</t>
    <phoneticPr fontId="8"/>
  </si>
  <si>
    <t>　　（２）在庫変動</t>
    <rPh sb="7" eb="9">
      <t>ヘンドウ</t>
    </rPh>
    <phoneticPr fontId="8"/>
  </si>
  <si>
    <t>　　　　　ａ．民間企業</t>
    <phoneticPr fontId="8"/>
  </si>
  <si>
    <t>　　　　　ｂ．公的（公的企業・一般政府）</t>
    <rPh sb="10" eb="12">
      <t>コウテキ</t>
    </rPh>
    <rPh sb="12" eb="14">
      <t>キギョウ</t>
    </rPh>
    <rPh sb="15" eb="17">
      <t>イッパン</t>
    </rPh>
    <rPh sb="17" eb="19">
      <t>セイフ</t>
    </rPh>
    <phoneticPr fontId="8"/>
  </si>
  <si>
    <t>　４．財貨・サービスの移出入(純)・統計上の不突合・開差</t>
    <rPh sb="13" eb="14">
      <t>ニュウ</t>
    </rPh>
    <rPh sb="15" eb="16">
      <t>ジュン</t>
    </rPh>
    <rPh sb="18" eb="21">
      <t>トウケイジョウ</t>
    </rPh>
    <rPh sb="22" eb="23">
      <t>フ</t>
    </rPh>
    <rPh sb="23" eb="25">
      <t>トツゴウ</t>
    </rPh>
    <rPh sb="26" eb="27">
      <t>ヒラ</t>
    </rPh>
    <rPh sb="27" eb="28">
      <t>サ</t>
    </rPh>
    <phoneticPr fontId="4"/>
  </si>
  <si>
    <t xml:space="preserve">  第13表　県内総生産（支出側、名目）</t>
    <rPh sb="10" eb="12">
      <t>セイサン</t>
    </rPh>
    <rPh sb="13" eb="15">
      <t>シシュツ</t>
    </rPh>
    <rPh sb="15" eb="16">
      <t>ガワ</t>
    </rPh>
    <phoneticPr fontId="8"/>
  </si>
  <si>
    <t>　４．財貨・サービスの移出入(純)・統計上の不突合</t>
    <rPh sb="13" eb="14">
      <t>ニュウ</t>
    </rPh>
    <rPh sb="15" eb="16">
      <t>ジュン</t>
    </rPh>
    <rPh sb="18" eb="21">
      <t>トウケイジョウ</t>
    </rPh>
    <rPh sb="22" eb="23">
      <t>フ</t>
    </rPh>
    <rPh sb="23" eb="25">
      <t>トツゴウ</t>
    </rPh>
    <phoneticPr fontId="8"/>
  </si>
  <si>
    <t>　　（１）財貨・サービスの移出入(純)</t>
    <rPh sb="5" eb="7">
      <t>ザイカ</t>
    </rPh>
    <rPh sb="13" eb="15">
      <t>イシュツ</t>
    </rPh>
    <rPh sb="15" eb="16">
      <t>ニュウ</t>
    </rPh>
    <phoneticPr fontId="8"/>
  </si>
  <si>
    <t>　　（２）統計上の不突合</t>
    <rPh sb="5" eb="8">
      <t>トウケイジョウ</t>
    </rPh>
    <rPh sb="9" eb="12">
      <t>フトツゴウ</t>
    </rPh>
    <phoneticPr fontId="8"/>
  </si>
  <si>
    <t xml:space="preserve">  第13表  県内総生産（支出側、名目）（つづき）</t>
    <rPh sb="11" eb="13">
      <t>セイサン</t>
    </rPh>
    <rPh sb="14" eb="16">
      <t>シシュツ</t>
    </rPh>
    <rPh sb="16" eb="17">
      <t>ガワ</t>
    </rPh>
    <phoneticPr fontId="8"/>
  </si>
  <si>
    <t>固定資本減耗</t>
    <phoneticPr fontId="5"/>
  </si>
  <si>
    <t>民間最終消費支出</t>
    <phoneticPr fontId="5"/>
  </si>
  <si>
    <t>統計上の不突合</t>
    <phoneticPr fontId="5"/>
  </si>
  <si>
    <t>28年度</t>
  </si>
  <si>
    <t>－</t>
    <phoneticPr fontId="8"/>
  </si>
  <si>
    <t>(1)</t>
    <phoneticPr fontId="5"/>
  </si>
  <si>
    <t>(2)</t>
    <phoneticPr fontId="5"/>
  </si>
  <si>
    <t>(3)</t>
    <phoneticPr fontId="5"/>
  </si>
  <si>
    <t>(1)</t>
    <phoneticPr fontId="5"/>
  </si>
  <si>
    <t>(2)</t>
    <phoneticPr fontId="5"/>
  </si>
  <si>
    <t>(3)</t>
    <phoneticPr fontId="5"/>
  </si>
  <si>
    <t>(4)</t>
    <phoneticPr fontId="5"/>
  </si>
  <si>
    <t>(5)</t>
    <phoneticPr fontId="5"/>
  </si>
  <si>
    <t>(6)</t>
    <phoneticPr fontId="5"/>
  </si>
  <si>
    <t>(7)</t>
    <phoneticPr fontId="5"/>
  </si>
  <si>
    <t>(8)</t>
    <phoneticPr fontId="5"/>
  </si>
  <si>
    <t>(9)</t>
    <phoneticPr fontId="5"/>
  </si>
  <si>
    <t>(10)</t>
    <phoneticPr fontId="5"/>
  </si>
  <si>
    <t>(11)</t>
    <phoneticPr fontId="5"/>
  </si>
  <si>
    <t>(12)</t>
    <phoneticPr fontId="5"/>
  </si>
  <si>
    <t>情報・通信機器</t>
    <phoneticPr fontId="5"/>
  </si>
  <si>
    <t>(13)</t>
    <phoneticPr fontId="5"/>
  </si>
  <si>
    <t>(14)</t>
    <phoneticPr fontId="5"/>
  </si>
  <si>
    <t>(15)</t>
    <phoneticPr fontId="5"/>
  </si>
  <si>
    <t>(1)</t>
    <phoneticPr fontId="5"/>
  </si>
  <si>
    <t>(2)</t>
    <phoneticPr fontId="5"/>
  </si>
  <si>
    <t>情報サービス・映像音声文字情報制作業</t>
    <phoneticPr fontId="5"/>
  </si>
  <si>
    <t xml:space="preserve">  15．保健衛生・社会事業</t>
    <phoneticPr fontId="5"/>
  </si>
  <si>
    <t xml:space="preserve">  第12表 県民所得及び県民可処分所得の分配（つづき）</t>
    <phoneticPr fontId="8"/>
  </si>
  <si>
    <t>　１．民間最終消費支出</t>
    <phoneticPr fontId="8"/>
  </si>
  <si>
    <t xml:space="preserve">　　（２）対家計民間非営利団体最終消費支出  </t>
    <phoneticPr fontId="8"/>
  </si>
  <si>
    <t>　　（１）総固定資本形成</t>
    <phoneticPr fontId="8"/>
  </si>
  <si>
    <t>　　　　　ａ．民間</t>
    <phoneticPr fontId="8"/>
  </si>
  <si>
    <t>　　　　　　　（ａ）住宅</t>
    <phoneticPr fontId="8"/>
  </si>
  <si>
    <t>　　　　　　　（ｂ）企業設備</t>
    <phoneticPr fontId="8"/>
  </si>
  <si>
    <t>　　　　　ｂ．公的</t>
    <phoneticPr fontId="8"/>
  </si>
  <si>
    <t>　　　　　ａ．民間企業</t>
    <phoneticPr fontId="8"/>
  </si>
  <si>
    <t xml:space="preserve">    (単位：％）</t>
    <phoneticPr fontId="8"/>
  </si>
  <si>
    <t>（単位：％）</t>
    <phoneticPr fontId="8"/>
  </si>
  <si>
    <t>－</t>
    <phoneticPr fontId="5"/>
  </si>
  <si>
    <t>－</t>
    <phoneticPr fontId="5"/>
  </si>
  <si>
    <t>－</t>
    <phoneticPr fontId="5"/>
  </si>
  <si>
    <t>－</t>
    <phoneticPr fontId="5"/>
  </si>
  <si>
    <t>－</t>
    <phoneticPr fontId="5"/>
  </si>
  <si>
    <t>－</t>
    <phoneticPr fontId="5"/>
  </si>
  <si>
    <t>－</t>
    <phoneticPr fontId="5"/>
  </si>
  <si>
    <t>17.  小計 (1～16)</t>
    <phoneticPr fontId="5"/>
  </si>
  <si>
    <t>－</t>
    <phoneticPr fontId="5"/>
  </si>
  <si>
    <t>－</t>
    <phoneticPr fontId="5"/>
  </si>
  <si>
    <t>17.  小計 (1～16)</t>
    <phoneticPr fontId="5"/>
  </si>
  <si>
    <t>－</t>
    <phoneticPr fontId="5"/>
  </si>
  <si>
    <t>－</t>
    <phoneticPr fontId="5"/>
  </si>
  <si>
    <t>－</t>
    <phoneticPr fontId="5"/>
  </si>
  <si>
    <t>－</t>
    <phoneticPr fontId="5"/>
  </si>
  <si>
    <t>－</t>
    <phoneticPr fontId="5"/>
  </si>
  <si>
    <t>－</t>
    <phoneticPr fontId="5"/>
  </si>
  <si>
    <t>内訳</t>
    <phoneticPr fontId="8"/>
  </si>
  <si>
    <t>項　　　　　　　目</t>
    <phoneticPr fontId="8"/>
  </si>
  <si>
    <t xml:space="preserve">   ① 実額</t>
    <phoneticPr fontId="8"/>
  </si>
  <si>
    <t>　１．民間最終消費支出</t>
    <phoneticPr fontId="8"/>
  </si>
  <si>
    <t xml:space="preserve"> 　 （１）家計最終消費支出</t>
    <phoneticPr fontId="8"/>
  </si>
  <si>
    <t xml:space="preserve">　　（２）対家計民間非営利団体最終消費支出  </t>
    <phoneticPr fontId="8"/>
  </si>
  <si>
    <t>　　　　　ａ．民間企業</t>
    <phoneticPr fontId="8"/>
  </si>
  <si>
    <t>　４．財貨・サービスの移出入(純)・統計上の不突合・開差</t>
    <rPh sb="13" eb="14">
      <t>ニュウ</t>
    </rPh>
    <rPh sb="15" eb="16">
      <t>ジュン</t>
    </rPh>
    <rPh sb="18" eb="21">
      <t>トウケイジョウ</t>
    </rPh>
    <rPh sb="22" eb="23">
      <t>フ</t>
    </rPh>
    <rPh sb="23" eb="25">
      <t>トツゴウ</t>
    </rPh>
    <rPh sb="26" eb="27">
      <t>ヒラ</t>
    </rPh>
    <rPh sb="27" eb="28">
      <t>サ</t>
    </rPh>
    <phoneticPr fontId="8"/>
  </si>
  <si>
    <t xml:space="preserve"> 　 （１）家計最終消費支出</t>
    <phoneticPr fontId="8"/>
  </si>
  <si>
    <t>　　（１）総固定資本形成</t>
    <phoneticPr fontId="8"/>
  </si>
  <si>
    <t>　　　　　ａ．民間</t>
    <phoneticPr fontId="8"/>
  </si>
  <si>
    <t>　　　　　　　（ａ）住宅</t>
    <phoneticPr fontId="8"/>
  </si>
  <si>
    <t>　　　　　ａ．民間企業</t>
    <phoneticPr fontId="8"/>
  </si>
  <si>
    <t xml:space="preserve">　　（２）対家計民間非営利団体最終消費支出  </t>
    <phoneticPr fontId="8"/>
  </si>
  <si>
    <t>29年度</t>
    <phoneticPr fontId="3"/>
  </si>
  <si>
    <t>項　　　　　目</t>
    <phoneticPr fontId="3"/>
  </si>
  <si>
    <t>支　　　　　払</t>
    <phoneticPr fontId="3"/>
  </si>
  <si>
    <t>　１．</t>
    <phoneticPr fontId="3"/>
  </si>
  <si>
    <t>　２．</t>
    <phoneticPr fontId="3"/>
  </si>
  <si>
    <t>　３．</t>
    <phoneticPr fontId="3"/>
  </si>
  <si>
    <t>　４．</t>
    <phoneticPr fontId="3"/>
  </si>
  <si>
    <t>　５．</t>
    <phoneticPr fontId="3"/>
  </si>
  <si>
    <t>　６．</t>
    <phoneticPr fontId="3"/>
  </si>
  <si>
    <t>　７．</t>
    <phoneticPr fontId="3"/>
  </si>
  <si>
    <t>　８．</t>
    <phoneticPr fontId="3"/>
  </si>
  <si>
    <t>　９．</t>
    <phoneticPr fontId="3"/>
  </si>
  <si>
    <t>　10．</t>
    <phoneticPr fontId="3"/>
  </si>
  <si>
    <t>　11．</t>
    <phoneticPr fontId="3"/>
  </si>
  <si>
    <t>　１．民間最終消費支出</t>
    <phoneticPr fontId="3"/>
  </si>
  <si>
    <t>　３．県民貯蓄</t>
    <phoneticPr fontId="3"/>
  </si>
  <si>
    <t>　４．雇用者報酬（県内活動による）</t>
    <rPh sb="3" eb="6">
      <t>コヨウシャ</t>
    </rPh>
    <rPh sb="6" eb="8">
      <t>ホウシュウ</t>
    </rPh>
    <rPh sb="9" eb="11">
      <t>ケンナイ</t>
    </rPh>
    <rPh sb="11" eb="13">
      <t>カツドウ</t>
    </rPh>
    <phoneticPr fontId="5"/>
  </si>
  <si>
    <t>　６．営業余剰・混合所得</t>
    <rPh sb="8" eb="10">
      <t>コンゴウ</t>
    </rPh>
    <rPh sb="10" eb="12">
      <t>ショトク</t>
    </rPh>
    <phoneticPr fontId="5"/>
  </si>
  <si>
    <t>　１．</t>
    <phoneticPr fontId="3"/>
  </si>
  <si>
    <t>　２．</t>
    <phoneticPr fontId="3"/>
  </si>
  <si>
    <t>　３．</t>
    <phoneticPr fontId="3"/>
  </si>
  <si>
    <t>　４．</t>
    <phoneticPr fontId="3"/>
  </si>
  <si>
    <t>　５．</t>
    <phoneticPr fontId="3"/>
  </si>
  <si>
    <t>　６．</t>
    <phoneticPr fontId="3"/>
  </si>
  <si>
    <t>　１．財産所得</t>
    <phoneticPr fontId="8"/>
  </si>
  <si>
    <t xml:space="preserve"> 　 (2) 法人企業の分配所得</t>
    <rPh sb="7" eb="9">
      <t>ホウジン</t>
    </rPh>
    <rPh sb="9" eb="11">
      <t>キギョウ</t>
    </rPh>
    <rPh sb="12" eb="14">
      <t>ブンパイ</t>
    </rPh>
    <rPh sb="14" eb="16">
      <t>ショトク</t>
    </rPh>
    <phoneticPr fontId="8"/>
  </si>
  <si>
    <t xml:space="preserve"> 　 (3) 賃貸料</t>
    <phoneticPr fontId="8"/>
  </si>
  <si>
    <t>　２．所得・富等に課される経常税</t>
    <rPh sb="3" eb="5">
      <t>ショトク</t>
    </rPh>
    <rPh sb="6" eb="7">
      <t>トミ</t>
    </rPh>
    <rPh sb="7" eb="8">
      <t>トウ</t>
    </rPh>
    <rPh sb="9" eb="10">
      <t>カ</t>
    </rPh>
    <rPh sb="13" eb="15">
      <t>ケイジョウ</t>
    </rPh>
    <rPh sb="15" eb="16">
      <t>ゼイ</t>
    </rPh>
    <phoneticPr fontId="8"/>
  </si>
  <si>
    <t>　３．その他の社会保険非年金給付</t>
    <rPh sb="5" eb="6">
      <t>タ</t>
    </rPh>
    <rPh sb="7" eb="9">
      <t>シャカイ</t>
    </rPh>
    <rPh sb="9" eb="11">
      <t>ホケン</t>
    </rPh>
    <rPh sb="11" eb="12">
      <t>ヒ</t>
    </rPh>
    <rPh sb="12" eb="14">
      <t>ネンキン</t>
    </rPh>
    <rPh sb="14" eb="16">
      <t>キュウフ</t>
    </rPh>
    <phoneticPr fontId="8"/>
  </si>
  <si>
    <t>　４．その他の経常移転</t>
    <rPh sb="5" eb="6">
      <t>タ</t>
    </rPh>
    <rPh sb="7" eb="9">
      <t>ケイジョウ</t>
    </rPh>
    <rPh sb="9" eb="11">
      <t>イテン</t>
    </rPh>
    <phoneticPr fontId="8"/>
  </si>
  <si>
    <t xml:space="preserve"> 　　 　うち非生命純保険料</t>
    <rPh sb="7" eb="8">
      <t>ヒ</t>
    </rPh>
    <rPh sb="8" eb="10">
      <t>セイメイ</t>
    </rPh>
    <rPh sb="10" eb="11">
      <t>ジュン</t>
    </rPh>
    <rPh sb="11" eb="14">
      <t>ホケンリョウ</t>
    </rPh>
    <phoneticPr fontId="8"/>
  </si>
  <si>
    <t>　６．営業余剰</t>
    <phoneticPr fontId="8"/>
  </si>
  <si>
    <t>　７．財産所得</t>
    <phoneticPr fontId="8"/>
  </si>
  <si>
    <t xml:space="preserve"> 　 (3) 保険契約者に帰属する投資所得</t>
    <rPh sb="7" eb="9">
      <t>ホケン</t>
    </rPh>
    <rPh sb="9" eb="12">
      <t>ケイヤクシャ</t>
    </rPh>
    <rPh sb="13" eb="15">
      <t>キゾク</t>
    </rPh>
    <rPh sb="17" eb="19">
      <t>トウシ</t>
    </rPh>
    <rPh sb="19" eb="21">
      <t>ショトク</t>
    </rPh>
    <phoneticPr fontId="8"/>
  </si>
  <si>
    <t xml:space="preserve"> 　 (4) 賃貸料</t>
    <rPh sb="7" eb="10">
      <t>チンタイリョウ</t>
    </rPh>
    <phoneticPr fontId="8"/>
  </si>
  <si>
    <t>　８．雇主の帰属社会負担</t>
    <rPh sb="3" eb="5">
      <t>コシュ</t>
    </rPh>
    <rPh sb="6" eb="8">
      <t>キゾク</t>
    </rPh>
    <rPh sb="8" eb="10">
      <t>シャカイ</t>
    </rPh>
    <rPh sb="10" eb="12">
      <t>フタン</t>
    </rPh>
    <phoneticPr fontId="8"/>
  </si>
  <si>
    <t>　９．その他の経常移転</t>
    <rPh sb="5" eb="6">
      <t>タ</t>
    </rPh>
    <rPh sb="7" eb="9">
      <t>ケイジョウ</t>
    </rPh>
    <rPh sb="9" eb="11">
      <t>イテン</t>
    </rPh>
    <phoneticPr fontId="8"/>
  </si>
  <si>
    <t xml:space="preserve"> 　   　うち非生命保険金</t>
    <rPh sb="8" eb="9">
      <t>ヒ</t>
    </rPh>
    <rPh sb="9" eb="11">
      <t>セイメイ</t>
    </rPh>
    <rPh sb="11" eb="13">
      <t>ホケン</t>
    </rPh>
    <rPh sb="13" eb="14">
      <t>キン</t>
    </rPh>
    <phoneticPr fontId="8"/>
  </si>
  <si>
    <t>　１．財産所得</t>
    <phoneticPr fontId="3"/>
  </si>
  <si>
    <t>　　(2) 法人企業の分配所得</t>
    <rPh sb="6" eb="8">
      <t>ホウジン</t>
    </rPh>
    <rPh sb="8" eb="10">
      <t>キギョウ</t>
    </rPh>
    <rPh sb="11" eb="13">
      <t>ブンパイ</t>
    </rPh>
    <rPh sb="13" eb="15">
      <t>ショトク</t>
    </rPh>
    <phoneticPr fontId="5"/>
  </si>
  <si>
    <t>　  (3) その他の投資所得</t>
    <rPh sb="9" eb="10">
      <t>タ</t>
    </rPh>
    <rPh sb="11" eb="13">
      <t>トウシ</t>
    </rPh>
    <rPh sb="13" eb="15">
      <t>ショトク</t>
    </rPh>
    <phoneticPr fontId="5"/>
  </si>
  <si>
    <t>　２．所得・富等に課される経常税</t>
    <rPh sb="3" eb="5">
      <t>ショトク</t>
    </rPh>
    <rPh sb="6" eb="7">
      <t>トミ</t>
    </rPh>
    <rPh sb="7" eb="8">
      <t>トウ</t>
    </rPh>
    <rPh sb="9" eb="10">
      <t>カ</t>
    </rPh>
    <rPh sb="13" eb="15">
      <t>ケイジョウ</t>
    </rPh>
    <rPh sb="15" eb="16">
      <t>ゼイ</t>
    </rPh>
    <phoneticPr fontId="5"/>
  </si>
  <si>
    <t>　３．現物社会移転以外の社会給付</t>
    <rPh sb="3" eb="5">
      <t>ゲンブツ</t>
    </rPh>
    <rPh sb="5" eb="7">
      <t>シャカイ</t>
    </rPh>
    <rPh sb="7" eb="9">
      <t>イテン</t>
    </rPh>
    <rPh sb="9" eb="11">
      <t>イガイ</t>
    </rPh>
    <rPh sb="12" eb="14">
      <t>シャカイ</t>
    </rPh>
    <rPh sb="14" eb="16">
      <t>キュウフ</t>
    </rPh>
    <phoneticPr fontId="5"/>
  </si>
  <si>
    <t>　　(1) その他の社会保険年金給付</t>
    <rPh sb="8" eb="9">
      <t>タ</t>
    </rPh>
    <rPh sb="10" eb="12">
      <t>シャカイ</t>
    </rPh>
    <rPh sb="12" eb="14">
      <t>ホケン</t>
    </rPh>
    <rPh sb="14" eb="16">
      <t>ネンキン</t>
    </rPh>
    <rPh sb="16" eb="18">
      <t>キュウフ</t>
    </rPh>
    <phoneticPr fontId="5"/>
  </si>
  <si>
    <t>　　(2) その他の社会保険非年金給付</t>
    <rPh sb="8" eb="9">
      <t>タ</t>
    </rPh>
    <rPh sb="10" eb="12">
      <t>シャカイ</t>
    </rPh>
    <rPh sb="12" eb="14">
      <t>ホケン</t>
    </rPh>
    <rPh sb="14" eb="15">
      <t>ヒ</t>
    </rPh>
    <rPh sb="15" eb="17">
      <t>ネンキン</t>
    </rPh>
    <rPh sb="17" eb="19">
      <t>キュウフ</t>
    </rPh>
    <phoneticPr fontId="5"/>
  </si>
  <si>
    <t>　４．その他の経常移転</t>
    <rPh sb="5" eb="6">
      <t>タ</t>
    </rPh>
    <phoneticPr fontId="5"/>
  </si>
  <si>
    <t>　　　  うち非生命純保険料</t>
    <rPh sb="7" eb="8">
      <t>ヒ</t>
    </rPh>
    <rPh sb="8" eb="10">
      <t>セイメイ</t>
    </rPh>
    <rPh sb="10" eb="11">
      <t>ジュン</t>
    </rPh>
    <rPh sb="11" eb="14">
      <t>ホケンリョウ</t>
    </rPh>
    <phoneticPr fontId="5"/>
  </si>
  <si>
    <t>　　　　　  非生命保険金</t>
    <rPh sb="7" eb="8">
      <t>ヒ</t>
    </rPh>
    <rPh sb="8" eb="10">
      <t>セイメイ</t>
    </rPh>
    <rPh sb="10" eb="13">
      <t>ホケンキン</t>
    </rPh>
    <phoneticPr fontId="5"/>
  </si>
  <si>
    <t>　５．年金受給権の変動調整</t>
    <rPh sb="3" eb="5">
      <t>ネンキン</t>
    </rPh>
    <rPh sb="5" eb="7">
      <t>ジュキュウ</t>
    </rPh>
    <rPh sb="7" eb="8">
      <t>ケン</t>
    </rPh>
    <rPh sb="9" eb="11">
      <t>ヘンドウ</t>
    </rPh>
    <rPh sb="11" eb="13">
      <t>チョウセイ</t>
    </rPh>
    <phoneticPr fontId="5"/>
  </si>
  <si>
    <t>　７．営業余剰</t>
    <phoneticPr fontId="5"/>
  </si>
  <si>
    <t>　８．財産所得</t>
    <phoneticPr fontId="5"/>
  </si>
  <si>
    <t>　　(3) その他の投資所得</t>
    <rPh sb="8" eb="9">
      <t>タ</t>
    </rPh>
    <rPh sb="10" eb="12">
      <t>トウシ</t>
    </rPh>
    <rPh sb="12" eb="14">
      <t>ショトク</t>
    </rPh>
    <phoneticPr fontId="5"/>
  </si>
  <si>
    <t>　９．純社会負担</t>
    <rPh sb="3" eb="4">
      <t>ジュン</t>
    </rPh>
    <rPh sb="4" eb="6">
      <t>シャカイ</t>
    </rPh>
    <rPh sb="6" eb="8">
      <t>フタン</t>
    </rPh>
    <phoneticPr fontId="5"/>
  </si>
  <si>
    <t>　　(1) 雇主の現実社会負担</t>
    <rPh sb="6" eb="8">
      <t>コシュ</t>
    </rPh>
    <rPh sb="9" eb="11">
      <t>ゲンジツ</t>
    </rPh>
    <rPh sb="11" eb="13">
      <t>シャカイ</t>
    </rPh>
    <rPh sb="13" eb="15">
      <t>フタン</t>
    </rPh>
    <phoneticPr fontId="5"/>
  </si>
  <si>
    <t>　　(2) 雇主の帰属社会負担</t>
    <rPh sb="6" eb="8">
      <t>コシュ</t>
    </rPh>
    <rPh sb="9" eb="11">
      <t>キゾク</t>
    </rPh>
    <rPh sb="11" eb="13">
      <t>ジッシャカイ</t>
    </rPh>
    <rPh sb="13" eb="15">
      <t>フタン</t>
    </rPh>
    <phoneticPr fontId="5"/>
  </si>
  <si>
    <t>　　(3) 家計の現実社会負担</t>
    <rPh sb="6" eb="8">
      <t>カケイ</t>
    </rPh>
    <rPh sb="9" eb="11">
      <t>ゲンジツ</t>
    </rPh>
    <rPh sb="11" eb="13">
      <t>シャカイ</t>
    </rPh>
    <rPh sb="13" eb="15">
      <t>フタン</t>
    </rPh>
    <phoneticPr fontId="5"/>
  </si>
  <si>
    <t>　　(4) 家計の追加社会負担</t>
    <rPh sb="6" eb="8">
      <t>カケイ</t>
    </rPh>
    <rPh sb="9" eb="11">
      <t>ツイカ</t>
    </rPh>
    <rPh sb="11" eb="13">
      <t>ジッシャカイ</t>
    </rPh>
    <rPh sb="13" eb="15">
      <t>フタン</t>
    </rPh>
    <phoneticPr fontId="5"/>
  </si>
  <si>
    <t>　　(5) （控除）年金制度の手数料</t>
    <rPh sb="7" eb="9">
      <t>コウジョ</t>
    </rPh>
    <rPh sb="10" eb="12">
      <t>ネンキン</t>
    </rPh>
    <rPh sb="12" eb="14">
      <t>セイド</t>
    </rPh>
    <rPh sb="15" eb="18">
      <t>テスウリョウ</t>
    </rPh>
    <phoneticPr fontId="5"/>
  </si>
  <si>
    <t>　10．その他の経常移転</t>
    <rPh sb="6" eb="7">
      <t>タ</t>
    </rPh>
    <rPh sb="8" eb="10">
      <t>ケイジョウ</t>
    </rPh>
    <rPh sb="10" eb="12">
      <t>イテン</t>
    </rPh>
    <phoneticPr fontId="5"/>
  </si>
  <si>
    <t>　  (4) 賃貸料</t>
    <phoneticPr fontId="5"/>
  </si>
  <si>
    <t>　１．財産所得</t>
    <phoneticPr fontId="8"/>
  </si>
  <si>
    <t>　  (2) 賃貸料</t>
    <phoneticPr fontId="8"/>
  </si>
  <si>
    <t>　２．現物社会移転以外の社会給付</t>
    <rPh sb="3" eb="5">
      <t>ゲンブツ</t>
    </rPh>
    <rPh sb="5" eb="7">
      <t>シャカイ</t>
    </rPh>
    <rPh sb="7" eb="9">
      <t>イテン</t>
    </rPh>
    <rPh sb="9" eb="11">
      <t>イガイ</t>
    </rPh>
    <rPh sb="12" eb="14">
      <t>シャカイ</t>
    </rPh>
    <rPh sb="14" eb="16">
      <t>キュウフ</t>
    </rPh>
    <phoneticPr fontId="5"/>
  </si>
  <si>
    <t>　  (1) 現金による社会保障給付</t>
    <rPh sb="7" eb="9">
      <t>ゲンキン</t>
    </rPh>
    <rPh sb="12" eb="14">
      <t>シャカイ</t>
    </rPh>
    <rPh sb="14" eb="16">
      <t>ホショウ</t>
    </rPh>
    <rPh sb="16" eb="18">
      <t>キュウフ</t>
    </rPh>
    <phoneticPr fontId="5"/>
  </si>
  <si>
    <t>　  (2) その他の社会保険非年金給付</t>
    <rPh sb="9" eb="10">
      <t>タ</t>
    </rPh>
    <rPh sb="11" eb="13">
      <t>シャカイ</t>
    </rPh>
    <rPh sb="13" eb="15">
      <t>ホケン</t>
    </rPh>
    <rPh sb="15" eb="16">
      <t>ヒ</t>
    </rPh>
    <rPh sb="16" eb="18">
      <t>ネンキン</t>
    </rPh>
    <rPh sb="18" eb="20">
      <t>キュウフ</t>
    </rPh>
    <phoneticPr fontId="5"/>
  </si>
  <si>
    <t>　　(3) 社会扶助給付</t>
    <rPh sb="6" eb="8">
      <t>シャカイ</t>
    </rPh>
    <rPh sb="8" eb="10">
      <t>フジョ</t>
    </rPh>
    <rPh sb="10" eb="12">
      <t>キュウフ</t>
    </rPh>
    <phoneticPr fontId="5"/>
  </si>
  <si>
    <t>　３．その他の経常移転</t>
    <phoneticPr fontId="5"/>
  </si>
  <si>
    <t>　      うち非生命純保険料</t>
    <rPh sb="9" eb="10">
      <t>ヒ</t>
    </rPh>
    <rPh sb="10" eb="12">
      <t>セイメイ</t>
    </rPh>
    <rPh sb="12" eb="13">
      <t>ジュン</t>
    </rPh>
    <rPh sb="13" eb="16">
      <t>ホケンリョウ</t>
    </rPh>
    <phoneticPr fontId="5"/>
  </si>
  <si>
    <t>　４．最終消費支出</t>
    <phoneticPr fontId="8"/>
  </si>
  <si>
    <t>　  (2) 法人企業の分配所得</t>
    <rPh sb="7" eb="9">
      <t>ホウジン</t>
    </rPh>
    <rPh sb="9" eb="11">
      <t>キギョウ</t>
    </rPh>
    <rPh sb="12" eb="14">
      <t>ブンパイ</t>
    </rPh>
    <rPh sb="14" eb="16">
      <t>ショトク</t>
    </rPh>
    <phoneticPr fontId="5"/>
  </si>
  <si>
    <t>　　(3) 保険契約者に帰属する投資所得</t>
    <rPh sb="6" eb="8">
      <t>ホケン</t>
    </rPh>
    <rPh sb="8" eb="11">
      <t>ケイヤクシャ</t>
    </rPh>
    <rPh sb="12" eb="14">
      <t>キゾク</t>
    </rPh>
    <rPh sb="16" eb="18">
      <t>トウシ</t>
    </rPh>
    <rPh sb="18" eb="20">
      <t>ショトク</t>
    </rPh>
    <phoneticPr fontId="5"/>
  </si>
  <si>
    <t>　  (4) 賃貸料</t>
    <rPh sb="7" eb="10">
      <t>チンタイリョウ</t>
    </rPh>
    <phoneticPr fontId="5"/>
  </si>
  <si>
    <t>　10．純社会負担</t>
    <rPh sb="4" eb="5">
      <t>ジュン</t>
    </rPh>
    <rPh sb="5" eb="7">
      <t>シャカイ</t>
    </rPh>
    <rPh sb="7" eb="9">
      <t>フタン</t>
    </rPh>
    <phoneticPr fontId="5"/>
  </si>
  <si>
    <t>　　(2) 雇主の帰属社会負担</t>
    <rPh sb="6" eb="8">
      <t>コシュ</t>
    </rPh>
    <rPh sb="9" eb="11">
      <t>キゾク</t>
    </rPh>
    <rPh sb="11" eb="13">
      <t>シャカイ</t>
    </rPh>
    <rPh sb="13" eb="15">
      <t>フタン</t>
    </rPh>
    <phoneticPr fontId="5"/>
  </si>
  <si>
    <t>　11．その他の経常移転</t>
    <rPh sb="6" eb="7">
      <t>タ</t>
    </rPh>
    <rPh sb="8" eb="10">
      <t>ケイジョウ</t>
    </rPh>
    <rPh sb="10" eb="12">
      <t>イテン</t>
    </rPh>
    <phoneticPr fontId="5"/>
  </si>
  <si>
    <t>　　　　うち非生命保険金</t>
    <rPh sb="6" eb="7">
      <t>ヒ</t>
    </rPh>
    <rPh sb="7" eb="9">
      <t>セイメイ</t>
    </rPh>
    <rPh sb="9" eb="12">
      <t>ホケンキン</t>
    </rPh>
    <phoneticPr fontId="5"/>
  </si>
  <si>
    <t>受　　　　　取</t>
    <phoneticPr fontId="3"/>
  </si>
  <si>
    <t>　１．財産所得</t>
    <phoneticPr fontId="5"/>
  </si>
  <si>
    <t>　　(2) 賃貸料</t>
    <phoneticPr fontId="5"/>
  </si>
  <si>
    <t>　　(1) その他の社会保険非年金給付</t>
    <rPh sb="8" eb="9">
      <t>タ</t>
    </rPh>
    <rPh sb="10" eb="12">
      <t>シャカイ</t>
    </rPh>
    <rPh sb="12" eb="14">
      <t>ホケン</t>
    </rPh>
    <rPh sb="14" eb="15">
      <t>ヒ</t>
    </rPh>
    <rPh sb="15" eb="17">
      <t>ネンキン</t>
    </rPh>
    <rPh sb="17" eb="19">
      <t>キュウフ</t>
    </rPh>
    <phoneticPr fontId="5"/>
  </si>
  <si>
    <t>　　(2) 社会扶助給付</t>
    <rPh sb="6" eb="8">
      <t>シャカイ</t>
    </rPh>
    <rPh sb="8" eb="10">
      <t>フジョ</t>
    </rPh>
    <rPh sb="10" eb="12">
      <t>キュウフ</t>
    </rPh>
    <phoneticPr fontId="5"/>
  </si>
  <si>
    <t>　３．非生命純保険料</t>
    <rPh sb="3" eb="4">
      <t>ヒ</t>
    </rPh>
    <rPh sb="4" eb="6">
      <t>セイメイ</t>
    </rPh>
    <rPh sb="6" eb="7">
      <t>ジュン</t>
    </rPh>
    <rPh sb="7" eb="10">
      <t>ホケンリョウ</t>
    </rPh>
    <phoneticPr fontId="5"/>
  </si>
  <si>
    <t>　４．最終消費支出</t>
    <phoneticPr fontId="5"/>
  </si>
  <si>
    <t>　６．財産所得</t>
    <phoneticPr fontId="5"/>
  </si>
  <si>
    <t>　　(4) 賃貸料</t>
    <rPh sb="6" eb="9">
      <t>チンタイリョウ</t>
    </rPh>
    <phoneticPr fontId="5"/>
  </si>
  <si>
    <t xml:space="preserve">  ７．雇主の帰属社会負担</t>
    <rPh sb="4" eb="6">
      <t>コシュ</t>
    </rPh>
    <rPh sb="9" eb="11">
      <t>シャカイ</t>
    </rPh>
    <phoneticPr fontId="5"/>
  </si>
  <si>
    <t xml:space="preserve">  ８．その他の経常移転</t>
    <rPh sb="6" eb="7">
      <t>タ</t>
    </rPh>
    <rPh sb="8" eb="10">
      <t>ケイジョウ</t>
    </rPh>
    <rPh sb="10" eb="12">
      <t>イテン</t>
    </rPh>
    <phoneticPr fontId="5"/>
  </si>
  <si>
    <t xml:space="preserve">  １．農林水産業</t>
    <rPh sb="4" eb="5">
      <t>ノウ</t>
    </rPh>
    <rPh sb="5" eb="6">
      <t>ハヤシ</t>
    </rPh>
    <rPh sb="6" eb="7">
      <t>ミズ</t>
    </rPh>
    <rPh sb="7" eb="8">
      <t>サン</t>
    </rPh>
    <rPh sb="8" eb="9">
      <t>ギョウ</t>
    </rPh>
    <phoneticPr fontId="5"/>
  </si>
  <si>
    <t>農業</t>
    <rPh sb="0" eb="1">
      <t>ノウ</t>
    </rPh>
    <rPh sb="1" eb="2">
      <t>ギョウ</t>
    </rPh>
    <phoneticPr fontId="5"/>
  </si>
  <si>
    <t>林業</t>
    <rPh sb="0" eb="1">
      <t>ハヤシ</t>
    </rPh>
    <rPh sb="1" eb="2">
      <t>ギョウ</t>
    </rPh>
    <phoneticPr fontId="5"/>
  </si>
  <si>
    <t>水産業</t>
    <rPh sb="0" eb="1">
      <t>ミズ</t>
    </rPh>
    <rPh sb="1" eb="2">
      <t>サン</t>
    </rPh>
    <rPh sb="2" eb="3">
      <t>ギョウ</t>
    </rPh>
    <phoneticPr fontId="5"/>
  </si>
  <si>
    <t xml:space="preserve">  ２．鉱業</t>
    <phoneticPr fontId="5"/>
  </si>
  <si>
    <t xml:space="preserve">  ３．製造業</t>
    <phoneticPr fontId="5"/>
  </si>
  <si>
    <t xml:space="preserve">  ５．建設業</t>
    <phoneticPr fontId="5"/>
  </si>
  <si>
    <t xml:space="preserve">  ６．卸売・小売業</t>
    <phoneticPr fontId="5"/>
  </si>
  <si>
    <t xml:space="preserve">  ７．運輸・郵便業</t>
    <rPh sb="7" eb="8">
      <t>ユウ</t>
    </rPh>
    <rPh sb="8" eb="9">
      <t>ビン</t>
    </rPh>
    <rPh sb="9" eb="10">
      <t>ギョウ</t>
    </rPh>
    <phoneticPr fontId="5"/>
  </si>
  <si>
    <t xml:space="preserve">  ９．情報通信業</t>
    <rPh sb="4" eb="5">
      <t>ジョウ</t>
    </rPh>
    <rPh sb="5" eb="6">
      <t>ホウ</t>
    </rPh>
    <rPh sb="6" eb="7">
      <t>ツウ</t>
    </rPh>
    <rPh sb="7" eb="8">
      <t>シン</t>
    </rPh>
    <rPh sb="8" eb="9">
      <t>ギョウ</t>
    </rPh>
    <phoneticPr fontId="5"/>
  </si>
  <si>
    <t xml:space="preserve">  10．金融・保険業</t>
    <phoneticPr fontId="5"/>
  </si>
  <si>
    <t xml:space="preserve">  11．不動産業</t>
    <phoneticPr fontId="5"/>
  </si>
  <si>
    <t xml:space="preserve">  13．公務</t>
    <rPh sb="5" eb="6">
      <t>コウ</t>
    </rPh>
    <rPh sb="6" eb="7">
      <t>ツトム</t>
    </rPh>
    <phoneticPr fontId="5"/>
  </si>
  <si>
    <t xml:space="preserve">  14．教育</t>
    <rPh sb="5" eb="6">
      <t>キョウ</t>
    </rPh>
    <rPh sb="6" eb="7">
      <t>イク</t>
    </rPh>
    <phoneticPr fontId="5"/>
  </si>
  <si>
    <t>　17． 小計 （１～16）</t>
    <phoneticPr fontId="5"/>
  </si>
  <si>
    <t xml:space="preserve">  20． 県内総生産（17＋18－19）</t>
    <phoneticPr fontId="5"/>
  </si>
  <si>
    <r>
      <t xml:space="preserve">  12．</t>
    </r>
    <r>
      <rPr>
        <sz val="11"/>
        <rFont val="ＭＳ 明朝"/>
        <family val="1"/>
        <charset val="128"/>
      </rPr>
      <t>専門・科学技術、業務支援サービス業</t>
    </r>
    <rPh sb="5" eb="7">
      <t>センモン</t>
    </rPh>
    <rPh sb="8" eb="10">
      <t>カガク</t>
    </rPh>
    <rPh sb="10" eb="12">
      <t>ギジュツ</t>
    </rPh>
    <rPh sb="13" eb="15">
      <t>ギョウム</t>
    </rPh>
    <rPh sb="15" eb="17">
      <t>シエン</t>
    </rPh>
    <rPh sb="21" eb="22">
      <t>ギョウ</t>
    </rPh>
    <phoneticPr fontId="5"/>
  </si>
  <si>
    <t xml:space="preserve">  21． 開差｛20-(17＋18－19)｝</t>
    <rPh sb="6" eb="7">
      <t>ヒラ</t>
    </rPh>
    <rPh sb="7" eb="8">
      <t>サ</t>
    </rPh>
    <phoneticPr fontId="5"/>
  </si>
  <si>
    <t>１.　農林水産業</t>
    <rPh sb="3" eb="5">
      <t>ノウリン</t>
    </rPh>
    <rPh sb="5" eb="8">
      <t>スイサンギョウ</t>
    </rPh>
    <phoneticPr fontId="4"/>
  </si>
  <si>
    <t>３.  製造業</t>
    <phoneticPr fontId="3"/>
  </si>
  <si>
    <t>４.  電気・ガス・水道・廃棄物処理業</t>
    <phoneticPr fontId="3"/>
  </si>
  <si>
    <t>５.  建設業</t>
    <phoneticPr fontId="3"/>
  </si>
  <si>
    <t>６.  卸売・小売業</t>
    <phoneticPr fontId="3"/>
  </si>
  <si>
    <t>７.  運輸・郵便業</t>
    <rPh sb="7" eb="9">
      <t>ユウビン</t>
    </rPh>
    <phoneticPr fontId="4"/>
  </si>
  <si>
    <t>８.  宿泊・飲食サービス業</t>
    <rPh sb="4" eb="6">
      <t>シュクハク</t>
    </rPh>
    <rPh sb="7" eb="9">
      <t>インショク</t>
    </rPh>
    <rPh sb="13" eb="14">
      <t>ギョウ</t>
    </rPh>
    <phoneticPr fontId="4"/>
  </si>
  <si>
    <t>９.  情報通信業</t>
    <rPh sb="4" eb="6">
      <t>ジョウホウ</t>
    </rPh>
    <rPh sb="6" eb="9">
      <t>ツウシンギョウ</t>
    </rPh>
    <phoneticPr fontId="4"/>
  </si>
  <si>
    <t>１．農林水産業</t>
    <rPh sb="2" eb="4">
      <t>ノウリン</t>
    </rPh>
    <rPh sb="4" eb="7">
      <t>スイサンギョウ</t>
    </rPh>
    <phoneticPr fontId="5"/>
  </si>
  <si>
    <t>３．製造業</t>
    <phoneticPr fontId="5"/>
  </si>
  <si>
    <t>４．電気・ガス・水道・廃棄物処理業</t>
    <rPh sb="2" eb="4">
      <t>デンキ</t>
    </rPh>
    <rPh sb="8" eb="10">
      <t>スイドウ</t>
    </rPh>
    <rPh sb="11" eb="14">
      <t>ハイキブツ</t>
    </rPh>
    <rPh sb="14" eb="17">
      <t>ショリギョウ</t>
    </rPh>
    <phoneticPr fontId="5"/>
  </si>
  <si>
    <t>５．建設業</t>
    <rPh sb="2" eb="5">
      <t>ケンセツギョウ</t>
    </rPh>
    <phoneticPr fontId="5"/>
  </si>
  <si>
    <t>６．卸売・小売業</t>
    <phoneticPr fontId="5"/>
  </si>
  <si>
    <t>７．運輸･郵便業</t>
    <rPh sb="2" eb="4">
      <t>ウンユ</t>
    </rPh>
    <rPh sb="5" eb="7">
      <t>ユウビン</t>
    </rPh>
    <rPh sb="7" eb="8">
      <t>ギョウ</t>
    </rPh>
    <phoneticPr fontId="5"/>
  </si>
  <si>
    <t>８．宿泊・飲食サービス業</t>
    <rPh sb="2" eb="4">
      <t>シュクハク</t>
    </rPh>
    <rPh sb="5" eb="7">
      <t>インショク</t>
    </rPh>
    <rPh sb="11" eb="12">
      <t>ギョウ</t>
    </rPh>
    <phoneticPr fontId="5"/>
  </si>
  <si>
    <t>９．情報通信業</t>
    <rPh sb="2" eb="4">
      <t>ジョウホウ</t>
    </rPh>
    <rPh sb="4" eb="7">
      <t>ツウシンギョウ</t>
    </rPh>
    <phoneticPr fontId="5"/>
  </si>
  <si>
    <t>10．金融・保険業</t>
    <rPh sb="3" eb="5">
      <t>キンユウ</t>
    </rPh>
    <rPh sb="6" eb="9">
      <t>ホケンギョウ</t>
    </rPh>
    <phoneticPr fontId="5"/>
  </si>
  <si>
    <t>11．不動産業</t>
    <rPh sb="3" eb="7">
      <t>フドウサンギョウ</t>
    </rPh>
    <phoneticPr fontId="5"/>
  </si>
  <si>
    <t>12．専門・科学技術、業務支援サービス業</t>
    <rPh sb="3" eb="5">
      <t>センモン</t>
    </rPh>
    <rPh sb="6" eb="8">
      <t>カガク</t>
    </rPh>
    <rPh sb="8" eb="10">
      <t>ギジュツ</t>
    </rPh>
    <rPh sb="11" eb="13">
      <t>ギョウム</t>
    </rPh>
    <rPh sb="13" eb="15">
      <t>シエン</t>
    </rPh>
    <rPh sb="19" eb="20">
      <t>ギョウ</t>
    </rPh>
    <phoneticPr fontId="5"/>
  </si>
  <si>
    <t>13．公務</t>
    <rPh sb="3" eb="5">
      <t>コウム</t>
    </rPh>
    <phoneticPr fontId="5"/>
  </si>
  <si>
    <t>14．教育</t>
    <rPh sb="3" eb="5">
      <t>キョウイク</t>
    </rPh>
    <phoneticPr fontId="5"/>
  </si>
  <si>
    <t>15．保健衛生・社会事業</t>
    <rPh sb="3" eb="5">
      <t>ホケン</t>
    </rPh>
    <rPh sb="5" eb="7">
      <t>エイセイ</t>
    </rPh>
    <rPh sb="8" eb="10">
      <t>シャカイ</t>
    </rPh>
    <rPh sb="10" eb="12">
      <t>ジギョウ</t>
    </rPh>
    <phoneticPr fontId="5"/>
  </si>
  <si>
    <t>16．その他のサービス</t>
    <rPh sb="5" eb="6">
      <t>タ</t>
    </rPh>
    <phoneticPr fontId="5"/>
  </si>
  <si>
    <t>　　　ａ．保険契約者に帰属する投資所得　</t>
    <rPh sb="5" eb="7">
      <t>ホケン</t>
    </rPh>
    <rPh sb="7" eb="10">
      <t>ケイヤクシャ</t>
    </rPh>
    <rPh sb="11" eb="13">
      <t>キゾク</t>
    </rPh>
    <rPh sb="15" eb="17">
      <t>トウシ</t>
    </rPh>
    <rPh sb="17" eb="19">
      <t>ショトク</t>
    </rPh>
    <phoneticPr fontId="5"/>
  </si>
  <si>
    <t>　    ｂ．年金受給権に係る投資所得</t>
    <rPh sb="7" eb="9">
      <t>ネンキン</t>
    </rPh>
    <rPh sb="9" eb="12">
      <t>ジュキュウケン</t>
    </rPh>
    <rPh sb="13" eb="14">
      <t>カカ</t>
    </rPh>
    <rPh sb="15" eb="17">
      <t>トウシ</t>
    </rPh>
    <rPh sb="17" eb="19">
      <t>ショトク</t>
    </rPh>
    <phoneticPr fontId="5"/>
  </si>
  <si>
    <t>　　　ｃ．投資信託投資者に帰属する投資所得</t>
    <rPh sb="5" eb="7">
      <t>トウシ</t>
    </rPh>
    <rPh sb="7" eb="9">
      <t>シンタク</t>
    </rPh>
    <rPh sb="9" eb="12">
      <t>トウシシャ</t>
    </rPh>
    <rPh sb="13" eb="15">
      <t>キゾク</t>
    </rPh>
    <rPh sb="17" eb="19">
      <t>トウシ</t>
    </rPh>
    <rPh sb="19" eb="21">
      <t>ショトク</t>
    </rPh>
    <phoneticPr fontId="5"/>
  </si>
  <si>
    <t>　　  ａ．保険契約者に帰属する投資所得　</t>
    <rPh sb="6" eb="8">
      <t>ホケン</t>
    </rPh>
    <rPh sb="8" eb="11">
      <t>ケイヤクシャ</t>
    </rPh>
    <rPh sb="12" eb="14">
      <t>キゾク</t>
    </rPh>
    <rPh sb="16" eb="18">
      <t>トウシ</t>
    </rPh>
    <rPh sb="18" eb="20">
      <t>ショトク</t>
    </rPh>
    <phoneticPr fontId="5"/>
  </si>
  <si>
    <t>　 　 ｂ．投資信託投資者に帰属する投資所得</t>
    <rPh sb="6" eb="8">
      <t>トウシ</t>
    </rPh>
    <rPh sb="8" eb="10">
      <t>シンタク</t>
    </rPh>
    <rPh sb="10" eb="13">
      <t>トウシシャ</t>
    </rPh>
    <rPh sb="14" eb="16">
      <t>キゾク</t>
    </rPh>
    <rPh sb="18" eb="20">
      <t>トウシ</t>
    </rPh>
    <rPh sb="20" eb="22">
      <t>ショトク</t>
    </rPh>
    <phoneticPr fontId="5"/>
  </si>
  <si>
    <t>　１．財産所得</t>
    <phoneticPr fontId="8"/>
  </si>
  <si>
    <t xml:space="preserve">  　(1) 消費者負債利子</t>
    <phoneticPr fontId="8"/>
  </si>
  <si>
    <t xml:space="preserve">  　(2) その他の利子</t>
    <phoneticPr fontId="8"/>
  </si>
  <si>
    <t xml:space="preserve">  　(3) 賃貸料</t>
    <phoneticPr fontId="8"/>
  </si>
  <si>
    <t xml:space="preserve">  ３．純社会負担</t>
    <rPh sb="4" eb="5">
      <t>ジュン</t>
    </rPh>
    <rPh sb="5" eb="7">
      <t>シャカイ</t>
    </rPh>
    <rPh sb="7" eb="9">
      <t>フタン</t>
    </rPh>
    <phoneticPr fontId="5"/>
  </si>
  <si>
    <t>　４．その他の経常移転</t>
    <phoneticPr fontId="5"/>
  </si>
  <si>
    <t>　５．最終消費支出</t>
    <phoneticPr fontId="8"/>
  </si>
  <si>
    <t xml:space="preserve">  ６．貯　　蓄</t>
    <phoneticPr fontId="5"/>
  </si>
  <si>
    <t xml:space="preserve">  ７．営業余剰・混合所得</t>
    <rPh sb="4" eb="6">
      <t>エイギョウ</t>
    </rPh>
    <rPh sb="6" eb="8">
      <t>ヨジョウ</t>
    </rPh>
    <rPh sb="9" eb="11">
      <t>コンゴウ</t>
    </rPh>
    <rPh sb="11" eb="13">
      <t>ショトク</t>
    </rPh>
    <phoneticPr fontId="5"/>
  </si>
  <si>
    <t>　８．県民雇用者報酬</t>
    <rPh sb="3" eb="5">
      <t>ケンミン</t>
    </rPh>
    <rPh sb="5" eb="8">
      <t>コヨウシャ</t>
    </rPh>
    <rPh sb="8" eb="10">
      <t>ホウシュウ</t>
    </rPh>
    <phoneticPr fontId="5"/>
  </si>
  <si>
    <t>　９．財産所得</t>
    <phoneticPr fontId="5"/>
  </si>
  <si>
    <t>　10．現物社会移転以外の社会給付</t>
    <rPh sb="4" eb="6">
      <t>ゲンブツ</t>
    </rPh>
    <rPh sb="6" eb="8">
      <t>シャカイ</t>
    </rPh>
    <rPh sb="8" eb="10">
      <t>イテン</t>
    </rPh>
    <rPh sb="10" eb="12">
      <t>イガイ</t>
    </rPh>
    <rPh sb="13" eb="15">
      <t>シャカイ</t>
    </rPh>
    <rPh sb="15" eb="17">
      <t>キュウフ</t>
    </rPh>
    <phoneticPr fontId="5"/>
  </si>
  <si>
    <t>　12．年金受給権の変動調整</t>
    <rPh sb="4" eb="6">
      <t>ネンキン</t>
    </rPh>
    <rPh sb="6" eb="8">
      <t>ジュキュウ</t>
    </rPh>
    <rPh sb="8" eb="9">
      <t>ケン</t>
    </rPh>
    <rPh sb="10" eb="12">
      <t>ヘンドウ</t>
    </rPh>
    <rPh sb="12" eb="14">
      <t>チョウセイ</t>
    </rPh>
    <phoneticPr fontId="5"/>
  </si>
  <si>
    <t xml:space="preserve">    (1) 雇主の現実社会負担</t>
    <rPh sb="8" eb="10">
      <t>コシュ</t>
    </rPh>
    <rPh sb="11" eb="13">
      <t>ゲンジツ</t>
    </rPh>
    <rPh sb="13" eb="15">
      <t>シャカイ</t>
    </rPh>
    <rPh sb="15" eb="17">
      <t>フタン</t>
    </rPh>
    <phoneticPr fontId="5"/>
  </si>
  <si>
    <t xml:space="preserve">    (2) 雇主の帰属社会負担</t>
    <rPh sb="8" eb="10">
      <t>コシュ</t>
    </rPh>
    <rPh sb="11" eb="13">
      <t>キゾク</t>
    </rPh>
    <rPh sb="13" eb="15">
      <t>シャカイ</t>
    </rPh>
    <rPh sb="15" eb="17">
      <t>フタン</t>
    </rPh>
    <phoneticPr fontId="5"/>
  </si>
  <si>
    <t xml:space="preserve">  　(4) 家計の追加社会負担</t>
    <rPh sb="7" eb="9">
      <t>カケイ</t>
    </rPh>
    <rPh sb="10" eb="12">
      <t>ツイカ</t>
    </rPh>
    <rPh sb="12" eb="14">
      <t>シャカイ</t>
    </rPh>
    <rPh sb="14" eb="16">
      <t>フタン</t>
    </rPh>
    <phoneticPr fontId="5"/>
  </si>
  <si>
    <t xml:space="preserve">    (3) 家計の現実社会負担</t>
    <rPh sb="8" eb="10">
      <t>カケイ</t>
    </rPh>
    <rPh sb="11" eb="13">
      <t>ゲンジツ</t>
    </rPh>
    <rPh sb="13" eb="15">
      <t>シャカイ</t>
    </rPh>
    <rPh sb="15" eb="17">
      <t>フタン</t>
    </rPh>
    <phoneticPr fontId="5"/>
  </si>
  <si>
    <t xml:space="preserve">  　(5)（控除）年金制度の手数料</t>
    <rPh sb="7" eb="9">
      <t>コウジョ</t>
    </rPh>
    <rPh sb="10" eb="12">
      <t>ネンキン</t>
    </rPh>
    <rPh sb="12" eb="14">
      <t>セイド</t>
    </rPh>
    <rPh sb="15" eb="18">
      <t>テスウリョウ</t>
    </rPh>
    <phoneticPr fontId="5"/>
  </si>
  <si>
    <t>　 　   うち非生命純保険料</t>
    <rPh sb="8" eb="9">
      <t>ヒ</t>
    </rPh>
    <rPh sb="9" eb="11">
      <t>セイメイ</t>
    </rPh>
    <rPh sb="11" eb="12">
      <t>ジュン</t>
    </rPh>
    <rPh sb="12" eb="15">
      <t>ホケンリョウ</t>
    </rPh>
    <phoneticPr fontId="5"/>
  </si>
  <si>
    <t xml:space="preserve">  　(1) 営業余剰（持ち家）</t>
    <rPh sb="7" eb="9">
      <t>エイギョウ</t>
    </rPh>
    <rPh sb="9" eb="11">
      <t>ヨジョウ</t>
    </rPh>
    <rPh sb="12" eb="13">
      <t>モ</t>
    </rPh>
    <rPh sb="14" eb="15">
      <t>イエ</t>
    </rPh>
    <phoneticPr fontId="5"/>
  </si>
  <si>
    <t xml:space="preserve">  　(2) 混合所得</t>
    <rPh sb="7" eb="9">
      <t>コンゴウ</t>
    </rPh>
    <rPh sb="9" eb="11">
      <t>ショトク</t>
    </rPh>
    <phoneticPr fontId="5"/>
  </si>
  <si>
    <t xml:space="preserve">  　(1) 賃金・俸給</t>
    <rPh sb="7" eb="9">
      <t>チンギン</t>
    </rPh>
    <rPh sb="10" eb="12">
      <t>ホウキュウ</t>
    </rPh>
    <phoneticPr fontId="5"/>
  </si>
  <si>
    <t xml:space="preserve">    (2) 雇主の社会負担</t>
    <rPh sb="8" eb="10">
      <t>コシュ</t>
    </rPh>
    <rPh sb="11" eb="13">
      <t>シャカイ</t>
    </rPh>
    <rPh sb="13" eb="15">
      <t>フタン</t>
    </rPh>
    <phoneticPr fontId="5"/>
  </si>
  <si>
    <t xml:space="preserve"> 　   ａ．雇主の現実社会負担</t>
    <rPh sb="7" eb="9">
      <t>コシュ</t>
    </rPh>
    <rPh sb="10" eb="12">
      <t>ゲンジツ</t>
    </rPh>
    <rPh sb="12" eb="14">
      <t>シャカイ</t>
    </rPh>
    <rPh sb="14" eb="16">
      <t>フタン</t>
    </rPh>
    <phoneticPr fontId="5"/>
  </si>
  <si>
    <t xml:space="preserve">  　  ｂ．雇主の帰属社会負担</t>
    <rPh sb="7" eb="9">
      <t>コシュ</t>
    </rPh>
    <rPh sb="10" eb="12">
      <t>キゾク</t>
    </rPh>
    <rPh sb="12" eb="14">
      <t>シャカイ</t>
    </rPh>
    <rPh sb="14" eb="16">
      <t>フタン</t>
    </rPh>
    <phoneticPr fontId="5"/>
  </si>
  <si>
    <t xml:space="preserve">    (1) 利　子</t>
    <phoneticPr fontId="8"/>
  </si>
  <si>
    <t>　  (2) 配　当</t>
    <rPh sb="7" eb="8">
      <t>クバ</t>
    </rPh>
    <rPh sb="9" eb="10">
      <t>トウ</t>
    </rPh>
    <phoneticPr fontId="5"/>
  </si>
  <si>
    <t xml:space="preserve"> 　 (3) その他の投資所得</t>
    <rPh sb="9" eb="10">
      <t>タ</t>
    </rPh>
    <rPh sb="11" eb="13">
      <t>トウシ</t>
    </rPh>
    <rPh sb="13" eb="15">
      <t>ショトク</t>
    </rPh>
    <phoneticPr fontId="5"/>
  </si>
  <si>
    <t xml:space="preserve">      ａ．保険契約者に帰属する投資所得</t>
    <rPh sb="8" eb="10">
      <t>ホケン</t>
    </rPh>
    <rPh sb="10" eb="13">
      <t>ケイヤクシャ</t>
    </rPh>
    <rPh sb="14" eb="16">
      <t>キゾク</t>
    </rPh>
    <rPh sb="18" eb="20">
      <t>トウシ</t>
    </rPh>
    <rPh sb="20" eb="22">
      <t>ショトク</t>
    </rPh>
    <phoneticPr fontId="5"/>
  </si>
  <si>
    <t xml:space="preserve"> 　   ｂ．年金受給権に係る投資所得</t>
    <rPh sb="7" eb="9">
      <t>ネンキン</t>
    </rPh>
    <rPh sb="9" eb="12">
      <t>ジュキュウケン</t>
    </rPh>
    <rPh sb="13" eb="14">
      <t>カカ</t>
    </rPh>
    <rPh sb="15" eb="17">
      <t>トウシ</t>
    </rPh>
    <rPh sb="17" eb="19">
      <t>ショトク</t>
    </rPh>
    <phoneticPr fontId="5"/>
  </si>
  <si>
    <t xml:space="preserve"> 　   ｃ．投資信託投資者に帰属する投資所得</t>
    <rPh sb="7" eb="9">
      <t>トウシ</t>
    </rPh>
    <rPh sb="9" eb="11">
      <t>シンタク</t>
    </rPh>
    <rPh sb="11" eb="14">
      <t>トウシシャ</t>
    </rPh>
    <rPh sb="15" eb="17">
      <t>キゾク</t>
    </rPh>
    <rPh sb="19" eb="21">
      <t>トウシ</t>
    </rPh>
    <rPh sb="21" eb="23">
      <t>ショトク</t>
    </rPh>
    <phoneticPr fontId="5"/>
  </si>
  <si>
    <t xml:space="preserve">    (4) 賃貸料</t>
    <rPh sb="8" eb="11">
      <t>チンタイリョウ</t>
    </rPh>
    <phoneticPr fontId="5"/>
  </si>
  <si>
    <t xml:space="preserve">    (1) 現金による社会保障給付</t>
    <rPh sb="8" eb="10">
      <t>ゲンキン</t>
    </rPh>
    <rPh sb="13" eb="15">
      <t>シャカイ</t>
    </rPh>
    <rPh sb="15" eb="17">
      <t>ホショウ</t>
    </rPh>
    <rPh sb="17" eb="19">
      <t>キュウフ</t>
    </rPh>
    <phoneticPr fontId="5"/>
  </si>
  <si>
    <t xml:space="preserve">    (2) その他の社会保険年金給付</t>
    <rPh sb="10" eb="11">
      <t>タ</t>
    </rPh>
    <rPh sb="12" eb="14">
      <t>シャカイ</t>
    </rPh>
    <rPh sb="14" eb="16">
      <t>ホケン</t>
    </rPh>
    <rPh sb="16" eb="18">
      <t>ネンキン</t>
    </rPh>
    <rPh sb="18" eb="20">
      <t>キュウフ</t>
    </rPh>
    <phoneticPr fontId="5"/>
  </si>
  <si>
    <t xml:space="preserve">  　(3) その他の社会保険非年金給付</t>
    <rPh sb="9" eb="10">
      <t>タ</t>
    </rPh>
    <rPh sb="11" eb="13">
      <t>シャカイ</t>
    </rPh>
    <rPh sb="13" eb="15">
      <t>ホケン</t>
    </rPh>
    <rPh sb="15" eb="16">
      <t>ヒ</t>
    </rPh>
    <rPh sb="16" eb="18">
      <t>ネンキン</t>
    </rPh>
    <rPh sb="18" eb="20">
      <t>キュウフ</t>
    </rPh>
    <phoneticPr fontId="5"/>
  </si>
  <si>
    <t xml:space="preserve">  　(4) 社会扶助給付</t>
    <rPh sb="7" eb="9">
      <t>シャカイ</t>
    </rPh>
    <rPh sb="9" eb="11">
      <t>フジョ</t>
    </rPh>
    <rPh sb="11" eb="13">
      <t>キュウフ</t>
    </rPh>
    <phoneticPr fontId="5"/>
  </si>
  <si>
    <t xml:space="preserve"> 　　   うち非生命保険金</t>
    <rPh sb="8" eb="9">
      <t>ヒ</t>
    </rPh>
    <rPh sb="9" eb="11">
      <t>セイメイ</t>
    </rPh>
    <rPh sb="11" eb="14">
      <t>ホケンキン</t>
    </rPh>
    <phoneticPr fontId="5"/>
  </si>
  <si>
    <t xml:space="preserve"> 　 （１）家計最終消費支出</t>
    <phoneticPr fontId="8"/>
  </si>
  <si>
    <t>１．経済規模に関するもの</t>
    <rPh sb="4" eb="6">
      <t>キボ</t>
    </rPh>
    <phoneticPr fontId="8"/>
  </si>
  <si>
    <t>２．１人当たり所得水準に関するもの</t>
    <phoneticPr fontId="8"/>
  </si>
  <si>
    <t>３．総人口</t>
    <phoneticPr fontId="8"/>
  </si>
  <si>
    <t xml:space="preserve"> 第９表  経済活動別県内総生産（生産側、名目）</t>
    <phoneticPr fontId="5"/>
  </si>
  <si>
    <t xml:space="preserve"> 第９表  経済活動別県内総生産（生産側、名目）（つづき）</t>
    <phoneticPr fontId="5"/>
  </si>
  <si>
    <r>
      <t xml:space="preserve">12. </t>
    </r>
    <r>
      <rPr>
        <sz val="10"/>
        <rFont val="ＭＳ 明朝"/>
        <family val="1"/>
        <charset val="128"/>
      </rPr>
      <t xml:space="preserve"> </t>
    </r>
    <r>
      <rPr>
        <sz val="11"/>
        <rFont val="ＭＳ 明朝"/>
        <family val="1"/>
        <charset val="128"/>
      </rPr>
      <t>専門・科学技術、業務支援サービス業</t>
    </r>
    <rPh sb="5" eb="7">
      <t>センモン</t>
    </rPh>
    <rPh sb="8" eb="10">
      <t>カガク</t>
    </rPh>
    <rPh sb="10" eb="12">
      <t>ギジュツ</t>
    </rPh>
    <rPh sb="13" eb="15">
      <t>ギョウム</t>
    </rPh>
    <rPh sb="15" eb="17">
      <t>シエン</t>
    </rPh>
    <rPh sb="21" eb="22">
      <t>ギョウ</t>
    </rPh>
    <phoneticPr fontId="4"/>
  </si>
  <si>
    <t>２．鉱業</t>
    <phoneticPr fontId="5"/>
  </si>
  <si>
    <t>２.  鉱業</t>
    <phoneticPr fontId="3"/>
  </si>
  <si>
    <t>（注）１　可処分所得＝（受取－12）－（１～４の合計）</t>
    <rPh sb="1" eb="2">
      <t>チュウ</t>
    </rPh>
    <rPh sb="5" eb="8">
      <t>カショブン</t>
    </rPh>
    <rPh sb="8" eb="10">
      <t>ショトク</t>
    </rPh>
    <rPh sb="12" eb="13">
      <t>ウ</t>
    </rPh>
    <rPh sb="13" eb="14">
      <t>ト</t>
    </rPh>
    <rPh sb="24" eb="26">
      <t>ゴウケイ</t>
    </rPh>
    <phoneticPr fontId="8"/>
  </si>
  <si>
    <t xml:space="preserve"> 　(1) 食料品</t>
    <rPh sb="6" eb="9">
      <t>ショクリョウヒン</t>
    </rPh>
    <phoneticPr fontId="12"/>
  </si>
  <si>
    <t xml:space="preserve">   (2) 繊維製品</t>
    <rPh sb="7" eb="9">
      <t>センイ</t>
    </rPh>
    <rPh sb="9" eb="11">
      <t>セイヒン</t>
    </rPh>
    <phoneticPr fontId="12"/>
  </si>
  <si>
    <t xml:space="preserve">   (5) 石油・石炭製品</t>
    <rPh sb="7" eb="9">
      <t>セキユ</t>
    </rPh>
    <rPh sb="10" eb="12">
      <t>セキタン</t>
    </rPh>
    <rPh sb="12" eb="14">
      <t>セイヒン</t>
    </rPh>
    <phoneticPr fontId="12"/>
  </si>
  <si>
    <t xml:space="preserve">   (4) 化学</t>
    <rPh sb="7" eb="9">
      <t>カガク</t>
    </rPh>
    <phoneticPr fontId="12"/>
  </si>
  <si>
    <t xml:space="preserve">   (6) 窯業・土石製品</t>
    <rPh sb="7" eb="9">
      <t>ヨウギョウ</t>
    </rPh>
    <rPh sb="10" eb="12">
      <t>ドセキ</t>
    </rPh>
    <rPh sb="12" eb="14">
      <t>セイヒン</t>
    </rPh>
    <phoneticPr fontId="12"/>
  </si>
  <si>
    <t xml:space="preserve">   (7) 一次金属</t>
    <rPh sb="7" eb="9">
      <t>イチジ</t>
    </rPh>
    <rPh sb="9" eb="11">
      <t>キンゾク</t>
    </rPh>
    <phoneticPr fontId="12"/>
  </si>
  <si>
    <t xml:space="preserve">   (8) 金属製品</t>
    <rPh sb="7" eb="9">
      <t>キンゾク</t>
    </rPh>
    <rPh sb="9" eb="11">
      <t>セイヒン</t>
    </rPh>
    <phoneticPr fontId="12"/>
  </si>
  <si>
    <t xml:space="preserve">   (10) 電子部品・デバイス</t>
    <rPh sb="8" eb="10">
      <t>デンシ</t>
    </rPh>
    <rPh sb="10" eb="12">
      <t>ブヒン</t>
    </rPh>
    <phoneticPr fontId="12"/>
  </si>
  <si>
    <t xml:space="preserve">   (9) はん用・生産用・業務用機械</t>
    <rPh sb="11" eb="14">
      <t>セイサンヨウ</t>
    </rPh>
    <rPh sb="15" eb="18">
      <t>ギョウムヨウ</t>
    </rPh>
    <rPh sb="18" eb="20">
      <t>キカイ</t>
    </rPh>
    <phoneticPr fontId="12"/>
  </si>
  <si>
    <t>　　　県民所得（県民１人当たり）</t>
    <phoneticPr fontId="8"/>
  </si>
  <si>
    <t>　　　民間最終消費支出（県民１人当たり）</t>
    <phoneticPr fontId="8"/>
  </si>
  <si>
    <t>　　　県民雇用者報酬（雇用者１人当たり）</t>
    <rPh sb="3" eb="5">
      <t>ケンミン</t>
    </rPh>
    <rPh sb="8" eb="10">
      <t>ホウシュウ</t>
    </rPh>
    <phoneticPr fontId="8"/>
  </si>
  <si>
    <t>　　　国民所得（国民１人当たり）</t>
    <phoneticPr fontId="8"/>
  </si>
  <si>
    <t>　　　県民所得（県民１人当たり）</t>
    <phoneticPr fontId="8"/>
  </si>
  <si>
    <t>　　　民間最終消費支出（県民１人当たり）</t>
    <phoneticPr fontId="3"/>
  </si>
  <si>
    <t xml:space="preserve">　　　国民所得（国民１人当たり） </t>
    <phoneticPr fontId="3"/>
  </si>
  <si>
    <t>　　　民間最終消費支出（国民１人当たり）</t>
    <phoneticPr fontId="3"/>
  </si>
  <si>
    <t xml:space="preserve">   (11) 電気機械</t>
    <rPh sb="8" eb="10">
      <t>デンキ</t>
    </rPh>
    <rPh sb="10" eb="12">
      <t>キカイ</t>
    </rPh>
    <phoneticPr fontId="12"/>
  </si>
  <si>
    <t xml:space="preserve">   (12) 情報・通信機器</t>
    <rPh sb="8" eb="10">
      <t>ジョウホウ</t>
    </rPh>
    <rPh sb="11" eb="13">
      <t>ツウシン</t>
    </rPh>
    <rPh sb="13" eb="15">
      <t>キキ</t>
    </rPh>
    <phoneticPr fontId="12"/>
  </si>
  <si>
    <t xml:space="preserve">   (13) 輸送用機械</t>
    <rPh sb="8" eb="11">
      <t>ユソウヨウ</t>
    </rPh>
    <rPh sb="11" eb="13">
      <t>キカイ</t>
    </rPh>
    <phoneticPr fontId="12"/>
  </si>
  <si>
    <t xml:space="preserve">   (14) 印刷業</t>
    <rPh sb="8" eb="11">
      <t>インサツギョウ</t>
    </rPh>
    <phoneticPr fontId="12"/>
  </si>
  <si>
    <t xml:space="preserve">   (15) その他の製造業</t>
    <rPh sb="10" eb="11">
      <t>タ</t>
    </rPh>
    <rPh sb="12" eb="15">
      <t>セイゾウギョウ</t>
    </rPh>
    <phoneticPr fontId="12"/>
  </si>
  <si>
    <t>３．総人口</t>
    <phoneticPr fontId="8"/>
  </si>
  <si>
    <t xml:space="preserve"> １．経済規模に関するもの</t>
    <rPh sb="5" eb="7">
      <t>キボ</t>
    </rPh>
    <phoneticPr fontId="8"/>
  </si>
  <si>
    <t xml:space="preserve"> ２．１人当たり所得水準に関するもの</t>
    <phoneticPr fontId="3"/>
  </si>
  <si>
    <t xml:space="preserve"> ３．総人口</t>
    <phoneticPr fontId="3"/>
  </si>
  <si>
    <t>　　　民間最終消費支出（国民１人当たり）</t>
    <phoneticPr fontId="8"/>
  </si>
  <si>
    <t>第16表　経済活動別県内総生産及び要素所得</t>
    <rPh sb="0" eb="1">
      <t>ダイ</t>
    </rPh>
    <rPh sb="3" eb="4">
      <t>ヒョウ</t>
    </rPh>
    <phoneticPr fontId="5"/>
  </si>
  <si>
    <t>30年度</t>
  </si>
  <si>
    <t>（単位：百万円）</t>
    <rPh sb="4" eb="5">
      <t>ヒャク</t>
    </rPh>
    <phoneticPr fontId="3"/>
  </si>
  <si>
    <t>(単位：百万円)</t>
    <rPh sb="4" eb="5">
      <t>ヒャク</t>
    </rPh>
    <phoneticPr fontId="3"/>
  </si>
  <si>
    <t>構成比</t>
    <rPh sb="0" eb="3">
      <t>コウセイヒ</t>
    </rPh>
    <phoneticPr fontId="3"/>
  </si>
  <si>
    <t>（単位：百万円）</t>
    <rPh sb="1" eb="3">
      <t>タンイ</t>
    </rPh>
    <rPh sb="4" eb="5">
      <t>ヒャク</t>
    </rPh>
    <rPh sb="5" eb="7">
      <t>マンエン</t>
    </rPh>
    <phoneticPr fontId="8"/>
  </si>
  <si>
    <t>デフレーター</t>
    <phoneticPr fontId="8"/>
  </si>
  <si>
    <t>(単位：百万円)</t>
    <rPh sb="4" eb="5">
      <t>ヒャク</t>
    </rPh>
    <phoneticPr fontId="3"/>
  </si>
  <si>
    <t>-</t>
  </si>
  <si>
    <t>-</t>
    <phoneticPr fontId="3"/>
  </si>
  <si>
    <t>対前年度増加率</t>
    <rPh sb="0" eb="1">
      <t>タイ</t>
    </rPh>
    <rPh sb="1" eb="4">
      <t>ゼンネンド</t>
    </rPh>
    <rPh sb="4" eb="7">
      <t>ゾウカリツ</t>
    </rPh>
    <phoneticPr fontId="3"/>
  </si>
  <si>
    <t>対前年度増加率</t>
    <rPh sb="0" eb="1">
      <t>タイ</t>
    </rPh>
    <rPh sb="1" eb="4">
      <t>ゼンネンド</t>
    </rPh>
    <rPh sb="4" eb="7">
      <t>ゾウカリツ</t>
    </rPh>
    <phoneticPr fontId="3"/>
  </si>
  <si>
    <t>　　　　　ｍ．個別ケア・社会保護・その他</t>
    <rPh sb="7" eb="9">
      <t>コベツ</t>
    </rPh>
    <rPh sb="12" eb="14">
      <t>シャカイ</t>
    </rPh>
    <rPh sb="14" eb="16">
      <t>ホゴ</t>
    </rPh>
    <rPh sb="19" eb="20">
      <t>タ</t>
    </rPh>
    <phoneticPr fontId="8"/>
  </si>
  <si>
    <t xml:space="preserve"> １ 雇用者報酬</t>
    <rPh sb="6" eb="8">
      <t>ホウシュウ</t>
    </rPh>
    <phoneticPr fontId="5"/>
  </si>
  <si>
    <t>　(1) 賃金・俸給</t>
  </si>
  <si>
    <t>　(2) 雇主の社会負担</t>
    <rPh sb="8" eb="10">
      <t>シャカイ</t>
    </rPh>
    <rPh sb="10" eb="12">
      <t>フタン</t>
    </rPh>
    <phoneticPr fontId="5"/>
  </si>
  <si>
    <t>　　　　ａ 雇主の現実社会負担</t>
    <rPh sb="6" eb="8">
      <t>コシュ</t>
    </rPh>
    <rPh sb="9" eb="11">
      <t>ゲンジツ</t>
    </rPh>
    <rPh sb="11" eb="13">
      <t>シャカイ</t>
    </rPh>
    <rPh sb="13" eb="15">
      <t>フタン</t>
    </rPh>
    <phoneticPr fontId="5"/>
  </si>
  <si>
    <t>　　　　ｂ 雇主の帰属社会負担</t>
    <rPh sb="6" eb="8">
      <t>コシュ</t>
    </rPh>
    <rPh sb="9" eb="11">
      <t>キゾク</t>
    </rPh>
    <rPh sb="11" eb="13">
      <t>シャカイ</t>
    </rPh>
    <rPh sb="13" eb="15">
      <t>フタン</t>
    </rPh>
    <phoneticPr fontId="5"/>
  </si>
  <si>
    <t xml:space="preserve"> ２ 財産所得（非企業部門）</t>
    <phoneticPr fontId="5"/>
  </si>
  <si>
    <t>　　　　ａ 受取</t>
    <phoneticPr fontId="5"/>
  </si>
  <si>
    <t>　　　　ｂ 支払</t>
    <phoneticPr fontId="5"/>
  </si>
  <si>
    <t>　(2) 家計</t>
    <phoneticPr fontId="5"/>
  </si>
  <si>
    <t xml:space="preserve"> 　　① 利子</t>
    <phoneticPr fontId="5"/>
  </si>
  <si>
    <t>　　　　ｂ 支払（消費者負債利子）</t>
    <rPh sb="9" eb="12">
      <t>ショウヒシャ</t>
    </rPh>
    <rPh sb="12" eb="14">
      <t>フサイ</t>
    </rPh>
    <rPh sb="14" eb="16">
      <t>リシ</t>
    </rPh>
    <phoneticPr fontId="5"/>
  </si>
  <si>
    <t>　　 ② 配当（受取）</t>
    <phoneticPr fontId="5"/>
  </si>
  <si>
    <t>　　 ③ その他の投資所得（受取）</t>
    <rPh sb="7" eb="8">
      <t>タ</t>
    </rPh>
    <rPh sb="9" eb="11">
      <t>トウシ</t>
    </rPh>
    <rPh sb="11" eb="13">
      <t>ショトク</t>
    </rPh>
    <rPh sb="14" eb="15">
      <t>ウ</t>
    </rPh>
    <rPh sb="15" eb="16">
      <t>ト</t>
    </rPh>
    <phoneticPr fontId="5"/>
  </si>
  <si>
    <t>　　 ④ 賃貸料（受取）</t>
    <phoneticPr fontId="5"/>
  </si>
  <si>
    <t>　(3) 対家計民間非営利団体</t>
    <phoneticPr fontId="5"/>
  </si>
  <si>
    <t>　(1) 民間法人企業</t>
  </si>
  <si>
    <t>　　　　ａ 非金融法人企業</t>
  </si>
  <si>
    <t>　　　　ｂ 金融機関</t>
  </si>
  <si>
    <t>　(2) 公的企業</t>
  </si>
  <si>
    <t>　(3) 個人企業</t>
  </si>
  <si>
    <t>　　　ａ 農林水産業</t>
  </si>
  <si>
    <t>　　　ｂ その他の産業（非農林水産・非金融）</t>
    <rPh sb="12" eb="13">
      <t>ヒ</t>
    </rPh>
    <rPh sb="13" eb="15">
      <t>ノウリン</t>
    </rPh>
    <rPh sb="15" eb="17">
      <t>スイサン</t>
    </rPh>
    <rPh sb="18" eb="19">
      <t>ヒ</t>
    </rPh>
    <rPh sb="19" eb="21">
      <t>キンユウ</t>
    </rPh>
    <phoneticPr fontId="5"/>
  </si>
  <si>
    <t>　　　ｃ 持ち家</t>
    <phoneticPr fontId="5"/>
  </si>
  <si>
    <t xml:space="preserve"> ４ 県民所得（要素費用表示）（１＋２＋３)</t>
    <rPh sb="8" eb="10">
      <t>ヨウソ</t>
    </rPh>
    <rPh sb="10" eb="12">
      <t>ヒヨウ</t>
    </rPh>
    <rPh sb="12" eb="14">
      <t>ヒョウジ</t>
    </rPh>
    <phoneticPr fontId="5"/>
  </si>
  <si>
    <t>　(1) 生産・輸入品に課される税</t>
    <rPh sb="5" eb="7">
      <t>セイサン</t>
    </rPh>
    <rPh sb="8" eb="11">
      <t>ユニュウヒン</t>
    </rPh>
    <rPh sb="12" eb="13">
      <t>カ</t>
    </rPh>
    <rPh sb="16" eb="17">
      <t>ゼイ</t>
    </rPh>
    <phoneticPr fontId="5"/>
  </si>
  <si>
    <t>　(2) （控除）補助金</t>
    <rPh sb="6" eb="8">
      <t>コウジョ</t>
    </rPh>
    <rPh sb="9" eb="12">
      <t>ホジョキン</t>
    </rPh>
    <phoneticPr fontId="5"/>
  </si>
  <si>
    <t>　(1) 非金融法人企業及び金融機関</t>
  </si>
  <si>
    <t>　(3) 家計(個人企業を含む)</t>
    <phoneticPr fontId="5"/>
  </si>
  <si>
    <t>　(4) 対家計民間非営利団体</t>
    <phoneticPr fontId="5"/>
  </si>
  <si>
    <t xml:space="preserve"> ８ 県民可処分所得(６＋７)</t>
  </si>
  <si>
    <t>　　　２　企業所得（企業部門）は、営業余剰・混合所得に財産所得の受取を加え、財産所得の支払を控除したもの。</t>
    <rPh sb="5" eb="7">
      <t>キギョウ</t>
    </rPh>
    <rPh sb="7" eb="9">
      <t>ショトク</t>
    </rPh>
    <rPh sb="10" eb="12">
      <t>キギョウ</t>
    </rPh>
    <rPh sb="12" eb="14">
      <t>ブモン</t>
    </rPh>
    <rPh sb="17" eb="19">
      <t>エイギョウ</t>
    </rPh>
    <rPh sb="19" eb="21">
      <t>ヨジョウ</t>
    </rPh>
    <rPh sb="22" eb="24">
      <t>コンゴウ</t>
    </rPh>
    <rPh sb="24" eb="26">
      <t>ショトク</t>
    </rPh>
    <rPh sb="27" eb="29">
      <t>ザイサン</t>
    </rPh>
    <rPh sb="29" eb="31">
      <t>ショトク</t>
    </rPh>
    <rPh sb="32" eb="33">
      <t>ウ</t>
    </rPh>
    <rPh sb="33" eb="34">
      <t>ト</t>
    </rPh>
    <rPh sb="35" eb="36">
      <t>クワ</t>
    </rPh>
    <rPh sb="38" eb="40">
      <t>ザイサン</t>
    </rPh>
    <rPh sb="40" eb="42">
      <t>ショトク</t>
    </rPh>
    <rPh sb="43" eb="45">
      <t>シハラ</t>
    </rPh>
    <rPh sb="46" eb="48">
      <t>コウジョ</t>
    </rPh>
    <phoneticPr fontId="5"/>
  </si>
  <si>
    <r>
      <t>　５．県内総生産</t>
    </r>
    <r>
      <rPr>
        <sz val="11"/>
        <rFont val="ＭＳ 明朝"/>
        <family val="1"/>
        <charset val="128"/>
      </rPr>
      <t>(支出側)　(１+２+３+４)</t>
    </r>
    <rPh sb="6" eb="8">
      <t>セイサン</t>
    </rPh>
    <rPh sb="9" eb="11">
      <t>シシュツ</t>
    </rPh>
    <rPh sb="11" eb="12">
      <t>ガワ</t>
    </rPh>
    <phoneticPr fontId="8"/>
  </si>
  <si>
    <t>　　　実質県内総生産（平成27暦年連鎖価格）</t>
    <rPh sb="11" eb="13">
      <t>ヘイセイ</t>
    </rPh>
    <rPh sb="15" eb="17">
      <t>レキネン</t>
    </rPh>
    <rPh sb="17" eb="19">
      <t>レンサ</t>
    </rPh>
    <rPh sb="19" eb="21">
      <t>カカク</t>
    </rPh>
    <phoneticPr fontId="8"/>
  </si>
  <si>
    <t>　　　実質国内総生産（平成27暦年連鎖価格）</t>
    <rPh sb="11" eb="13">
      <t>ヘイセイ</t>
    </rPh>
    <rPh sb="15" eb="17">
      <t>レキネン</t>
    </rPh>
    <rPh sb="17" eb="19">
      <t>レンサ</t>
    </rPh>
    <rPh sb="19" eb="21">
      <t>カカク</t>
    </rPh>
    <phoneticPr fontId="8"/>
  </si>
  <si>
    <t>-</t>
    <phoneticPr fontId="3"/>
  </si>
  <si>
    <t xml:space="preserve"> ３ 企業所得</t>
    <phoneticPr fontId="5"/>
  </si>
  <si>
    <t>　　　２　企業所得は、営業余剰・混合所得に財産所得の受取を加え、財産所得の支払を控除したもの。</t>
    <rPh sb="5" eb="7">
      <t>キギョウ</t>
    </rPh>
    <rPh sb="7" eb="9">
      <t>ショトク</t>
    </rPh>
    <rPh sb="11" eb="13">
      <t>エイギョウ</t>
    </rPh>
    <rPh sb="13" eb="15">
      <t>ヨジョウ</t>
    </rPh>
    <rPh sb="16" eb="18">
      <t>コンゴウ</t>
    </rPh>
    <rPh sb="18" eb="20">
      <t>ショトク</t>
    </rPh>
    <rPh sb="21" eb="23">
      <t>ザイサン</t>
    </rPh>
    <rPh sb="23" eb="25">
      <t>ショトク</t>
    </rPh>
    <rPh sb="26" eb="27">
      <t>ウ</t>
    </rPh>
    <rPh sb="27" eb="28">
      <t>ト</t>
    </rPh>
    <rPh sb="29" eb="30">
      <t>クワ</t>
    </rPh>
    <rPh sb="32" eb="34">
      <t>ザイサン</t>
    </rPh>
    <rPh sb="34" eb="36">
      <t>ショトク</t>
    </rPh>
    <rPh sb="37" eb="39">
      <t>シハラ</t>
    </rPh>
    <rPh sb="40" eb="42">
      <t>コウジョ</t>
    </rPh>
    <phoneticPr fontId="5"/>
  </si>
  <si>
    <t>　　　３　「地方政府等」は、地方政府と地方社会保障基金である。</t>
    <phoneticPr fontId="5"/>
  </si>
  <si>
    <t>　　　４　「市場価格表示」とは、市場で取引される価格による評価方法であり、市場における財貨・サービスの取引に係る要素全般で構成する価格構造を反映した表示である。</t>
    <phoneticPr fontId="3"/>
  </si>
  <si>
    <t xml:space="preserve">  20． 県内総生産</t>
    <phoneticPr fontId="5"/>
  </si>
  <si>
    <t>-</t>
    <phoneticPr fontId="3"/>
  </si>
  <si>
    <t>　　　　　　　　【再掲】家計最終消費支出（除く持ち家の帰属家賃）</t>
    <rPh sb="9" eb="11">
      <t>サイケイ</t>
    </rPh>
    <rPh sb="12" eb="14">
      <t>カケイ</t>
    </rPh>
    <rPh sb="14" eb="16">
      <t>サイシュウ</t>
    </rPh>
    <rPh sb="16" eb="18">
      <t>ショウヒ</t>
    </rPh>
    <rPh sb="18" eb="20">
      <t>シシュツ</t>
    </rPh>
    <rPh sb="21" eb="22">
      <t>ノゾ</t>
    </rPh>
    <rPh sb="23" eb="24">
      <t>モ</t>
    </rPh>
    <rPh sb="25" eb="26">
      <t>イエ</t>
    </rPh>
    <rPh sb="27" eb="29">
      <t>キゾク</t>
    </rPh>
    <rPh sb="29" eb="31">
      <t>ヤチン</t>
    </rPh>
    <phoneticPr fontId="5"/>
  </si>
  <si>
    <t>　　　　　　　　【再掲】持ち家の帰属家賃</t>
    <rPh sb="9" eb="11">
      <t>サイケイ</t>
    </rPh>
    <rPh sb="12" eb="13">
      <t>モ</t>
    </rPh>
    <rPh sb="14" eb="15">
      <t>イエ</t>
    </rPh>
    <rPh sb="16" eb="18">
      <t>キゾク</t>
    </rPh>
    <rPh sb="18" eb="20">
      <t>ヤチン</t>
    </rPh>
    <phoneticPr fontId="5"/>
  </si>
  <si>
    <t>地方政府等最終消費支出</t>
    <rPh sb="0" eb="2">
      <t>チホウ</t>
    </rPh>
    <rPh sb="4" eb="5">
      <t>トウ</t>
    </rPh>
    <phoneticPr fontId="5"/>
  </si>
  <si>
    <t>　２．地方政府等最終消費支出</t>
    <rPh sb="3" eb="5">
      <t>チホウ</t>
    </rPh>
    <rPh sb="7" eb="8">
      <t>トウ</t>
    </rPh>
    <phoneticPr fontId="3"/>
  </si>
  <si>
    <t>　８．生産・輸入品に課される税（地方政府）</t>
    <rPh sb="3" eb="5">
      <t>セイサン</t>
    </rPh>
    <rPh sb="6" eb="8">
      <t>ユニュウ</t>
    </rPh>
    <rPh sb="8" eb="9">
      <t>ヒン</t>
    </rPh>
    <rPh sb="10" eb="11">
      <t>カ</t>
    </rPh>
    <rPh sb="14" eb="15">
      <t>ゼイ</t>
    </rPh>
    <rPh sb="16" eb="20">
      <t>チホウセイフ</t>
    </rPh>
    <phoneticPr fontId="5"/>
  </si>
  <si>
    <t>　９．（控除）補助金（地方政府）</t>
    <rPh sb="11" eb="15">
      <t>チホウセイフ</t>
    </rPh>
    <phoneticPr fontId="8"/>
  </si>
  <si>
    <t>　７．</t>
  </si>
  <si>
    <t>生産・輸入品に課される税（中央政府）</t>
    <rPh sb="0" eb="2">
      <t>セイサン</t>
    </rPh>
    <rPh sb="3" eb="6">
      <t>ユニュウヒン</t>
    </rPh>
    <rPh sb="7" eb="8">
      <t>カ</t>
    </rPh>
    <rPh sb="11" eb="12">
      <t>ゼイ</t>
    </rPh>
    <rPh sb="13" eb="15">
      <t>チュウオウ</t>
    </rPh>
    <rPh sb="15" eb="17">
      <t>セイフ</t>
    </rPh>
    <phoneticPr fontId="3"/>
  </si>
  <si>
    <t>　８．</t>
  </si>
  <si>
    <t>　９．</t>
  </si>
  <si>
    <t>（控除）補助金（中央政府）</t>
    <rPh sb="1" eb="3">
      <t>コウジョ</t>
    </rPh>
    <rPh sb="4" eb="7">
      <t>ホジョキン</t>
    </rPh>
    <rPh sb="8" eb="10">
      <t>チュウオウ</t>
    </rPh>
    <rPh sb="10" eb="12">
      <t>セイフ</t>
    </rPh>
    <phoneticPr fontId="3"/>
  </si>
  <si>
    <t>経常移転（受取）</t>
    <rPh sb="0" eb="2">
      <t>ケイジョウ</t>
    </rPh>
    <rPh sb="2" eb="4">
      <t>イテン</t>
    </rPh>
    <rPh sb="5" eb="7">
      <t>ウケトリ</t>
    </rPh>
    <phoneticPr fontId="3"/>
  </si>
  <si>
    <t>経常移転（支払）</t>
    <rPh sb="5" eb="7">
      <t>シハライ</t>
    </rPh>
    <phoneticPr fontId="5"/>
  </si>
  <si>
    <t>（注）「地方政府等」は、地方政府と地方社会保障基金である。</t>
    <rPh sb="1" eb="2">
      <t>チュウ</t>
    </rPh>
    <rPh sb="4" eb="6">
      <t>チホウ</t>
    </rPh>
    <rPh sb="6" eb="8">
      <t>セイフ</t>
    </rPh>
    <rPh sb="8" eb="9">
      <t>トウ</t>
    </rPh>
    <rPh sb="12" eb="14">
      <t>チホウ</t>
    </rPh>
    <rPh sb="14" eb="16">
      <t>セイフ</t>
    </rPh>
    <rPh sb="17" eb="19">
      <t>チホウ</t>
    </rPh>
    <rPh sb="19" eb="21">
      <t>シャカイ</t>
    </rPh>
    <rPh sb="21" eb="23">
      <t>ホショウ</t>
    </rPh>
    <rPh sb="23" eb="25">
      <t>キキン</t>
    </rPh>
    <phoneticPr fontId="3"/>
  </si>
  <si>
    <t>（注）１．以上で示した分類は、2015年（平成27年）基準における経済活動別分類である。</t>
    <rPh sb="1" eb="2">
      <t>チュウ</t>
    </rPh>
    <rPh sb="5" eb="7">
      <t>イジョウ</t>
    </rPh>
    <rPh sb="8" eb="9">
      <t>シメ</t>
    </rPh>
    <rPh sb="11" eb="13">
      <t>ブンルイ</t>
    </rPh>
    <rPh sb="19" eb="20">
      <t>ネン</t>
    </rPh>
    <rPh sb="21" eb="23">
      <t>ヘイセイ</t>
    </rPh>
    <rPh sb="25" eb="26">
      <t>ネン</t>
    </rPh>
    <rPh sb="27" eb="29">
      <t>キジュン</t>
    </rPh>
    <rPh sb="33" eb="35">
      <t>ケイザイ</t>
    </rPh>
    <rPh sb="35" eb="37">
      <t>カツドウ</t>
    </rPh>
    <rPh sb="37" eb="38">
      <t>ベツ</t>
    </rPh>
    <rPh sb="38" eb="40">
      <t>ブンルイ</t>
    </rPh>
    <phoneticPr fontId="3"/>
  </si>
  <si>
    <t>産出額</t>
    <rPh sb="0" eb="3">
      <t>サンシュツガク</t>
    </rPh>
    <phoneticPr fontId="3"/>
  </si>
  <si>
    <t>（生産者価格表示）</t>
    <rPh sb="1" eb="4">
      <t>セイサンシャ</t>
    </rPh>
    <rPh sb="4" eb="6">
      <t>カカク</t>
    </rPh>
    <rPh sb="6" eb="8">
      <t>ヒョウジ</t>
    </rPh>
    <phoneticPr fontId="3"/>
  </si>
  <si>
    <t>県内総生産</t>
    <rPh sb="0" eb="2">
      <t>ケンナイ</t>
    </rPh>
    <rPh sb="2" eb="5">
      <t>ソウセイサン</t>
    </rPh>
    <phoneticPr fontId="3"/>
  </si>
  <si>
    <t>県内純生産</t>
    <rPh sb="0" eb="2">
      <t>ケンナイ</t>
    </rPh>
    <rPh sb="2" eb="5">
      <t>ジュンセイサン</t>
    </rPh>
    <phoneticPr fontId="3"/>
  </si>
  <si>
    <t>生産・輸入品に課さ</t>
    <rPh sb="0" eb="2">
      <t>セイサン</t>
    </rPh>
    <rPh sb="3" eb="6">
      <t>ユニュウヒン</t>
    </rPh>
    <rPh sb="7" eb="8">
      <t>カ</t>
    </rPh>
    <phoneticPr fontId="5"/>
  </si>
  <si>
    <t>れる税（控除）補助金</t>
    <rPh sb="2" eb="3">
      <t>ゼイ</t>
    </rPh>
    <rPh sb="4" eb="6">
      <t>コウジョ</t>
    </rPh>
    <rPh sb="7" eb="10">
      <t>ホジョキン</t>
    </rPh>
    <phoneticPr fontId="5"/>
  </si>
  <si>
    <t>⑥</t>
    <phoneticPr fontId="5"/>
  </si>
  <si>
    <t>県内雇用者報酬</t>
    <rPh sb="0" eb="1">
      <t>ケン</t>
    </rPh>
    <rPh sb="1" eb="2">
      <t>ナイ</t>
    </rPh>
    <rPh sb="2" eb="5">
      <t>コヨウシャ</t>
    </rPh>
    <rPh sb="5" eb="7">
      <t>ホウシュウ</t>
    </rPh>
    <phoneticPr fontId="5"/>
  </si>
  <si>
    <t>　・混合所得</t>
    <rPh sb="2" eb="4">
      <t>コンゴウ</t>
    </rPh>
    <rPh sb="4" eb="6">
      <t>ショトク</t>
    </rPh>
    <phoneticPr fontId="5"/>
  </si>
  <si>
    <t>　10．</t>
    <phoneticPr fontId="3"/>
  </si>
  <si>
    <t xml:space="preserve"> 　 (1) 利子</t>
    <phoneticPr fontId="8"/>
  </si>
  <si>
    <t>　５．貯蓄</t>
    <phoneticPr fontId="8"/>
  </si>
  <si>
    <t>　  (1) 利子</t>
    <phoneticPr fontId="8"/>
  </si>
  <si>
    <t>　６．貯蓄</t>
    <rPh sb="3" eb="4">
      <t>チョ</t>
    </rPh>
    <rPh sb="4" eb="5">
      <t>チク</t>
    </rPh>
    <phoneticPr fontId="5"/>
  </si>
  <si>
    <t>　　(1) 利子</t>
    <phoneticPr fontId="8"/>
  </si>
  <si>
    <t xml:space="preserve">  ６．貯蓄</t>
    <phoneticPr fontId="5"/>
  </si>
  <si>
    <t xml:space="preserve">    (1) 利子</t>
    <phoneticPr fontId="8"/>
  </si>
  <si>
    <t>　  (2) 配当</t>
    <rPh sb="7" eb="8">
      <t>クバ</t>
    </rPh>
    <rPh sb="8" eb="9">
      <t>トウ</t>
    </rPh>
    <phoneticPr fontId="5"/>
  </si>
  <si>
    <t>　８．雇用者報酬</t>
    <rPh sb="3" eb="6">
      <t>コヨウシャ</t>
    </rPh>
    <rPh sb="6" eb="8">
      <t>ホウシュウ</t>
    </rPh>
    <phoneticPr fontId="5"/>
  </si>
  <si>
    <t>　　(1) 利子</t>
    <phoneticPr fontId="5"/>
  </si>
  <si>
    <t>　５．貯蓄</t>
    <phoneticPr fontId="5"/>
  </si>
  <si>
    <t>　　(2) 配当</t>
    <rPh sb="6" eb="7">
      <t>ハイ</t>
    </rPh>
    <rPh sb="7" eb="8">
      <t>トウ</t>
    </rPh>
    <phoneticPr fontId="5"/>
  </si>
  <si>
    <t>項目</t>
    <phoneticPr fontId="3"/>
  </si>
  <si>
    <t>支払</t>
    <rPh sb="0" eb="1">
      <t>ササ</t>
    </rPh>
    <rPh sb="1" eb="2">
      <t>バライ</t>
    </rPh>
    <phoneticPr fontId="6"/>
  </si>
  <si>
    <t>受取</t>
    <rPh sb="0" eb="1">
      <t>ウケ</t>
    </rPh>
    <rPh sb="1" eb="2">
      <t>トリ</t>
    </rPh>
    <phoneticPr fontId="6"/>
  </si>
  <si>
    <t>支払</t>
    <phoneticPr fontId="3"/>
  </si>
  <si>
    <t>受取</t>
    <phoneticPr fontId="3"/>
  </si>
  <si>
    <t>支払</t>
    <phoneticPr fontId="5"/>
  </si>
  <si>
    <t>受取</t>
    <phoneticPr fontId="5"/>
  </si>
  <si>
    <t>第１次産業</t>
  </si>
  <si>
    <t>第１次産業</t>
    <phoneticPr fontId="5"/>
  </si>
  <si>
    <t>第２次産業</t>
  </si>
  <si>
    <t>第２次産業</t>
    <phoneticPr fontId="5"/>
  </si>
  <si>
    <t>第３次産業</t>
  </si>
  <si>
    <t>第３次産業</t>
    <phoneticPr fontId="5"/>
  </si>
  <si>
    <t>第１次産業</t>
    <phoneticPr fontId="3"/>
  </si>
  <si>
    <t>第２次産業</t>
    <phoneticPr fontId="3"/>
  </si>
  <si>
    <t>第３次産業</t>
    <phoneticPr fontId="3"/>
  </si>
  <si>
    <t>合計</t>
    <rPh sb="0" eb="1">
      <t>ゴウ</t>
    </rPh>
    <rPh sb="1" eb="2">
      <t>ケイ</t>
    </rPh>
    <phoneticPr fontId="5"/>
  </si>
  <si>
    <t>経済活動の種類</t>
    <phoneticPr fontId="3"/>
  </si>
  <si>
    <t>（再掲）小計</t>
    <rPh sb="1" eb="3">
      <t>サイケイ</t>
    </rPh>
    <phoneticPr fontId="14"/>
  </si>
  <si>
    <t>合計</t>
    <phoneticPr fontId="3"/>
  </si>
  <si>
    <t>中間投入</t>
    <phoneticPr fontId="3"/>
  </si>
  <si>
    <t>対前年度増加率</t>
    <rPh sb="0" eb="1">
      <t>タイ</t>
    </rPh>
    <rPh sb="1" eb="2">
      <t>マエ</t>
    </rPh>
    <rPh sb="2" eb="3">
      <t>トシ</t>
    </rPh>
    <rPh sb="3" eb="4">
      <t>ド</t>
    </rPh>
    <rPh sb="4" eb="5">
      <t>ゾウ</t>
    </rPh>
    <rPh sb="5" eb="6">
      <t>カ</t>
    </rPh>
    <rPh sb="6" eb="7">
      <t>リツ</t>
    </rPh>
    <phoneticPr fontId="8"/>
  </si>
  <si>
    <t>項目</t>
    <phoneticPr fontId="8"/>
  </si>
  <si>
    <t>構成比</t>
    <rPh sb="0" eb="1">
      <t>カマエ</t>
    </rPh>
    <rPh sb="1" eb="2">
      <t>シゲル</t>
    </rPh>
    <rPh sb="2" eb="3">
      <t>ヒ</t>
    </rPh>
    <phoneticPr fontId="5"/>
  </si>
  <si>
    <t xml:space="preserve">項目 </t>
    <rPh sb="0" eb="1">
      <t>コウ</t>
    </rPh>
    <rPh sb="1" eb="2">
      <t>メ</t>
    </rPh>
    <phoneticPr fontId="8"/>
  </si>
  <si>
    <t>項目</t>
    <phoneticPr fontId="3"/>
  </si>
  <si>
    <t>構成比</t>
    <phoneticPr fontId="3"/>
  </si>
  <si>
    <t>経済活動の種類</t>
    <phoneticPr fontId="5"/>
  </si>
  <si>
    <t xml:space="preserve">    ①　実額</t>
    <phoneticPr fontId="5"/>
  </si>
  <si>
    <t>寄与度</t>
    <phoneticPr fontId="5"/>
  </si>
  <si>
    <t xml:space="preserve">  第４表　所得支出勘定　非金融法人企業</t>
    <rPh sb="6" eb="8">
      <t>ショトク</t>
    </rPh>
    <rPh sb="8" eb="10">
      <t>シシュツ</t>
    </rPh>
    <rPh sb="10" eb="12">
      <t>カンジョウ</t>
    </rPh>
    <phoneticPr fontId="8"/>
  </si>
  <si>
    <t xml:space="preserve">  第５表  所得支出勘定　金融機関</t>
    <phoneticPr fontId="8"/>
  </si>
  <si>
    <t xml:space="preserve">  第７表  所得支出勘定　家計(個人企業を含む)</t>
    <rPh sb="2" eb="3">
      <t>ダイ</t>
    </rPh>
    <phoneticPr fontId="8"/>
  </si>
  <si>
    <t xml:space="preserve">  第８表  所得支出勘定　対家計民間非営利団体</t>
    <phoneticPr fontId="8"/>
  </si>
  <si>
    <t>１．「中央政府等」は、中央政府と全国社会保障基金である。</t>
    <rPh sb="3" eb="5">
      <t>チュウオウ</t>
    </rPh>
    <rPh sb="5" eb="7">
      <t>セイフ</t>
    </rPh>
    <rPh sb="7" eb="8">
      <t>トウ</t>
    </rPh>
    <rPh sb="11" eb="13">
      <t>チュウオウ</t>
    </rPh>
    <rPh sb="13" eb="15">
      <t>セイフ</t>
    </rPh>
    <rPh sb="16" eb="18">
      <t>ゼンコク</t>
    </rPh>
    <rPh sb="18" eb="20">
      <t>シャカイ</t>
    </rPh>
    <rPh sb="20" eb="22">
      <t>ホショウ</t>
    </rPh>
    <rPh sb="22" eb="24">
      <t>キキン</t>
    </rPh>
    <phoneticPr fontId="3"/>
  </si>
  <si>
    <t>２．「地方政府等」は、地方政府と地方社会保障基金である。</t>
    <rPh sb="3" eb="5">
      <t>チホウ</t>
    </rPh>
    <rPh sb="5" eb="7">
      <t>セイフ</t>
    </rPh>
    <rPh sb="7" eb="8">
      <t>トウ</t>
    </rPh>
    <rPh sb="11" eb="13">
      <t>チホウ</t>
    </rPh>
    <rPh sb="13" eb="15">
      <t>セイフ</t>
    </rPh>
    <rPh sb="16" eb="18">
      <t>チホウ</t>
    </rPh>
    <rPh sb="18" eb="20">
      <t>シャカイ</t>
    </rPh>
    <rPh sb="20" eb="22">
      <t>ホショウ</t>
    </rPh>
    <rPh sb="22" eb="24">
      <t>キキン</t>
    </rPh>
    <phoneticPr fontId="3"/>
  </si>
  <si>
    <t>　５．県外からの雇用者報酬の受取（純）</t>
    <rPh sb="11" eb="13">
      <t>ホウシュウ</t>
    </rPh>
    <rPh sb="14" eb="16">
      <t>ウケトリ</t>
    </rPh>
    <phoneticPr fontId="5"/>
  </si>
  <si>
    <t>　７．域外からの財産所得の受取（純）</t>
    <rPh sb="3" eb="5">
      <t>イキガイ</t>
    </rPh>
    <phoneticPr fontId="3"/>
  </si>
  <si>
    <t>　10．域外からの経常移転の受取（純）</t>
    <rPh sb="4" eb="6">
      <t>イキガイ</t>
    </rPh>
    <phoneticPr fontId="3"/>
  </si>
  <si>
    <t>　９．所得・富等に課される経常税（地方政府）</t>
    <rPh sb="3" eb="5">
      <t>ショトク</t>
    </rPh>
    <rPh sb="6" eb="7">
      <t>トミ</t>
    </rPh>
    <rPh sb="7" eb="8">
      <t>トウ</t>
    </rPh>
    <rPh sb="9" eb="10">
      <t>カ</t>
    </rPh>
    <rPh sb="13" eb="15">
      <t>ケイジョウ</t>
    </rPh>
    <rPh sb="15" eb="16">
      <t>ゼイ</t>
    </rPh>
    <rPh sb="17" eb="19">
      <t>チホウ</t>
    </rPh>
    <rPh sb="19" eb="21">
      <t>セイフ</t>
    </rPh>
    <phoneticPr fontId="5"/>
  </si>
  <si>
    <t>生産・輸入品に課される税
（中央政府、地方政府）</t>
    <rPh sb="0" eb="2">
      <t>セイサン</t>
    </rPh>
    <rPh sb="3" eb="6">
      <t>ユニュウヒン</t>
    </rPh>
    <rPh sb="7" eb="8">
      <t>カ</t>
    </rPh>
    <rPh sb="11" eb="12">
      <t>ゼイ</t>
    </rPh>
    <phoneticPr fontId="5"/>
  </si>
  <si>
    <t>（控除）補助金
（中央政府、地方政府）</t>
    <phoneticPr fontId="5"/>
  </si>
  <si>
    <t xml:space="preserve">  第３表　域外勘定（経常取引）</t>
    <rPh sb="6" eb="8">
      <t>イキガイ</t>
    </rPh>
    <rPh sb="8" eb="10">
      <t>カンジョウ</t>
    </rPh>
    <rPh sb="11" eb="13">
      <t>ケイジョウ</t>
    </rPh>
    <rPh sb="13" eb="15">
      <t>トリヒキ</t>
    </rPh>
    <phoneticPr fontId="5"/>
  </si>
  <si>
    <t>経常収支（域外）</t>
    <rPh sb="0" eb="2">
      <t>ケイジョウ</t>
    </rPh>
    <rPh sb="2" eb="4">
      <t>シュウシ</t>
    </rPh>
    <rPh sb="5" eb="7">
      <t>イキガイ</t>
    </rPh>
    <phoneticPr fontId="5"/>
  </si>
  <si>
    <t xml:space="preserve">  第６表  所得支出勘定　一般政府（地方政府等）</t>
    <rPh sb="19" eb="21">
      <t>チホウ</t>
    </rPh>
    <rPh sb="21" eb="23">
      <t>セイフ</t>
    </rPh>
    <rPh sb="23" eb="24">
      <t>トウ</t>
    </rPh>
    <phoneticPr fontId="8"/>
  </si>
  <si>
    <t>　６．生産・輸入品に課される税（地方政府）</t>
    <rPh sb="3" eb="5">
      <t>セイサン</t>
    </rPh>
    <rPh sb="6" eb="9">
      <t>ユニュウヒン</t>
    </rPh>
    <rPh sb="10" eb="11">
      <t>カ</t>
    </rPh>
    <rPh sb="14" eb="15">
      <t>ゼイ</t>
    </rPh>
    <rPh sb="16" eb="18">
      <t>チホウ</t>
    </rPh>
    <rPh sb="18" eb="20">
      <t>セイフ</t>
    </rPh>
    <phoneticPr fontId="5"/>
  </si>
  <si>
    <t>　７．（控除）補助金（地方政府）</t>
    <rPh sb="4" eb="6">
      <t>コウジョ</t>
    </rPh>
    <rPh sb="7" eb="10">
      <t>ホジョキン</t>
    </rPh>
    <phoneticPr fontId="5"/>
  </si>
  <si>
    <t>　(1) 一般政府（地方政府等）</t>
    <rPh sb="5" eb="7">
      <t>イッパン</t>
    </rPh>
    <rPh sb="7" eb="9">
      <t>セイフ</t>
    </rPh>
    <phoneticPr fontId="5"/>
  </si>
  <si>
    <t xml:space="preserve"> ５ 生産・輸入品に課される税(控除)補助金（地方政府）</t>
    <rPh sb="3" eb="5">
      <t>セイサン</t>
    </rPh>
    <rPh sb="6" eb="9">
      <t>ユニュウヒン</t>
    </rPh>
    <rPh sb="10" eb="11">
      <t>カ</t>
    </rPh>
    <phoneticPr fontId="5"/>
  </si>
  <si>
    <t xml:space="preserve"> ６ 県民所得（第１次所得バランス）（４＋５）</t>
    <rPh sb="8" eb="9">
      <t>ダイ</t>
    </rPh>
    <rPh sb="10" eb="11">
      <t>ジ</t>
    </rPh>
    <rPh sb="11" eb="13">
      <t>ショトク</t>
    </rPh>
    <phoneticPr fontId="5"/>
  </si>
  <si>
    <t xml:space="preserve"> ７ 経常移転の受取(純)</t>
    <rPh sb="8" eb="10">
      <t>ウケトリ</t>
    </rPh>
    <phoneticPr fontId="5"/>
  </si>
  <si>
    <t>　(2) 一般政府（地方政府等）</t>
    <phoneticPr fontId="5"/>
  </si>
  <si>
    <t>（参考）県民総所得（市場価格表示）</t>
    <rPh sb="1" eb="3">
      <t>サンコウ</t>
    </rPh>
    <rPh sb="4" eb="6">
      <t>ケンミン</t>
    </rPh>
    <rPh sb="6" eb="7">
      <t>ソウ</t>
    </rPh>
    <rPh sb="7" eb="9">
      <t>ショトク</t>
    </rPh>
    <rPh sb="10" eb="12">
      <t>シジョウ</t>
    </rPh>
    <rPh sb="12" eb="14">
      <t>カカク</t>
    </rPh>
    <rPh sb="14" eb="16">
      <t>ヒョウジ</t>
    </rPh>
    <phoneticPr fontId="5"/>
  </si>
  <si>
    <t>（注）１  県民総所得（市場価格表示）＝県民所得（要素費用表示）＋固定資本減耗＋生産・輸入品に課される税（控除）補助金（中央政府、地方政府）</t>
    <rPh sb="1" eb="2">
      <t>チュウ</t>
    </rPh>
    <rPh sb="6" eb="8">
      <t>ケンミン</t>
    </rPh>
    <rPh sb="8" eb="9">
      <t>ソウ</t>
    </rPh>
    <rPh sb="9" eb="11">
      <t>ショトク</t>
    </rPh>
    <rPh sb="12" eb="14">
      <t>シジョウ</t>
    </rPh>
    <rPh sb="14" eb="16">
      <t>カカク</t>
    </rPh>
    <rPh sb="16" eb="18">
      <t>ヒョウジ</t>
    </rPh>
    <rPh sb="20" eb="22">
      <t>ケンミン</t>
    </rPh>
    <rPh sb="22" eb="24">
      <t>ショトク</t>
    </rPh>
    <rPh sb="25" eb="27">
      <t>ヨウソ</t>
    </rPh>
    <rPh sb="27" eb="29">
      <t>ヒヨウ</t>
    </rPh>
    <rPh sb="29" eb="31">
      <t>ヒョウジ</t>
    </rPh>
    <rPh sb="33" eb="35">
      <t>コテイ</t>
    </rPh>
    <rPh sb="35" eb="37">
      <t>シホン</t>
    </rPh>
    <rPh sb="37" eb="39">
      <t>ゲンモウ</t>
    </rPh>
    <rPh sb="40" eb="42">
      <t>セイサン</t>
    </rPh>
    <rPh sb="43" eb="46">
      <t>ユニュウヒン</t>
    </rPh>
    <rPh sb="47" eb="48">
      <t>カ</t>
    </rPh>
    <rPh sb="51" eb="52">
      <t>ゼイ</t>
    </rPh>
    <rPh sb="53" eb="55">
      <t>コウジョ</t>
    </rPh>
    <rPh sb="56" eb="59">
      <t>ホジョキン</t>
    </rPh>
    <rPh sb="60" eb="62">
      <t>チュウオウ</t>
    </rPh>
    <rPh sb="62" eb="64">
      <t>セイフ</t>
    </rPh>
    <rPh sb="65" eb="67">
      <t>チホウ</t>
    </rPh>
    <rPh sb="67" eb="69">
      <t>セイフ</t>
    </rPh>
    <phoneticPr fontId="5"/>
  </si>
  <si>
    <t>　　　　　ｈ．情報・通信</t>
    <rPh sb="7" eb="9">
      <t>ジョウホウ</t>
    </rPh>
    <rPh sb="10" eb="12">
      <t>ツウシン</t>
    </rPh>
    <phoneticPr fontId="5"/>
  </si>
  <si>
    <t>　　　　　ｉ．娯楽・スポーツ・文化</t>
    <rPh sb="7" eb="9">
      <t>ゴラク</t>
    </rPh>
    <rPh sb="15" eb="17">
      <t>ブンカ</t>
    </rPh>
    <phoneticPr fontId="5"/>
  </si>
  <si>
    <t>　　　　　ｊ．教育サービス</t>
    <rPh sb="7" eb="9">
      <t>キョウイク</t>
    </rPh>
    <phoneticPr fontId="5"/>
  </si>
  <si>
    <t>　　　　　ｋ．外食・宿泊サービス</t>
    <rPh sb="7" eb="9">
      <t>ガイショク</t>
    </rPh>
    <rPh sb="10" eb="12">
      <t>シュクハク</t>
    </rPh>
    <phoneticPr fontId="5"/>
  </si>
  <si>
    <t>　　　　　ｌ．保険・金融サービス</t>
    <rPh sb="7" eb="9">
      <t>ホケン</t>
    </rPh>
    <rPh sb="10" eb="12">
      <t>キンユウ</t>
    </rPh>
    <phoneticPr fontId="8"/>
  </si>
  <si>
    <t>　２．地方政府等最終消費支出</t>
    <rPh sb="3" eb="5">
      <t>チホウ</t>
    </rPh>
    <rPh sb="7" eb="8">
      <t>トウ</t>
    </rPh>
    <phoneticPr fontId="8"/>
  </si>
  <si>
    <t>　　　　　　　（ｃ）一般政府（中央政府等・地方政府等）</t>
    <rPh sb="15" eb="17">
      <t>チュウオウ</t>
    </rPh>
    <rPh sb="17" eb="19">
      <t>セイフ</t>
    </rPh>
    <rPh sb="19" eb="20">
      <t>トウ</t>
    </rPh>
    <rPh sb="21" eb="23">
      <t>チホウ</t>
    </rPh>
    <rPh sb="23" eb="25">
      <t>セイフ</t>
    </rPh>
    <rPh sb="25" eb="26">
      <t>トウ</t>
    </rPh>
    <phoneticPr fontId="8"/>
  </si>
  <si>
    <t>　（参考）域外からの要素所得(純)</t>
    <rPh sb="2" eb="4">
      <t>サンコウ</t>
    </rPh>
    <rPh sb="5" eb="7">
      <t>イキガイ</t>
    </rPh>
    <rPh sb="10" eb="12">
      <t>ヨウソ</t>
    </rPh>
    <phoneticPr fontId="8"/>
  </si>
  <si>
    <t>　　　　　県民総所得(市場価格表示)</t>
    <rPh sb="8" eb="10">
      <t>ショトク</t>
    </rPh>
    <rPh sb="15" eb="17">
      <t>ヒョウジ</t>
    </rPh>
    <phoneticPr fontId="8"/>
  </si>
  <si>
    <t xml:space="preserve">  第17表  経済活動別の就業者数及び雇用者数</t>
    <phoneticPr fontId="8"/>
  </si>
  <si>
    <t xml:space="preserve">   ① 就業地（県内）ベースの就業者数</t>
    <rPh sb="5" eb="7">
      <t>シュウギョウ</t>
    </rPh>
    <rPh sb="7" eb="8">
      <t>チ</t>
    </rPh>
    <rPh sb="9" eb="11">
      <t>ケンナイ</t>
    </rPh>
    <phoneticPr fontId="8"/>
  </si>
  <si>
    <t xml:space="preserve">  第17表  経済活動別の就業者数及び雇用者数（つづき）</t>
    <phoneticPr fontId="8"/>
  </si>
  <si>
    <t xml:space="preserve">   ② 就業地（県内）ベースの雇用者数</t>
    <phoneticPr fontId="8"/>
  </si>
  <si>
    <t>（参考）常住地（県民）ベースの雇用者数</t>
    <rPh sb="1" eb="3">
      <t>サンコウ</t>
    </rPh>
    <rPh sb="4" eb="5">
      <t>ツネ</t>
    </rPh>
    <rPh sb="5" eb="6">
      <t>ス</t>
    </rPh>
    <rPh sb="6" eb="7">
      <t>チ</t>
    </rPh>
    <rPh sb="8" eb="10">
      <t>ケンミン</t>
    </rPh>
    <rPh sb="15" eb="18">
      <t>コヨウシャ</t>
    </rPh>
    <rPh sb="18" eb="19">
      <t>スウ</t>
    </rPh>
    <phoneticPr fontId="8"/>
  </si>
  <si>
    <t>　　　　　ａ．食料・非アルコール</t>
    <rPh sb="10" eb="11">
      <t>ヒ</t>
    </rPh>
    <phoneticPr fontId="5"/>
  </si>
  <si>
    <t>パルプ・紙・紙加工品</t>
    <rPh sb="4" eb="5">
      <t>カミ</t>
    </rPh>
    <rPh sb="6" eb="10">
      <t>カミカコウヒン</t>
    </rPh>
    <phoneticPr fontId="5"/>
  </si>
  <si>
    <t xml:space="preserve">  16．その他のサービス</t>
    <phoneticPr fontId="5"/>
  </si>
  <si>
    <t xml:space="preserve">   (3) パルプ・紙・紙加工品</t>
    <rPh sb="11" eb="12">
      <t>カミ</t>
    </rPh>
    <rPh sb="13" eb="17">
      <t>カミカコウヒン</t>
    </rPh>
    <phoneticPr fontId="12"/>
  </si>
  <si>
    <t>16.  その他のサービス</t>
    <rPh sb="7" eb="8">
      <t>タ</t>
    </rPh>
    <phoneticPr fontId="4"/>
  </si>
  <si>
    <t>４.  電気・ガス・水道・廃棄物処理業</t>
  </si>
  <si>
    <t>５.  建設業</t>
  </si>
  <si>
    <t>６.  卸売・小売業</t>
  </si>
  <si>
    <t xml:space="preserve">  第11表  経済活動別県内総生産（生産側、デフレーター：2015暦年連鎖方式）</t>
    <rPh sb="19" eb="22">
      <t>セイサンガワ</t>
    </rPh>
    <rPh sb="34" eb="36">
      <t>レキネン</t>
    </rPh>
    <rPh sb="36" eb="38">
      <t>レンサ</t>
    </rPh>
    <rPh sb="38" eb="40">
      <t>ホウシキ</t>
    </rPh>
    <phoneticPr fontId="5"/>
  </si>
  <si>
    <t>平成23年度</t>
    <rPh sb="0" eb="2">
      <t>ヘイセイ</t>
    </rPh>
    <rPh sb="4" eb="6">
      <t>ネンド</t>
    </rPh>
    <phoneticPr fontId="5"/>
  </si>
  <si>
    <t>平成24年度</t>
    <rPh sb="0" eb="2">
      <t>ヘイセイ</t>
    </rPh>
    <rPh sb="4" eb="6">
      <t>ネンド</t>
    </rPh>
    <phoneticPr fontId="5"/>
  </si>
  <si>
    <t>平成25年度</t>
    <rPh sb="0" eb="2">
      <t>ヘイセイ</t>
    </rPh>
    <rPh sb="4" eb="6">
      <t>ネンド</t>
    </rPh>
    <phoneticPr fontId="5"/>
  </si>
  <si>
    <t>平成26年度</t>
    <rPh sb="0" eb="2">
      <t>ヘイセイ</t>
    </rPh>
    <rPh sb="4" eb="6">
      <t>ネンド</t>
    </rPh>
    <phoneticPr fontId="5"/>
  </si>
  <si>
    <t>平成27年度</t>
    <rPh sb="0" eb="2">
      <t>ヘイセイ</t>
    </rPh>
    <rPh sb="4" eb="6">
      <t>ネンド</t>
    </rPh>
    <phoneticPr fontId="5"/>
  </si>
  <si>
    <t>平成28年度</t>
    <rPh sb="0" eb="2">
      <t>ヘイセイ</t>
    </rPh>
    <rPh sb="4" eb="6">
      <t>ネンド</t>
    </rPh>
    <phoneticPr fontId="5"/>
  </si>
  <si>
    <t>平成29年度</t>
    <rPh sb="0" eb="2">
      <t>ヘイセイ</t>
    </rPh>
    <rPh sb="4" eb="6">
      <t>ネンド</t>
    </rPh>
    <phoneticPr fontId="5"/>
  </si>
  <si>
    <t>平成30年度</t>
    <rPh sb="0" eb="2">
      <t>ヘイセイ</t>
    </rPh>
    <rPh sb="4" eb="6">
      <t>ネンド</t>
    </rPh>
    <phoneticPr fontId="5"/>
  </si>
  <si>
    <t>令和元年度</t>
    <rPh sb="0" eb="2">
      <t>レイワ</t>
    </rPh>
    <rPh sb="2" eb="5">
      <t>ガンネンド</t>
    </rPh>
    <phoneticPr fontId="5"/>
  </si>
  <si>
    <t>（平成23年度）</t>
    <rPh sb="1" eb="3">
      <t>ヘイセイ</t>
    </rPh>
    <phoneticPr fontId="5"/>
  </si>
  <si>
    <t>（平成24年度）</t>
    <phoneticPr fontId="5"/>
  </si>
  <si>
    <t>（平成25年度）</t>
    <phoneticPr fontId="5"/>
  </si>
  <si>
    <t>（平成26年度）</t>
    <phoneticPr fontId="5"/>
  </si>
  <si>
    <t>（平成27年度）</t>
    <phoneticPr fontId="5"/>
  </si>
  <si>
    <t>（平成28年度）</t>
    <phoneticPr fontId="5"/>
  </si>
  <si>
    <t>（平成29年度）</t>
    <phoneticPr fontId="5"/>
  </si>
  <si>
    <t>（平成30年度）</t>
    <phoneticPr fontId="5"/>
  </si>
  <si>
    <t>（令和元年度）</t>
    <rPh sb="1" eb="3">
      <t>レイワ</t>
    </rPh>
    <rPh sb="3" eb="5">
      <t>ガンネン</t>
    </rPh>
    <phoneticPr fontId="5"/>
  </si>
  <si>
    <t xml:space="preserve">  第15表  県内総生産（支出側、デフレ－タ－：平成27暦年連鎖価格）</t>
    <rPh sb="11" eb="13">
      <t>セイサン</t>
    </rPh>
    <rPh sb="14" eb="16">
      <t>シシュツ</t>
    </rPh>
    <rPh sb="16" eb="17">
      <t>ガワ</t>
    </rPh>
    <rPh sb="25" eb="27">
      <t>ヘイセイ</t>
    </rPh>
    <rPh sb="29" eb="31">
      <t>レキネン</t>
    </rPh>
    <rPh sb="31" eb="33">
      <t>レンサ</t>
    </rPh>
    <rPh sb="33" eb="35">
      <t>カカク</t>
    </rPh>
    <phoneticPr fontId="8"/>
  </si>
  <si>
    <t xml:space="preserve">  第14表  県内総生産（支出側、実質：平成27暦年連鎖方式）（つづき）</t>
    <rPh sb="11" eb="13">
      <t>セイサン</t>
    </rPh>
    <rPh sb="14" eb="16">
      <t>シシュツ</t>
    </rPh>
    <rPh sb="16" eb="17">
      <t>ガワ</t>
    </rPh>
    <rPh sb="25" eb="27">
      <t>レキネン</t>
    </rPh>
    <rPh sb="27" eb="29">
      <t>レンサ</t>
    </rPh>
    <rPh sb="29" eb="31">
      <t>ホウシキ</t>
    </rPh>
    <phoneticPr fontId="8"/>
  </si>
  <si>
    <t xml:space="preserve">  第14表  県内総生産（支出側、実質：平成27暦年連鎖方式）</t>
    <rPh sb="11" eb="13">
      <t>セイサン</t>
    </rPh>
    <rPh sb="14" eb="16">
      <t>シシュツ</t>
    </rPh>
    <rPh sb="16" eb="17">
      <t>ガワ</t>
    </rPh>
    <rPh sb="25" eb="27">
      <t>レキネン</t>
    </rPh>
    <rPh sb="27" eb="29">
      <t>レンサ</t>
    </rPh>
    <rPh sb="29" eb="31">
      <t>ホウシキ</t>
    </rPh>
    <phoneticPr fontId="8"/>
  </si>
  <si>
    <t xml:space="preserve">  第11表  経済活動別県内総生産（生産側、デフレーター：平成27暦年連鎖方式）</t>
    <rPh sb="19" eb="22">
      <t>セイサンガワ</t>
    </rPh>
    <rPh sb="34" eb="36">
      <t>レキネン</t>
    </rPh>
    <rPh sb="36" eb="38">
      <t>レンサ</t>
    </rPh>
    <rPh sb="38" eb="40">
      <t>ホウシキ</t>
    </rPh>
    <phoneticPr fontId="5"/>
  </si>
  <si>
    <t xml:space="preserve"> 第10表  経済活動別県内総生産（生産側、実質：平成27暦年連鎖価格）（つづき）</t>
    <phoneticPr fontId="5"/>
  </si>
  <si>
    <t xml:space="preserve"> 第10表  経済活動別県内総生産（生産側、実質：平成27暦年連鎖価格）</t>
    <rPh sb="29" eb="31">
      <t>レキネン</t>
    </rPh>
    <phoneticPr fontId="5"/>
  </si>
  <si>
    <t xml:space="preserve">  第１表　県内総生産（生産側と支出側）</t>
    <rPh sb="12" eb="15">
      <t>セイサンガワ</t>
    </rPh>
    <rPh sb="16" eb="18">
      <t>シシュツ</t>
    </rPh>
    <rPh sb="18" eb="19">
      <t>ガワ</t>
    </rPh>
    <phoneticPr fontId="5"/>
  </si>
  <si>
    <t>　関連指標</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</si>
</sst>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Red]\-#,##0.0"/>
    <numFmt numFmtId="177" formatCode="##&quot;年&quot;&quot;度&quot;"/>
    <numFmt numFmtId="178" formatCode="0.0%"/>
    <numFmt numFmtId="179" formatCode="#,##0.0"/>
    <numFmt numFmtId="180" formatCode="#,##0.0;\-#,##0.0"/>
    <numFmt numFmtId="181" formatCode="#,##0.0_ "/>
  </numFmts>
  <fonts count="20" x14ac:knownFonts="1">
    <font>
      <sz val="11"/>
      <color theme="1"/>
      <name val="游ゴシック"/>
      <family val="2"/>
      <scheme val="minor"/>
    </font>
    <font>
      <sz val="14"/>
      <name val="ＭＳ 明朝"/>
      <family val="1"/>
      <charset val="128"/>
    </font>
    <font>
      <sz val="18"/>
      <name val="ＭＳ ゴシック"/>
      <family val="3"/>
      <charset val="128"/>
    </font>
    <font>
      <sz val="6"/>
      <name val="游ゴシック"/>
      <family val="3"/>
      <charset val="128"/>
      <scheme val="minor"/>
    </font>
    <font>
      <sz val="12"/>
      <name val="ＭＳ 明朝"/>
      <family val="1"/>
      <charset val="128"/>
    </font>
    <font>
      <sz val="7"/>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6"/>
      <name val="ＭＳ 明朝"/>
      <family val="1"/>
      <charset val="128"/>
    </font>
    <font>
      <sz val="9"/>
      <name val="ＭＳ 明朝"/>
      <family val="1"/>
      <charset val="128"/>
    </font>
    <font>
      <sz val="11"/>
      <name val="ＭＳ 明朝"/>
      <family val="1"/>
      <charset val="128"/>
    </font>
    <font>
      <sz val="11"/>
      <color indexed="19"/>
      <name val="ＭＳ Ｐゴシック"/>
      <family val="3"/>
      <charset val="128"/>
    </font>
    <font>
      <sz val="11"/>
      <color indexed="8"/>
      <name val="ＭＳ Ｐゴシック"/>
      <family val="3"/>
      <charset val="128"/>
    </font>
    <font>
      <b/>
      <sz val="11"/>
      <color indexed="62"/>
      <name val="ＭＳ Ｐゴシック"/>
      <family val="3"/>
      <charset val="128"/>
    </font>
    <font>
      <sz val="12"/>
      <name val="ＭＳ Ｐ明朝"/>
      <family val="1"/>
      <charset val="128"/>
    </font>
    <font>
      <b/>
      <sz val="12"/>
      <name val="ＭＳ ゴシック"/>
      <family val="3"/>
      <charset val="128"/>
    </font>
    <font>
      <sz val="12"/>
      <color rgb="FFFF0000"/>
      <name val="ＭＳ 明朝"/>
      <family val="1"/>
      <charset val="128"/>
    </font>
    <font>
      <sz val="11"/>
      <color theme="1"/>
      <name val="游ゴシック"/>
      <family val="2"/>
      <scheme val="minor"/>
    </font>
    <font>
      <b/>
      <sz val="12"/>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double">
        <color indexed="64"/>
      </right>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thin">
        <color indexed="64"/>
      </top>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double">
        <color indexed="64"/>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thin">
        <color indexed="64"/>
      </bottom>
      <diagonal/>
    </border>
  </borders>
  <cellStyleXfs count="8">
    <xf numFmtId="0" fontId="0" fillId="0" borderId="0"/>
    <xf numFmtId="0" fontId="1" fillId="0" borderId="0"/>
    <xf numFmtId="38" fontId="1" fillId="0" borderId="0" applyFont="0" applyFill="0" applyBorder="0" applyAlignment="0" applyProtection="0"/>
    <xf numFmtId="0" fontId="7" fillId="0" borderId="0"/>
    <xf numFmtId="38" fontId="7" fillId="0" borderId="0" applyFont="0" applyFill="0" applyBorder="0" applyAlignment="0" applyProtection="0"/>
    <xf numFmtId="0" fontId="7" fillId="0" borderId="0"/>
    <xf numFmtId="38" fontId="7" fillId="0" borderId="0" applyFont="0" applyFill="0" applyBorder="0" applyAlignment="0" applyProtection="0"/>
    <xf numFmtId="38" fontId="18" fillId="0" borderId="0" applyFont="0" applyFill="0" applyBorder="0" applyAlignment="0" applyProtection="0">
      <alignment vertical="center"/>
    </xf>
  </cellStyleXfs>
  <cellXfs count="586">
    <xf numFmtId="0" fontId="0" fillId="0" borderId="0" xfId="0"/>
    <xf numFmtId="0" fontId="2" fillId="0" borderId="0" xfId="1" applyFont="1" applyFill="1" applyBorder="1" applyAlignment="1">
      <alignment vertical="center"/>
    </xf>
    <xf numFmtId="0" fontId="4" fillId="0" borderId="0" xfId="1" applyFont="1" applyFill="1" applyBorder="1" applyAlignment="1">
      <alignment vertical="center"/>
    </xf>
    <xf numFmtId="0" fontId="4" fillId="0" borderId="0" xfId="1" applyFont="1" applyFill="1" applyAlignment="1">
      <alignment vertical="center"/>
    </xf>
    <xf numFmtId="0" fontId="4" fillId="0" borderId="0" xfId="1" applyFont="1" applyAlignment="1">
      <alignment vertical="center"/>
    </xf>
    <xf numFmtId="0" fontId="4" fillId="0" borderId="0" xfId="1" applyFont="1" applyAlignment="1">
      <alignment horizontal="centerContinuous" vertical="center"/>
    </xf>
    <xf numFmtId="0" fontId="4" fillId="0" borderId="0" xfId="1" applyFont="1" applyAlignment="1">
      <alignment horizontal="right" vertical="center"/>
    </xf>
    <xf numFmtId="0" fontId="4" fillId="0" borderId="5" xfId="1" applyFont="1" applyBorder="1" applyAlignment="1">
      <alignment vertical="center"/>
    </xf>
    <xf numFmtId="0" fontId="4" fillId="0" borderId="7" xfId="1" applyFont="1" applyBorder="1" applyAlignment="1">
      <alignment vertical="center"/>
    </xf>
    <xf numFmtId="0" fontId="4" fillId="0" borderId="6" xfId="1" quotePrefix="1" applyFont="1" applyBorder="1" applyAlignment="1">
      <alignment horizontal="center" vertical="center"/>
    </xf>
    <xf numFmtId="0" fontId="4" fillId="0" borderId="0" xfId="1" applyFont="1" applyBorder="1" applyAlignment="1">
      <alignment vertical="center"/>
    </xf>
    <xf numFmtId="0" fontId="4" fillId="0" borderId="0" xfId="1" applyFont="1" applyBorder="1" applyAlignment="1">
      <alignment horizontal="right" vertical="center"/>
    </xf>
    <xf numFmtId="0" fontId="6" fillId="0" borderId="0" xfId="1" applyFont="1" applyBorder="1" applyAlignment="1">
      <alignment horizontal="center" vertical="center"/>
    </xf>
    <xf numFmtId="176" fontId="4" fillId="0" borderId="0" xfId="1" applyNumberFormat="1" applyFont="1" applyBorder="1" applyAlignment="1">
      <alignment vertical="center"/>
    </xf>
    <xf numFmtId="176" fontId="6" fillId="0" borderId="0" xfId="1" applyNumberFormat="1" applyFont="1" applyBorder="1" applyAlignment="1">
      <alignment vertical="center"/>
    </xf>
    <xf numFmtId="0" fontId="4" fillId="0" borderId="0" xfId="1" quotePrefix="1" applyFont="1" applyBorder="1" applyAlignment="1">
      <alignment horizontal="center" vertical="center"/>
    </xf>
    <xf numFmtId="0" fontId="4" fillId="0" borderId="0" xfId="1" applyFont="1" applyBorder="1" applyAlignment="1">
      <alignment horizontal="centerContinuous" vertical="center"/>
    </xf>
    <xf numFmtId="37" fontId="4" fillId="0" borderId="0" xfId="1" applyNumberFormat="1" applyFont="1" applyBorder="1" applyAlignment="1">
      <alignment vertical="center"/>
    </xf>
    <xf numFmtId="0" fontId="4" fillId="0" borderId="0" xfId="3" applyFont="1" applyBorder="1" applyAlignment="1">
      <alignment vertical="center"/>
    </xf>
    <xf numFmtId="0" fontId="4" fillId="0" borderId="0" xfId="3" applyFont="1" applyAlignment="1">
      <alignment vertical="center"/>
    </xf>
    <xf numFmtId="0" fontId="4" fillId="0" borderId="0" xfId="3" applyFont="1" applyBorder="1" applyAlignment="1" applyProtection="1">
      <alignment vertical="center"/>
    </xf>
    <xf numFmtId="0" fontId="4" fillId="0" borderId="10" xfId="3" applyFont="1" applyBorder="1" applyAlignment="1" applyProtection="1">
      <alignment horizontal="left" vertical="center"/>
    </xf>
    <xf numFmtId="0" fontId="4" fillId="0" borderId="10" xfId="3" applyFont="1" applyBorder="1" applyAlignment="1">
      <alignment vertical="center"/>
    </xf>
    <xf numFmtId="0" fontId="4" fillId="0" borderId="10" xfId="3" applyFont="1" applyBorder="1" applyAlignment="1" applyProtection="1">
      <alignment horizontal="right" vertical="center"/>
    </xf>
    <xf numFmtId="0" fontId="4" fillId="0" borderId="0" xfId="3" applyFont="1" applyBorder="1" applyAlignment="1" applyProtection="1">
      <alignment horizontal="right" vertical="center"/>
    </xf>
    <xf numFmtId="0" fontId="4" fillId="0" borderId="10" xfId="3" applyFont="1" applyBorder="1" applyAlignment="1">
      <alignment horizontal="right" vertical="center"/>
    </xf>
    <xf numFmtId="0" fontId="4" fillId="0" borderId="8" xfId="3" applyFont="1" applyBorder="1" applyAlignment="1" applyProtection="1">
      <alignment horizontal="center" vertical="center"/>
    </xf>
    <xf numFmtId="0" fontId="4" fillId="0" borderId="6" xfId="3" applyFont="1" applyBorder="1" applyAlignment="1" applyProtection="1">
      <alignment horizontal="left" vertical="center"/>
    </xf>
    <xf numFmtId="0" fontId="4" fillId="0" borderId="0" xfId="3" applyFont="1" applyBorder="1" applyAlignment="1" applyProtection="1">
      <alignment horizontal="left" vertical="center"/>
    </xf>
    <xf numFmtId="37" fontId="4" fillId="0" borderId="0" xfId="3" applyNumberFormat="1" applyFont="1" applyBorder="1" applyAlignment="1">
      <alignment vertical="center"/>
    </xf>
    <xf numFmtId="177" fontId="6" fillId="0" borderId="0" xfId="3" applyNumberFormat="1" applyFont="1" applyBorder="1" applyAlignment="1" applyProtection="1">
      <alignment horizontal="center" vertical="center"/>
    </xf>
    <xf numFmtId="176" fontId="4" fillId="0" borderId="0" xfId="3" applyNumberFormat="1" applyFont="1" applyBorder="1" applyAlignment="1" applyProtection="1">
      <alignment vertical="center"/>
    </xf>
    <xf numFmtId="176" fontId="6" fillId="0" borderId="0" xfId="3" applyNumberFormat="1" applyFont="1" applyBorder="1" applyAlignment="1" applyProtection="1">
      <alignment vertical="center"/>
    </xf>
    <xf numFmtId="0" fontId="4" fillId="0" borderId="0" xfId="1" applyFont="1" applyFill="1" applyBorder="1" applyAlignment="1" applyProtection="1">
      <alignment horizontal="left" vertical="center"/>
    </xf>
    <xf numFmtId="0" fontId="4" fillId="0" borderId="9" xfId="1" applyFont="1" applyFill="1" applyBorder="1" applyAlignment="1">
      <alignment vertical="center"/>
    </xf>
    <xf numFmtId="49" fontId="4" fillId="0" borderId="6" xfId="1" applyNumberFormat="1" applyFont="1" applyBorder="1" applyAlignment="1">
      <alignment horizontal="center" vertical="center"/>
    </xf>
    <xf numFmtId="176" fontId="4" fillId="0" borderId="0" xfId="1" applyNumberFormat="1" applyFont="1" applyFill="1" applyBorder="1" applyAlignment="1">
      <alignment horizontal="right" vertical="center"/>
    </xf>
    <xf numFmtId="176" fontId="4" fillId="0" borderId="0" xfId="1" applyNumberFormat="1" applyFont="1" applyFill="1" applyBorder="1" applyAlignment="1">
      <alignment vertical="center"/>
    </xf>
    <xf numFmtId="49" fontId="4" fillId="0" borderId="0" xfId="1" applyNumberFormat="1" applyFont="1" applyBorder="1" applyAlignment="1">
      <alignment horizontal="center" vertical="center"/>
    </xf>
    <xf numFmtId="0" fontId="4" fillId="0" borderId="0" xfId="1" applyFont="1" applyFill="1" applyBorder="1" applyAlignment="1" applyProtection="1">
      <alignment horizontal="right" vertical="center"/>
    </xf>
    <xf numFmtId="0" fontId="4" fillId="0" borderId="0" xfId="3" applyFont="1" applyAlignment="1" applyProtection="1">
      <alignment horizontal="left" vertical="center"/>
    </xf>
    <xf numFmtId="0" fontId="4" fillId="0" borderId="11" xfId="3" applyFont="1" applyBorder="1" applyAlignment="1" applyProtection="1">
      <alignment horizontal="center" vertical="center"/>
    </xf>
    <xf numFmtId="3" fontId="4" fillId="0" borderId="12" xfId="3" applyNumberFormat="1" applyFont="1" applyBorder="1" applyAlignment="1" applyProtection="1">
      <alignment vertical="center"/>
    </xf>
    <xf numFmtId="3" fontId="4" fillId="0" borderId="13" xfId="3" applyNumberFormat="1" applyFont="1" applyBorder="1" applyAlignment="1" applyProtection="1">
      <alignment vertical="center"/>
    </xf>
    <xf numFmtId="0" fontId="4" fillId="0" borderId="11" xfId="3" applyFont="1" applyBorder="1" applyAlignment="1">
      <alignment vertical="center"/>
    </xf>
    <xf numFmtId="0" fontId="4" fillId="0" borderId="8" xfId="3" applyFont="1" applyBorder="1" applyAlignment="1" applyProtection="1">
      <alignment horizontal="left" vertical="center"/>
    </xf>
    <xf numFmtId="3" fontId="4" fillId="0" borderId="11" xfId="3" applyNumberFormat="1" applyFont="1" applyBorder="1" applyAlignment="1" applyProtection="1">
      <alignment vertical="center"/>
    </xf>
    <xf numFmtId="0" fontId="4" fillId="0" borderId="0" xfId="3" applyFont="1"/>
    <xf numFmtId="0" fontId="4" fillId="0" borderId="13" xfId="3" applyFont="1" applyBorder="1" applyAlignment="1" applyProtection="1">
      <alignment horizontal="left" vertical="center"/>
    </xf>
    <xf numFmtId="3" fontId="4" fillId="0" borderId="12" xfId="3" applyNumberFormat="1" applyFont="1" applyBorder="1" applyAlignment="1" applyProtection="1">
      <alignment vertical="center" shrinkToFit="1"/>
    </xf>
    <xf numFmtId="3" fontId="4" fillId="0" borderId="13" xfId="3" applyNumberFormat="1" applyFont="1" applyBorder="1" applyAlignment="1" applyProtection="1">
      <alignment vertical="center" shrinkToFit="1"/>
    </xf>
    <xf numFmtId="0" fontId="4" fillId="0" borderId="13" xfId="3" applyFont="1" applyFill="1" applyBorder="1" applyAlignment="1" applyProtection="1">
      <alignment horizontal="left" vertical="center"/>
    </xf>
    <xf numFmtId="3" fontId="4" fillId="0" borderId="13" xfId="3" applyNumberFormat="1" applyFont="1" applyBorder="1" applyAlignment="1" applyProtection="1">
      <alignment horizontal="right" vertical="center" shrinkToFit="1"/>
    </xf>
    <xf numFmtId="3" fontId="4" fillId="0" borderId="14" xfId="3" applyNumberFormat="1" applyFont="1" applyBorder="1" applyAlignment="1" applyProtection="1">
      <alignment vertical="center" shrinkToFit="1"/>
    </xf>
    <xf numFmtId="0" fontId="4" fillId="0" borderId="13" xfId="3" applyFont="1" applyBorder="1" applyAlignment="1">
      <alignment vertical="center"/>
    </xf>
    <xf numFmtId="3" fontId="4" fillId="0" borderId="11" xfId="3" applyNumberFormat="1" applyFont="1" applyBorder="1" applyAlignment="1" applyProtection="1">
      <alignment vertical="center" shrinkToFit="1"/>
    </xf>
    <xf numFmtId="3" fontId="4" fillId="0" borderId="14" xfId="3" applyNumberFormat="1" applyFont="1" applyBorder="1" applyAlignment="1" applyProtection="1">
      <alignment vertical="center"/>
    </xf>
    <xf numFmtId="0" fontId="4" fillId="0" borderId="12" xfId="3" applyFont="1" applyBorder="1" applyAlignment="1">
      <alignment vertical="center"/>
    </xf>
    <xf numFmtId="0" fontId="4" fillId="0" borderId="14" xfId="3" applyFont="1" applyBorder="1" applyAlignment="1" applyProtection="1">
      <alignment horizontal="center" vertical="center"/>
    </xf>
    <xf numFmtId="0" fontId="4" fillId="0" borderId="13" xfId="3" applyFont="1" applyFill="1" applyBorder="1" applyAlignment="1">
      <alignment vertical="center"/>
    </xf>
    <xf numFmtId="178" fontId="4" fillId="0" borderId="14" xfId="3" applyNumberFormat="1" applyFont="1" applyFill="1" applyBorder="1" applyAlignment="1" applyProtection="1">
      <alignment vertical="center"/>
    </xf>
    <xf numFmtId="0" fontId="4" fillId="0" borderId="0" xfId="3" applyFont="1" applyFill="1" applyAlignment="1">
      <alignment vertical="center"/>
    </xf>
    <xf numFmtId="0" fontId="4" fillId="0" borderId="12" xfId="3" applyFont="1" applyBorder="1" applyAlignment="1" applyProtection="1">
      <alignment horizontal="left" vertical="center"/>
    </xf>
    <xf numFmtId="0" fontId="4" fillId="0" borderId="13" xfId="3" applyFont="1" applyFill="1" applyBorder="1" applyAlignment="1" applyProtection="1">
      <alignment horizontal="left" vertical="center" shrinkToFit="1"/>
    </xf>
    <xf numFmtId="3" fontId="4" fillId="0" borderId="13" xfId="3" applyNumberFormat="1" applyFont="1" applyBorder="1" applyAlignment="1" applyProtection="1">
      <alignment horizontal="right" vertical="center"/>
    </xf>
    <xf numFmtId="0" fontId="4" fillId="0" borderId="14" xfId="3" applyFont="1" applyBorder="1" applyAlignment="1" applyProtection="1">
      <alignment horizontal="left" vertical="center"/>
    </xf>
    <xf numFmtId="0" fontId="4" fillId="0" borderId="13" xfId="3" applyFont="1" applyBorder="1" applyAlignment="1" applyProtection="1">
      <alignment horizontal="center" vertical="center"/>
    </xf>
    <xf numFmtId="0" fontId="4" fillId="0" borderId="15" xfId="3" applyFont="1" applyBorder="1" applyAlignment="1">
      <alignment vertical="center"/>
    </xf>
    <xf numFmtId="3" fontId="4" fillId="0" borderId="15" xfId="3" applyNumberFormat="1" applyFont="1" applyBorder="1" applyAlignment="1" applyProtection="1">
      <alignment vertical="center"/>
    </xf>
    <xf numFmtId="3" fontId="4" fillId="0" borderId="0" xfId="3" applyNumberFormat="1" applyFont="1" applyBorder="1" applyAlignment="1" applyProtection="1">
      <alignment vertical="center"/>
    </xf>
    <xf numFmtId="38" fontId="4" fillId="0" borderId="13" xfId="3" applyNumberFormat="1" applyFont="1" applyBorder="1" applyAlignment="1" applyProtection="1">
      <alignment vertical="center"/>
    </xf>
    <xf numFmtId="0" fontId="4" fillId="0" borderId="14" xfId="3" applyFont="1" applyFill="1" applyBorder="1" applyAlignment="1" applyProtection="1">
      <alignment horizontal="left" vertical="center"/>
    </xf>
    <xf numFmtId="38" fontId="4" fillId="0" borderId="14" xfId="3" applyNumberFormat="1" applyFont="1" applyBorder="1" applyAlignment="1" applyProtection="1">
      <alignment vertical="center"/>
    </xf>
    <xf numFmtId="0" fontId="4" fillId="0" borderId="12" xfId="3" applyFont="1" applyFill="1" applyBorder="1" applyAlignment="1" applyProtection="1">
      <alignment horizontal="center" vertical="center"/>
    </xf>
    <xf numFmtId="38" fontId="4" fillId="0" borderId="12" xfId="3" applyNumberFormat="1" applyFont="1" applyBorder="1" applyAlignment="1" applyProtection="1">
      <alignment vertical="center"/>
    </xf>
    <xf numFmtId="0" fontId="4" fillId="0" borderId="14" xfId="3" applyFont="1" applyFill="1" applyBorder="1" applyAlignment="1">
      <alignment vertical="center"/>
    </xf>
    <xf numFmtId="0" fontId="4" fillId="0" borderId="14" xfId="3" applyFont="1" applyFill="1" applyBorder="1" applyAlignment="1" applyProtection="1">
      <alignment horizontal="center" vertical="center"/>
    </xf>
    <xf numFmtId="38" fontId="4" fillId="0" borderId="11" xfId="3" applyNumberFormat="1" applyFont="1" applyBorder="1" applyAlignment="1" applyProtection="1">
      <alignment vertical="center"/>
    </xf>
    <xf numFmtId="0" fontId="9" fillId="0" borderId="0" xfId="1" applyFont="1" applyAlignment="1">
      <alignment vertical="center"/>
    </xf>
    <xf numFmtId="0" fontId="9" fillId="0" borderId="0" xfId="1" quotePrefix="1" applyFont="1" applyBorder="1" applyAlignment="1" applyProtection="1">
      <alignment horizontal="right" vertical="center"/>
    </xf>
    <xf numFmtId="0" fontId="4" fillId="0" borderId="0" xfId="1" quotePrefix="1" applyFont="1" applyBorder="1" applyAlignment="1" applyProtection="1">
      <alignment horizontal="right" vertical="center"/>
    </xf>
    <xf numFmtId="37" fontId="4" fillId="0" borderId="6" xfId="1" quotePrefix="1" applyNumberFormat="1" applyFont="1" applyBorder="1" applyAlignment="1" applyProtection="1">
      <alignment horizontal="left" vertical="center"/>
    </xf>
    <xf numFmtId="37" fontId="4" fillId="0" borderId="13" xfId="1" applyNumberFormat="1" applyFont="1" applyFill="1" applyBorder="1" applyAlignment="1" applyProtection="1">
      <alignment vertical="center"/>
    </xf>
    <xf numFmtId="0" fontId="4" fillId="0" borderId="6" xfId="1" quotePrefix="1" applyFont="1" applyBorder="1" applyAlignment="1">
      <alignment horizontal="right" vertical="center"/>
    </xf>
    <xf numFmtId="37" fontId="4" fillId="0" borderId="0" xfId="1" applyNumberFormat="1" applyFont="1" applyBorder="1" applyAlignment="1" applyProtection="1">
      <alignment horizontal="left" vertical="center"/>
    </xf>
    <xf numFmtId="37" fontId="4" fillId="0" borderId="6" xfId="1" applyNumberFormat="1" applyFont="1" applyBorder="1" applyAlignment="1" applyProtection="1">
      <alignment horizontal="left" vertical="center"/>
    </xf>
    <xf numFmtId="37" fontId="4" fillId="0" borderId="6" xfId="1" quotePrefix="1" applyNumberFormat="1" applyFont="1" applyFill="1" applyBorder="1" applyAlignment="1" applyProtection="1">
      <alignment horizontal="left" vertical="center"/>
    </xf>
    <xf numFmtId="37" fontId="6" fillId="0" borderId="0" xfId="1" applyNumberFormat="1" applyFont="1" applyBorder="1" applyAlignment="1" applyProtection="1">
      <alignment horizontal="left" vertical="center"/>
    </xf>
    <xf numFmtId="0" fontId="4" fillId="0" borderId="0" xfId="1" applyFont="1"/>
    <xf numFmtId="37" fontId="4" fillId="0" borderId="8" xfId="1" quotePrefix="1" applyNumberFormat="1" applyFont="1" applyBorder="1" applyAlignment="1" applyProtection="1">
      <alignment horizontal="left" vertical="center"/>
    </xf>
    <xf numFmtId="0" fontId="4" fillId="0" borderId="10" xfId="1" applyFont="1" applyBorder="1"/>
    <xf numFmtId="37" fontId="4" fillId="0" borderId="14" xfId="1" applyNumberFormat="1" applyFont="1" applyFill="1" applyBorder="1" applyAlignment="1" applyProtection="1">
      <alignment vertical="center"/>
    </xf>
    <xf numFmtId="37" fontId="4" fillId="0" borderId="1" xfId="1" quotePrefix="1" applyNumberFormat="1" applyFont="1" applyBorder="1" applyAlignment="1" applyProtection="1">
      <alignment horizontal="left" vertical="center"/>
    </xf>
    <xf numFmtId="0" fontId="4" fillId="0" borderId="3" xfId="1" applyFont="1" applyBorder="1" applyAlignment="1">
      <alignment vertical="center"/>
    </xf>
    <xf numFmtId="0" fontId="4" fillId="0" borderId="2" xfId="1" applyFont="1" applyBorder="1" applyAlignment="1">
      <alignment vertical="center"/>
    </xf>
    <xf numFmtId="0" fontId="4" fillId="0" borderId="10" xfId="1" applyFont="1" applyBorder="1" applyAlignment="1">
      <alignment vertical="center"/>
    </xf>
    <xf numFmtId="0" fontId="4" fillId="0" borderId="9" xfId="1" applyFont="1" applyBorder="1" applyAlignment="1">
      <alignment vertical="center"/>
    </xf>
    <xf numFmtId="0" fontId="4" fillId="0" borderId="7" xfId="1" applyFont="1" applyBorder="1" applyAlignment="1">
      <alignment horizontal="centerContinuous" vertical="center"/>
    </xf>
    <xf numFmtId="37" fontId="4" fillId="0" borderId="16" xfId="1" applyNumberFormat="1" applyFont="1" applyFill="1" applyBorder="1" applyAlignment="1" applyProtection="1">
      <alignment vertical="center"/>
    </xf>
    <xf numFmtId="0" fontId="6" fillId="0" borderId="17" xfId="1" applyFont="1" applyBorder="1" applyAlignment="1">
      <alignment horizontal="centerContinuous" vertical="center"/>
    </xf>
    <xf numFmtId="0" fontId="4" fillId="0" borderId="18" xfId="1" applyFont="1" applyBorder="1" applyAlignment="1" applyProtection="1">
      <alignment horizontal="center" vertical="center"/>
    </xf>
    <xf numFmtId="0" fontId="4" fillId="0" borderId="6" xfId="1" applyFont="1" applyBorder="1" applyAlignment="1">
      <alignment vertical="center"/>
    </xf>
    <xf numFmtId="0" fontId="4" fillId="0" borderId="19" xfId="1" applyFont="1" applyBorder="1" applyAlignment="1" applyProtection="1">
      <alignment horizontal="center" vertical="center"/>
    </xf>
    <xf numFmtId="37" fontId="4" fillId="0" borderId="19" xfId="1" applyNumberFormat="1" applyFont="1" applyFill="1" applyBorder="1" applyAlignment="1" applyProtection="1">
      <alignment vertical="center"/>
    </xf>
    <xf numFmtId="0" fontId="4" fillId="0" borderId="20" xfId="1" applyFont="1" applyBorder="1" applyAlignment="1" applyProtection="1">
      <alignment horizontal="center" vertical="center"/>
    </xf>
    <xf numFmtId="37" fontId="4" fillId="0" borderId="20" xfId="1" applyNumberFormat="1" applyFont="1" applyFill="1" applyBorder="1" applyAlignment="1" applyProtection="1">
      <alignment vertical="center"/>
    </xf>
    <xf numFmtId="0" fontId="1" fillId="0" borderId="0" xfId="1" applyFont="1" applyBorder="1" applyAlignment="1" applyProtection="1">
      <alignment horizontal="left" vertical="center"/>
    </xf>
    <xf numFmtId="0" fontId="4" fillId="0" borderId="0" xfId="1" applyFont="1" applyBorder="1"/>
    <xf numFmtId="0" fontId="4" fillId="0" borderId="0" xfId="1" applyFont="1" applyBorder="1" applyAlignment="1" applyProtection="1">
      <alignment horizontal="right"/>
    </xf>
    <xf numFmtId="176" fontId="6" fillId="0" borderId="0" xfId="1" applyNumberFormat="1" applyFont="1" applyFill="1" applyBorder="1" applyAlignment="1" applyProtection="1">
      <alignment vertical="center"/>
    </xf>
    <xf numFmtId="37" fontId="4" fillId="0" borderId="6" xfId="1" applyNumberFormat="1" applyFont="1" applyFill="1" applyBorder="1" applyAlignment="1" applyProtection="1">
      <alignment horizontal="left" vertical="center"/>
    </xf>
    <xf numFmtId="0" fontId="4" fillId="0" borderId="0" xfId="1" applyFont="1" applyFill="1"/>
    <xf numFmtId="0" fontId="4" fillId="0" borderId="10" xfId="1" applyFont="1" applyFill="1" applyBorder="1"/>
    <xf numFmtId="37" fontId="4" fillId="0" borderId="11" xfId="1" applyNumberFormat="1" applyFont="1" applyFill="1" applyBorder="1" applyAlignment="1" applyProtection="1">
      <alignment vertical="center"/>
    </xf>
    <xf numFmtId="37" fontId="4" fillId="0" borderId="1" xfId="1" applyNumberFormat="1" applyFont="1" applyBorder="1" applyAlignment="1" applyProtection="1">
      <alignment horizontal="left" vertical="center"/>
    </xf>
    <xf numFmtId="0" fontId="4" fillId="0" borderId="7" xfId="1" applyFont="1" applyBorder="1" applyAlignment="1">
      <alignment horizontal="center" vertical="center"/>
    </xf>
    <xf numFmtId="0" fontId="4" fillId="0" borderId="0" xfId="1" applyFont="1" applyFill="1" applyBorder="1"/>
    <xf numFmtId="0" fontId="1" fillId="0" borderId="0" xfId="1" applyFont="1" applyBorder="1" applyAlignment="1">
      <alignment vertical="center"/>
    </xf>
    <xf numFmtId="0" fontId="1" fillId="0" borderId="0" xfId="1" applyFont="1" applyAlignment="1">
      <alignment vertical="center"/>
    </xf>
    <xf numFmtId="180" fontId="4" fillId="0" borderId="13" xfId="1" applyNumberFormat="1" applyFont="1" applyFill="1" applyBorder="1" applyAlignment="1" applyProtection="1">
      <alignment vertical="center"/>
    </xf>
    <xf numFmtId="180" fontId="4" fillId="0" borderId="14" xfId="1" applyNumberFormat="1" applyFont="1" applyFill="1" applyBorder="1" applyAlignment="1" applyProtection="1">
      <alignment vertical="center"/>
    </xf>
    <xf numFmtId="0" fontId="4" fillId="0" borderId="0" xfId="1" applyFont="1" applyFill="1" applyAlignment="1">
      <alignment horizontal="right" vertical="center"/>
    </xf>
    <xf numFmtId="0" fontId="4" fillId="0" borderId="11" xfId="1" applyFont="1" applyFill="1" applyBorder="1" applyAlignment="1" applyProtection="1">
      <alignment horizontal="center" vertical="center"/>
    </xf>
    <xf numFmtId="3" fontId="4" fillId="0" borderId="0" xfId="3" applyNumberFormat="1" applyFont="1" applyAlignment="1">
      <alignment vertical="center"/>
    </xf>
    <xf numFmtId="3" fontId="4" fillId="0" borderId="0" xfId="3" applyNumberFormat="1" applyFont="1" applyBorder="1" applyAlignment="1">
      <alignment vertical="center"/>
    </xf>
    <xf numFmtId="0" fontId="1" fillId="0" borderId="0" xfId="3" applyFont="1" applyAlignment="1">
      <alignment vertical="center"/>
    </xf>
    <xf numFmtId="0" fontId="4" fillId="0" borderId="0" xfId="3" applyFont="1" applyAlignment="1">
      <alignment horizontal="right" vertical="center"/>
    </xf>
    <xf numFmtId="38" fontId="4" fillId="0" borderId="0" xfId="4" applyFont="1" applyFill="1" applyAlignment="1" applyProtection="1">
      <alignment horizontal="left" vertical="center"/>
    </xf>
    <xf numFmtId="38" fontId="4" fillId="0" borderId="0" xfId="4" applyFont="1" applyFill="1" applyAlignment="1">
      <alignment vertical="center"/>
    </xf>
    <xf numFmtId="38" fontId="4" fillId="0" borderId="0" xfId="4" applyFont="1" applyFill="1" applyAlignment="1" applyProtection="1">
      <alignment vertical="center"/>
    </xf>
    <xf numFmtId="38" fontId="4" fillId="0" borderId="10" xfId="4" applyFont="1" applyFill="1" applyBorder="1" applyAlignment="1" applyProtection="1">
      <alignment vertical="center"/>
    </xf>
    <xf numFmtId="38" fontId="4" fillId="0" borderId="10" xfId="4" applyFont="1" applyFill="1" applyBorder="1" applyAlignment="1" applyProtection="1">
      <alignment horizontal="left" vertical="center"/>
    </xf>
    <xf numFmtId="38" fontId="4" fillId="0" borderId="10" xfId="4" quotePrefix="1" applyFont="1" applyFill="1" applyBorder="1" applyAlignment="1" applyProtection="1">
      <alignment vertical="center"/>
    </xf>
    <xf numFmtId="38" fontId="4" fillId="0" borderId="10" xfId="4" quotePrefix="1" applyFont="1" applyFill="1" applyBorder="1" applyAlignment="1" applyProtection="1">
      <alignment horizontal="right" vertical="center"/>
    </xf>
    <xf numFmtId="38" fontId="4" fillId="0" borderId="6" xfId="4" applyFont="1" applyFill="1" applyBorder="1" applyAlignment="1">
      <alignment vertical="center"/>
    </xf>
    <xf numFmtId="38" fontId="4" fillId="0" borderId="6" xfId="4" applyFont="1" applyFill="1" applyBorder="1" applyAlignment="1" applyProtection="1">
      <alignment horizontal="center" vertical="center"/>
    </xf>
    <xf numFmtId="38" fontId="4" fillId="0" borderId="12" xfId="4" applyFont="1" applyFill="1" applyBorder="1" applyAlignment="1" applyProtection="1">
      <alignment horizontal="center" vertical="center"/>
    </xf>
    <xf numFmtId="0" fontId="4" fillId="0" borderId="12" xfId="1" applyFont="1" applyFill="1" applyBorder="1" applyAlignment="1" applyProtection="1">
      <alignment horizontal="center" vertical="center"/>
    </xf>
    <xf numFmtId="0" fontId="4" fillId="0" borderId="6" xfId="1" applyFont="1" applyFill="1" applyBorder="1" applyAlignment="1" applyProtection="1">
      <alignment horizontal="center" vertical="center"/>
    </xf>
    <xf numFmtId="38" fontId="4" fillId="0" borderId="8" xfId="4" applyFont="1" applyFill="1" applyBorder="1" applyAlignment="1">
      <alignment vertical="center"/>
    </xf>
    <xf numFmtId="38" fontId="4" fillId="0" borderId="8" xfId="4" applyFont="1" applyFill="1" applyBorder="1" applyAlignment="1" applyProtection="1">
      <alignment horizontal="center" vertical="center"/>
    </xf>
    <xf numFmtId="38" fontId="11" fillId="0" borderId="8" xfId="4" applyFont="1" applyFill="1" applyBorder="1" applyAlignment="1" applyProtection="1">
      <alignment horizontal="center" vertical="center"/>
    </xf>
    <xf numFmtId="38" fontId="4" fillId="0" borderId="14" xfId="4" applyFont="1" applyFill="1" applyBorder="1" applyAlignment="1" applyProtection="1">
      <alignment horizontal="center" vertical="center"/>
    </xf>
    <xf numFmtId="37" fontId="4" fillId="0" borderId="8" xfId="1" applyNumberFormat="1" applyFont="1" applyFill="1" applyBorder="1" applyAlignment="1" applyProtection="1">
      <alignment horizontal="left" vertical="center"/>
    </xf>
    <xf numFmtId="38" fontId="4" fillId="0" borderId="12" xfId="4" applyFont="1" applyFill="1" applyBorder="1"/>
    <xf numFmtId="38" fontId="4" fillId="0" borderId="0" xfId="4" applyFont="1" applyFill="1"/>
    <xf numFmtId="38" fontId="4" fillId="0" borderId="19" xfId="4" applyFont="1" applyFill="1" applyBorder="1"/>
    <xf numFmtId="38" fontId="4" fillId="0" borderId="14" xfId="4" applyFont="1" applyFill="1" applyBorder="1"/>
    <xf numFmtId="0" fontId="4" fillId="0" borderId="1" xfId="3" applyFont="1" applyBorder="1" applyAlignment="1" applyProtection="1">
      <alignment horizontal="centerContinuous" vertical="center"/>
    </xf>
    <xf numFmtId="0" fontId="4" fillId="0" borderId="2" xfId="3" applyFont="1" applyBorder="1" applyAlignment="1" applyProtection="1">
      <alignment horizontal="centerContinuous" vertical="center"/>
    </xf>
    <xf numFmtId="37" fontId="4" fillId="0" borderId="6" xfId="3" applyNumberFormat="1" applyFont="1" applyBorder="1" applyAlignment="1" applyProtection="1">
      <alignment horizontal="left" vertical="center"/>
    </xf>
    <xf numFmtId="0" fontId="4" fillId="0" borderId="7" xfId="3" applyFont="1" applyBorder="1" applyAlignment="1" applyProtection="1">
      <alignment vertical="center"/>
    </xf>
    <xf numFmtId="37" fontId="4" fillId="0" borderId="6" xfId="3" applyNumberFormat="1" applyFont="1" applyFill="1" applyBorder="1" applyAlignment="1" applyProtection="1">
      <alignment horizontal="left" vertical="center"/>
    </xf>
    <xf numFmtId="0" fontId="4" fillId="0" borderId="7" xfId="3" applyFont="1" applyBorder="1" applyAlignment="1">
      <alignment vertical="center"/>
    </xf>
    <xf numFmtId="0" fontId="4" fillId="0" borderId="34" xfId="3" applyFont="1" applyBorder="1" applyAlignment="1">
      <alignment vertical="center"/>
    </xf>
    <xf numFmtId="0" fontId="4" fillId="0" borderId="6" xfId="3" applyFont="1" applyBorder="1" applyAlignment="1">
      <alignment vertical="center"/>
    </xf>
    <xf numFmtId="0" fontId="4" fillId="0" borderId="6" xfId="3" applyFont="1" applyBorder="1" applyAlignment="1" applyProtection="1">
      <alignment horizontal="center" vertical="center"/>
    </xf>
    <xf numFmtId="0" fontId="4" fillId="0" borderId="8" xfId="3" applyFont="1" applyBorder="1" applyAlignment="1">
      <alignment vertical="center"/>
    </xf>
    <xf numFmtId="0" fontId="4" fillId="0" borderId="0" xfId="3" applyFont="1" applyAlignment="1">
      <alignment horizontal="left" vertical="center"/>
    </xf>
    <xf numFmtId="3" fontId="4" fillId="0" borderId="0" xfId="3" applyNumberFormat="1" applyFont="1" applyBorder="1" applyAlignment="1" applyProtection="1">
      <alignment horizontal="left" vertical="center"/>
    </xf>
    <xf numFmtId="0" fontId="4" fillId="0" borderId="10" xfId="3" applyFont="1" applyBorder="1" applyAlignment="1" applyProtection="1">
      <alignment vertical="center"/>
    </xf>
    <xf numFmtId="0" fontId="4" fillId="0" borderId="6" xfId="3" applyFont="1" applyBorder="1" applyAlignment="1" applyProtection="1">
      <alignment vertical="center"/>
    </xf>
    <xf numFmtId="179" fontId="4" fillId="0" borderId="6" xfId="3" applyNumberFormat="1" applyFont="1" applyBorder="1" applyAlignment="1" applyProtection="1">
      <alignment vertical="center"/>
    </xf>
    <xf numFmtId="3" fontId="4" fillId="0" borderId="6" xfId="3" applyNumberFormat="1" applyFont="1" applyBorder="1" applyAlignment="1" applyProtection="1">
      <alignment vertical="center"/>
    </xf>
    <xf numFmtId="3" fontId="4" fillId="0" borderId="6" xfId="3" applyNumberFormat="1" applyFont="1" applyBorder="1" applyAlignment="1" applyProtection="1">
      <alignment horizontal="right" vertical="center"/>
    </xf>
    <xf numFmtId="0" fontId="4" fillId="0" borderId="29" xfId="3" applyFont="1" applyBorder="1" applyAlignment="1" applyProtection="1">
      <alignment horizontal="left" vertical="center"/>
    </xf>
    <xf numFmtId="0" fontId="4" fillId="0" borderId="29" xfId="3" applyFont="1" applyBorder="1" applyAlignment="1" applyProtection="1">
      <alignment horizontal="center" vertical="center"/>
    </xf>
    <xf numFmtId="3" fontId="4" fillId="0" borderId="29" xfId="3" applyNumberFormat="1" applyFont="1" applyBorder="1" applyAlignment="1" applyProtection="1">
      <alignment horizontal="right" vertical="center"/>
    </xf>
    <xf numFmtId="181" fontId="4" fillId="0" borderId="6" xfId="3" applyNumberFormat="1" applyFont="1" applyBorder="1" applyAlignment="1" applyProtection="1">
      <alignment vertical="center"/>
    </xf>
    <xf numFmtId="181" fontId="4" fillId="0" borderId="13" xfId="3" applyNumberFormat="1" applyFont="1" applyBorder="1" applyAlignment="1" applyProtection="1">
      <alignment vertical="center"/>
    </xf>
    <xf numFmtId="0" fontId="4" fillId="0" borderId="8" xfId="3" applyFont="1" applyBorder="1" applyAlignment="1" applyProtection="1">
      <alignment vertical="center"/>
    </xf>
    <xf numFmtId="3" fontId="4" fillId="0" borderId="31" xfId="3" applyNumberFormat="1" applyFont="1" applyBorder="1" applyAlignment="1" applyProtection="1">
      <alignment vertical="center"/>
    </xf>
    <xf numFmtId="179" fontId="4" fillId="0" borderId="12" xfId="3" applyNumberFormat="1" applyFont="1" applyBorder="1" applyAlignment="1" applyProtection="1">
      <alignment vertical="center"/>
    </xf>
    <xf numFmtId="179" fontId="4" fillId="0" borderId="13" xfId="3" applyNumberFormat="1" applyFont="1" applyBorder="1" applyAlignment="1" applyProtection="1">
      <alignment vertical="center"/>
    </xf>
    <xf numFmtId="0" fontId="4" fillId="0" borderId="28" xfId="3" applyFont="1" applyBorder="1" applyAlignment="1" applyProtection="1">
      <alignment horizontal="center" vertical="center"/>
    </xf>
    <xf numFmtId="3" fontId="4" fillId="0" borderId="28" xfId="3" applyNumberFormat="1" applyFont="1" applyBorder="1" applyAlignment="1" applyProtection="1">
      <alignment horizontal="right" vertical="center"/>
    </xf>
    <xf numFmtId="3" fontId="4" fillId="0" borderId="29" xfId="3" applyNumberFormat="1" applyFont="1" applyBorder="1" applyAlignment="1" applyProtection="1">
      <alignment vertical="center"/>
    </xf>
    <xf numFmtId="3" fontId="4" fillId="0" borderId="8" xfId="3" applyNumberFormat="1" applyFont="1" applyBorder="1" applyAlignment="1" applyProtection="1">
      <alignment vertical="center"/>
    </xf>
    <xf numFmtId="0" fontId="4" fillId="0" borderId="0" xfId="3" applyFont="1" applyAlignment="1">
      <alignment horizontal="center" vertical="center"/>
    </xf>
    <xf numFmtId="0" fontId="4" fillId="0" borderId="13" xfId="3" applyFont="1" applyBorder="1" applyAlignment="1">
      <alignment horizontal="center" vertical="center"/>
    </xf>
    <xf numFmtId="179" fontId="4" fillId="0" borderId="13" xfId="3" applyNumberFormat="1" applyFont="1" applyFill="1" applyBorder="1" applyAlignment="1">
      <alignment horizontal="center" vertical="center"/>
    </xf>
    <xf numFmtId="179" fontId="4" fillId="0" borderId="0" xfId="3" applyNumberFormat="1" applyFont="1" applyFill="1" applyBorder="1" applyAlignment="1">
      <alignment horizontal="center" vertical="center"/>
    </xf>
    <xf numFmtId="179" fontId="4" fillId="0" borderId="12" xfId="3" applyNumberFormat="1" applyFont="1" applyFill="1" applyBorder="1" applyAlignment="1">
      <alignment horizontal="center" vertical="center"/>
    </xf>
    <xf numFmtId="180" fontId="4" fillId="0" borderId="6" xfId="3" applyNumberFormat="1" applyFont="1" applyFill="1" applyBorder="1" applyAlignment="1" applyProtection="1">
      <alignment horizontal="right" vertical="center"/>
    </xf>
    <xf numFmtId="0" fontId="4" fillId="0" borderId="27" xfId="3" applyFont="1" applyBorder="1" applyAlignment="1">
      <alignment vertical="center"/>
    </xf>
    <xf numFmtId="0" fontId="4" fillId="0" borderId="26" xfId="3" applyFont="1" applyBorder="1" applyAlignment="1">
      <alignment horizontal="center" vertical="center"/>
    </xf>
    <xf numFmtId="180" fontId="4" fillId="0" borderId="26" xfId="3" applyNumberFormat="1" applyFont="1" applyFill="1" applyBorder="1" applyAlignment="1">
      <alignment vertical="center"/>
    </xf>
    <xf numFmtId="180" fontId="4" fillId="0" borderId="35" xfId="3" applyNumberFormat="1" applyFont="1" applyFill="1" applyBorder="1" applyAlignment="1">
      <alignment vertical="center"/>
    </xf>
    <xf numFmtId="0" fontId="4" fillId="0" borderId="29" xfId="3" applyFont="1" applyBorder="1" applyAlignment="1">
      <alignment vertical="center"/>
    </xf>
    <xf numFmtId="0" fontId="4" fillId="0" borderId="28" xfId="3" applyFont="1" applyBorder="1" applyAlignment="1">
      <alignment horizontal="center" vertical="center"/>
    </xf>
    <xf numFmtId="180" fontId="4" fillId="0" borderId="31" xfId="3" applyNumberFormat="1" applyFont="1" applyFill="1" applyBorder="1" applyAlignment="1" applyProtection="1">
      <alignment horizontal="right" vertical="center"/>
    </xf>
    <xf numFmtId="0" fontId="4" fillId="0" borderId="4" xfId="3" applyFont="1" applyBorder="1" applyAlignment="1">
      <alignment vertical="center"/>
    </xf>
    <xf numFmtId="0" fontId="4" fillId="0" borderId="12" xfId="3" applyFont="1" applyBorder="1" applyAlignment="1">
      <alignment horizontal="center" vertical="center"/>
    </xf>
    <xf numFmtId="180" fontId="4" fillId="0" borderId="12" xfId="3" applyNumberFormat="1" applyFont="1" applyFill="1" applyBorder="1" applyAlignment="1">
      <alignment horizontal="center" vertical="center"/>
    </xf>
    <xf numFmtId="180" fontId="4" fillId="0" borderId="15" xfId="3" applyNumberFormat="1" applyFont="1" applyFill="1" applyBorder="1" applyAlignment="1">
      <alignment horizontal="center" vertical="center"/>
    </xf>
    <xf numFmtId="0" fontId="4" fillId="0" borderId="14" xfId="3" applyFont="1" applyBorder="1" applyAlignment="1">
      <alignment horizontal="center" vertical="center"/>
    </xf>
    <xf numFmtId="0" fontId="1" fillId="0" borderId="10" xfId="3" applyFont="1" applyBorder="1" applyAlignment="1" applyProtection="1">
      <alignment horizontal="left" vertical="center"/>
    </xf>
    <xf numFmtId="179" fontId="4" fillId="0" borderId="0" xfId="3" applyNumberFormat="1" applyFont="1" applyBorder="1" applyAlignment="1">
      <alignment vertical="center"/>
    </xf>
    <xf numFmtId="179" fontId="4" fillId="0" borderId="0" xfId="3" applyNumberFormat="1" applyFont="1" applyBorder="1" applyAlignment="1" applyProtection="1">
      <alignment horizontal="right" vertical="center"/>
    </xf>
    <xf numFmtId="179" fontId="4" fillId="0" borderId="0" xfId="3" applyNumberFormat="1" applyFont="1"/>
    <xf numFmtId="179" fontId="6" fillId="0" borderId="6" xfId="3" applyNumberFormat="1" applyFont="1" applyBorder="1" applyAlignment="1" applyProtection="1">
      <alignment vertical="center"/>
    </xf>
    <xf numFmtId="179" fontId="6" fillId="0" borderId="12" xfId="3" applyNumberFormat="1" applyFont="1" applyBorder="1" applyAlignment="1" applyProtection="1">
      <alignment vertical="center"/>
    </xf>
    <xf numFmtId="179" fontId="6" fillId="0" borderId="13" xfId="3" applyNumberFormat="1" applyFont="1" applyBorder="1" applyAlignment="1" applyProtection="1">
      <alignment vertical="center"/>
    </xf>
    <xf numFmtId="0" fontId="15" fillId="0" borderId="13" xfId="3" applyFont="1" applyBorder="1" applyAlignment="1" applyProtection="1">
      <alignment vertical="center"/>
    </xf>
    <xf numFmtId="0" fontId="4" fillId="0" borderId="29" xfId="3" applyFont="1" applyBorder="1" applyAlignment="1" applyProtection="1">
      <alignment vertical="center"/>
    </xf>
    <xf numFmtId="0" fontId="4" fillId="0" borderId="26" xfId="3" applyFont="1" applyBorder="1" applyAlignment="1" applyProtection="1">
      <alignment vertical="center"/>
    </xf>
    <xf numFmtId="38" fontId="4" fillId="0" borderId="13" xfId="4" applyFont="1" applyBorder="1" applyAlignment="1" applyProtection="1">
      <alignment vertical="center"/>
    </xf>
    <xf numFmtId="0" fontId="4" fillId="0" borderId="1" xfId="3" applyFont="1" applyBorder="1" applyAlignment="1" applyProtection="1">
      <alignment vertical="center"/>
    </xf>
    <xf numFmtId="37" fontId="4" fillId="0" borderId="6" xfId="3" applyNumberFormat="1" applyFont="1" applyBorder="1" applyAlignment="1">
      <alignment vertical="center"/>
    </xf>
    <xf numFmtId="37" fontId="4" fillId="0" borderId="13" xfId="3" applyNumberFormat="1" applyFont="1" applyBorder="1" applyAlignment="1">
      <alignment vertical="center"/>
    </xf>
    <xf numFmtId="37" fontId="4" fillId="0" borderId="27" xfId="3" applyNumberFormat="1" applyFont="1" applyBorder="1" applyAlignment="1">
      <alignment vertical="center"/>
    </xf>
    <xf numFmtId="37" fontId="4" fillId="0" borderId="26" xfId="3" applyNumberFormat="1" applyFont="1" applyBorder="1" applyAlignment="1">
      <alignment vertical="center"/>
    </xf>
    <xf numFmtId="38" fontId="4" fillId="0" borderId="0" xfId="4" applyFont="1" applyAlignment="1">
      <alignment vertical="center"/>
    </xf>
    <xf numFmtId="37" fontId="4" fillId="0" borderId="1" xfId="3" applyNumberFormat="1" applyFont="1" applyBorder="1" applyAlignment="1">
      <alignment vertical="center"/>
    </xf>
    <xf numFmtId="37" fontId="4" fillId="0" borderId="11" xfId="3" applyNumberFormat="1" applyFont="1" applyBorder="1" applyAlignment="1">
      <alignment vertical="center"/>
    </xf>
    <xf numFmtId="0" fontId="4" fillId="0" borderId="12" xfId="3" applyFont="1" applyBorder="1" applyAlignment="1" applyProtection="1">
      <alignment vertical="center"/>
    </xf>
    <xf numFmtId="37" fontId="4" fillId="0" borderId="4" xfId="3" applyNumberFormat="1" applyFont="1" applyBorder="1" applyAlignment="1">
      <alignment vertical="center"/>
    </xf>
    <xf numFmtId="37" fontId="4" fillId="0" borderId="8" xfId="3" applyNumberFormat="1" applyFont="1" applyBorder="1" applyAlignment="1">
      <alignment vertical="center"/>
    </xf>
    <xf numFmtId="0" fontId="4" fillId="0" borderId="0" xfId="3" applyFont="1" applyBorder="1" applyAlignment="1" applyProtection="1">
      <alignment horizontal="center" vertical="center"/>
    </xf>
    <xf numFmtId="0" fontId="4" fillId="0" borderId="0" xfId="3" applyFont="1" applyBorder="1" applyAlignment="1">
      <alignment horizontal="center" vertical="center"/>
    </xf>
    <xf numFmtId="0" fontId="4" fillId="0" borderId="1" xfId="3" applyFont="1" applyBorder="1" applyAlignment="1" applyProtection="1">
      <alignment horizontal="center" vertical="center"/>
    </xf>
    <xf numFmtId="3" fontId="4" fillId="0" borderId="20" xfId="3" applyNumberFormat="1" applyFont="1" applyBorder="1" applyAlignment="1" applyProtection="1">
      <alignment vertical="center"/>
    </xf>
    <xf numFmtId="3" fontId="4" fillId="0" borderId="28" xfId="3" applyNumberFormat="1" applyFont="1" applyBorder="1" applyAlignment="1" applyProtection="1">
      <alignment vertical="center"/>
    </xf>
    <xf numFmtId="180" fontId="4" fillId="0" borderId="11" xfId="1" applyNumberFormat="1" applyFont="1" applyFill="1" applyBorder="1" applyAlignment="1" applyProtection="1">
      <alignment vertical="center"/>
    </xf>
    <xf numFmtId="0" fontId="4" fillId="0" borderId="0" xfId="5" applyFont="1" applyFill="1" applyAlignment="1">
      <alignment vertical="center"/>
    </xf>
    <xf numFmtId="0" fontId="4" fillId="0" borderId="0" xfId="5" applyFont="1" applyAlignment="1">
      <alignment vertical="center"/>
    </xf>
    <xf numFmtId="0" fontId="4" fillId="0" borderId="0" xfId="5" applyFont="1" applyFill="1" applyAlignment="1">
      <alignment horizontal="right" vertical="center"/>
    </xf>
    <xf numFmtId="0" fontId="4" fillId="0" borderId="6" xfId="1" applyFont="1" applyBorder="1" applyAlignment="1" applyProtection="1">
      <alignment vertical="center"/>
    </xf>
    <xf numFmtId="0" fontId="15" fillId="0" borderId="13" xfId="1" applyFont="1" applyBorder="1" applyAlignment="1" applyProtection="1">
      <alignment vertical="center"/>
    </xf>
    <xf numFmtId="0" fontId="4" fillId="0" borderId="29" xfId="1" applyFont="1" applyBorder="1" applyAlignment="1" applyProtection="1">
      <alignment vertical="center"/>
    </xf>
    <xf numFmtId="0" fontId="16" fillId="0" borderId="0" xfId="5" applyFont="1" applyAlignment="1">
      <alignment vertical="center"/>
    </xf>
    <xf numFmtId="0" fontId="4" fillId="0" borderId="0" xfId="3" applyFont="1" applyBorder="1" applyAlignment="1">
      <alignment horizontal="center" vertical="center"/>
    </xf>
    <xf numFmtId="49" fontId="2" fillId="0" borderId="0" xfId="1" applyNumberFormat="1" applyFont="1" applyFill="1" applyBorder="1" applyAlignment="1">
      <alignment vertical="center"/>
    </xf>
    <xf numFmtId="49" fontId="4" fillId="0" borderId="0" xfId="1" applyNumberFormat="1" applyFont="1" applyAlignment="1">
      <alignment vertical="center"/>
    </xf>
    <xf numFmtId="49" fontId="4" fillId="0" borderId="4" xfId="1" applyNumberFormat="1" applyFont="1" applyBorder="1" applyAlignment="1">
      <alignment horizontal="center" vertical="center"/>
    </xf>
    <xf numFmtId="49" fontId="4" fillId="0" borderId="6" xfId="1" quotePrefix="1" applyNumberFormat="1" applyFont="1" applyBorder="1" applyAlignment="1">
      <alignment horizontal="center" vertical="center"/>
    </xf>
    <xf numFmtId="49" fontId="4" fillId="0" borderId="0" xfId="1" applyNumberFormat="1" applyFont="1" applyBorder="1" applyAlignment="1">
      <alignment vertical="center"/>
    </xf>
    <xf numFmtId="49" fontId="4" fillId="0" borderId="0" xfId="1" quotePrefix="1" applyNumberFormat="1" applyFont="1" applyBorder="1" applyAlignment="1">
      <alignment horizontal="center" vertical="center"/>
    </xf>
    <xf numFmtId="49" fontId="4" fillId="0" borderId="0" xfId="1" applyNumberFormat="1" applyFont="1" applyBorder="1" applyAlignment="1">
      <alignment horizontal="centerContinuous" vertical="center"/>
    </xf>
    <xf numFmtId="0" fontId="4" fillId="0" borderId="4" xfId="1" quotePrefix="1" applyFont="1" applyBorder="1" applyAlignment="1">
      <alignment horizontal="center" vertical="center"/>
    </xf>
    <xf numFmtId="0" fontId="4" fillId="0" borderId="3" xfId="1" applyFont="1" applyBorder="1" applyAlignment="1">
      <alignment horizontal="centerContinuous" vertical="center"/>
    </xf>
    <xf numFmtId="0" fontId="4" fillId="0" borderId="2" xfId="1" applyFont="1" applyBorder="1" applyAlignment="1">
      <alignment horizontal="centerContinuous" vertical="center"/>
    </xf>
    <xf numFmtId="0" fontId="6" fillId="0" borderId="17" xfId="1" applyFont="1" applyBorder="1" applyAlignment="1">
      <alignment horizontal="left" vertical="center"/>
    </xf>
    <xf numFmtId="0" fontId="4" fillId="0" borderId="0" xfId="3" applyFont="1" applyBorder="1" applyAlignment="1">
      <alignment horizontal="center" vertical="center"/>
    </xf>
    <xf numFmtId="0" fontId="17" fillId="0" borderId="0" xfId="3" applyFont="1" applyAlignment="1">
      <alignment vertical="center"/>
    </xf>
    <xf numFmtId="3" fontId="4" fillId="0" borderId="13" xfId="3" applyNumberFormat="1" applyFont="1" applyFill="1" applyBorder="1" applyAlignment="1" applyProtection="1">
      <alignment vertical="center" shrinkToFit="1"/>
    </xf>
    <xf numFmtId="3" fontId="4" fillId="0" borderId="13" xfId="3" applyNumberFormat="1" applyFont="1" applyFill="1" applyBorder="1" applyAlignment="1" applyProtection="1">
      <alignment vertical="center"/>
    </xf>
    <xf numFmtId="179" fontId="6" fillId="0" borderId="20" xfId="3" applyNumberFormat="1" applyFont="1" applyBorder="1" applyAlignment="1" applyProtection="1">
      <alignment horizontal="right" vertical="center"/>
    </xf>
    <xf numFmtId="179" fontId="6" fillId="0" borderId="32" xfId="3" applyNumberFormat="1" applyFont="1" applyBorder="1" applyAlignment="1" applyProtection="1">
      <alignment vertical="center"/>
    </xf>
    <xf numFmtId="179" fontId="6" fillId="0" borderId="39" xfId="3" applyNumberFormat="1" applyFont="1" applyBorder="1" applyAlignment="1" applyProtection="1">
      <alignment vertical="center"/>
    </xf>
    <xf numFmtId="179" fontId="6" fillId="0" borderId="38" xfId="3" applyNumberFormat="1" applyFont="1" applyBorder="1" applyAlignment="1" applyProtection="1">
      <alignment horizontal="right" vertical="center"/>
    </xf>
    <xf numFmtId="180" fontId="4" fillId="0" borderId="13" xfId="3" applyNumberFormat="1" applyFont="1" applyFill="1" applyBorder="1" applyAlignment="1" applyProtection="1">
      <alignment horizontal="right" vertical="center"/>
    </xf>
    <xf numFmtId="180" fontId="4" fillId="0" borderId="20" xfId="3" applyNumberFormat="1" applyFont="1" applyFill="1" applyBorder="1" applyAlignment="1" applyProtection="1">
      <alignment horizontal="right" vertical="center"/>
    </xf>
    <xf numFmtId="3" fontId="4" fillId="0" borderId="12" xfId="3" applyNumberFormat="1" applyFont="1" applyFill="1" applyBorder="1" applyAlignment="1" applyProtection="1">
      <alignment vertical="center"/>
    </xf>
    <xf numFmtId="3" fontId="4" fillId="0" borderId="13" xfId="4" applyNumberFormat="1" applyFont="1" applyFill="1" applyBorder="1" applyAlignment="1">
      <alignment vertical="center"/>
    </xf>
    <xf numFmtId="3" fontId="4" fillId="0" borderId="14" xfId="3" applyNumberFormat="1" applyFont="1" applyFill="1" applyBorder="1" applyAlignment="1" applyProtection="1">
      <alignment vertical="center"/>
    </xf>
    <xf numFmtId="0" fontId="4" fillId="0" borderId="1" xfId="3" applyFont="1" applyBorder="1" applyAlignment="1" applyProtection="1">
      <alignment horizontal="center" vertical="center"/>
    </xf>
    <xf numFmtId="0" fontId="4" fillId="0" borderId="0" xfId="3" applyFont="1" applyBorder="1" applyAlignment="1" applyProtection="1">
      <alignment horizontal="center" vertical="center"/>
    </xf>
    <xf numFmtId="0" fontId="4" fillId="0" borderId="0" xfId="3" applyFont="1" applyBorder="1" applyAlignment="1">
      <alignment horizontal="center" vertical="center"/>
    </xf>
    <xf numFmtId="0" fontId="4" fillId="0" borderId="0" xfId="3" applyFont="1" applyBorder="1" applyAlignment="1">
      <alignment horizontal="right" vertical="center"/>
    </xf>
    <xf numFmtId="3" fontId="4" fillId="0" borderId="0" xfId="3" applyNumberFormat="1" applyFont="1" applyFill="1" applyBorder="1" applyAlignment="1" applyProtection="1">
      <alignment vertical="center"/>
    </xf>
    <xf numFmtId="0" fontId="4" fillId="0" borderId="0" xfId="1" applyFont="1" applyFill="1" applyBorder="1" applyAlignment="1" applyProtection="1">
      <alignment horizontal="right"/>
    </xf>
    <xf numFmtId="179" fontId="6" fillId="0" borderId="19" xfId="3" applyNumberFormat="1" applyFont="1" applyBorder="1" applyAlignment="1" applyProtection="1">
      <alignment vertical="center"/>
    </xf>
    <xf numFmtId="37" fontId="4" fillId="0" borderId="12" xfId="3" applyNumberFormat="1" applyFont="1" applyBorder="1" applyAlignment="1">
      <alignment vertical="center"/>
    </xf>
    <xf numFmtId="37" fontId="4" fillId="0" borderId="14" xfId="3" applyNumberFormat="1" applyFont="1" applyBorder="1" applyAlignment="1">
      <alignment vertical="center"/>
    </xf>
    <xf numFmtId="0" fontId="1" fillId="0" borderId="0" xfId="5" applyFont="1" applyFill="1" applyAlignment="1">
      <alignment vertical="center"/>
    </xf>
    <xf numFmtId="0" fontId="4" fillId="0" borderId="6"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13" xfId="0" applyFont="1" applyFill="1" applyBorder="1" applyAlignment="1" applyProtection="1">
      <alignment horizontal="left" vertical="center"/>
    </xf>
    <xf numFmtId="0" fontId="4" fillId="0" borderId="14" xfId="0" applyFont="1" applyFill="1" applyBorder="1" applyAlignment="1" applyProtection="1">
      <alignment horizontal="left" vertical="center"/>
    </xf>
    <xf numFmtId="0" fontId="4" fillId="0" borderId="11" xfId="0" applyFont="1" applyFill="1" applyBorder="1" applyAlignment="1" applyProtection="1">
      <alignment horizontal="left" vertical="center"/>
    </xf>
    <xf numFmtId="0" fontId="4" fillId="0" borderId="11" xfId="0" applyFont="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14" xfId="3" applyFont="1" applyBorder="1" applyAlignment="1">
      <alignment vertical="center"/>
    </xf>
    <xf numFmtId="0" fontId="4" fillId="0" borderId="11" xfId="3" applyFont="1" applyBorder="1" applyAlignment="1">
      <alignment horizontal="center" vertical="center"/>
    </xf>
    <xf numFmtId="0" fontId="4" fillId="0" borderId="1" xfId="3" applyFont="1" applyBorder="1" applyAlignment="1" applyProtection="1">
      <alignment horizontal="center" vertical="center"/>
    </xf>
    <xf numFmtId="37" fontId="4" fillId="0" borderId="24" xfId="3" applyNumberFormat="1" applyFont="1" applyBorder="1" applyAlignment="1">
      <alignment vertical="center"/>
    </xf>
    <xf numFmtId="179" fontId="6" fillId="0" borderId="24" xfId="3" applyNumberFormat="1" applyFont="1" applyBorder="1" applyAlignment="1" applyProtection="1">
      <alignment vertical="center"/>
    </xf>
    <xf numFmtId="179" fontId="6" fillId="0" borderId="0" xfId="3" applyNumberFormat="1" applyFont="1" applyBorder="1" applyAlignment="1" applyProtection="1">
      <alignment horizontal="right" vertical="center"/>
    </xf>
    <xf numFmtId="179" fontId="6" fillId="0" borderId="50" xfId="3" applyNumberFormat="1" applyFont="1" applyBorder="1" applyAlignment="1" applyProtection="1">
      <alignment horizontal="right" vertical="center"/>
    </xf>
    <xf numFmtId="179" fontId="6" fillId="0" borderId="30" xfId="3" applyNumberFormat="1" applyFont="1" applyBorder="1" applyAlignment="1" applyProtection="1">
      <alignment horizontal="right" vertical="center"/>
    </xf>
    <xf numFmtId="179" fontId="6" fillId="0" borderId="1" xfId="3" applyNumberFormat="1" applyFont="1" applyBorder="1" applyAlignment="1" applyProtection="1">
      <alignment vertical="center"/>
    </xf>
    <xf numFmtId="179" fontId="6" fillId="0" borderId="11" xfId="3" applyNumberFormat="1" applyFont="1" applyBorder="1" applyAlignment="1" applyProtection="1">
      <alignment vertical="center"/>
    </xf>
    <xf numFmtId="179" fontId="6" fillId="0" borderId="20" xfId="3" applyNumberFormat="1" applyFont="1" applyBorder="1" applyAlignment="1" applyProtection="1">
      <alignment vertical="center"/>
    </xf>
    <xf numFmtId="179" fontId="6" fillId="0" borderId="51" xfId="3" applyNumberFormat="1" applyFont="1" applyBorder="1" applyAlignment="1" applyProtection="1">
      <alignment horizontal="right" vertical="center"/>
    </xf>
    <xf numFmtId="37" fontId="4" fillId="0" borderId="52" xfId="1" applyNumberFormat="1" applyFont="1" applyFill="1" applyBorder="1" applyAlignment="1" applyProtection="1">
      <alignment vertical="center"/>
    </xf>
    <xf numFmtId="37" fontId="4" fillId="0" borderId="0" xfId="1" applyNumberFormat="1" applyFont="1"/>
    <xf numFmtId="3" fontId="4" fillId="0" borderId="0" xfId="3" applyNumberFormat="1" applyFont="1" applyFill="1" applyAlignment="1">
      <alignment vertical="center"/>
    </xf>
    <xf numFmtId="3" fontId="4" fillId="0" borderId="0" xfId="3" applyNumberFormat="1" applyFont="1" applyFill="1" applyBorder="1" applyAlignment="1">
      <alignment vertical="center"/>
    </xf>
    <xf numFmtId="3" fontId="1" fillId="0" borderId="0" xfId="3" applyNumberFormat="1" applyFont="1" applyFill="1" applyAlignment="1">
      <alignment vertical="center"/>
    </xf>
    <xf numFmtId="3" fontId="4" fillId="0" borderId="10" xfId="3" applyNumberFormat="1" applyFont="1" applyFill="1" applyBorder="1" applyAlignment="1">
      <alignment horizontal="right" vertical="center"/>
    </xf>
    <xf numFmtId="3" fontId="4" fillId="0" borderId="1" xfId="3" applyNumberFormat="1" applyFont="1" applyFill="1" applyBorder="1" applyAlignment="1">
      <alignment horizontal="center" vertical="center"/>
    </xf>
    <xf numFmtId="3" fontId="4" fillId="0" borderId="11" xfId="3" applyNumberFormat="1" applyFont="1" applyFill="1" applyBorder="1" applyAlignment="1">
      <alignment horizontal="center" vertical="center"/>
    </xf>
    <xf numFmtId="3" fontId="4" fillId="0" borderId="12" xfId="4" applyNumberFormat="1" applyFont="1" applyFill="1" applyBorder="1" applyAlignment="1">
      <alignment vertical="center"/>
    </xf>
    <xf numFmtId="3" fontId="4" fillId="0" borderId="11" xfId="4" applyNumberFormat="1" applyFont="1" applyFill="1" applyBorder="1" applyAlignment="1">
      <alignment vertical="center"/>
    </xf>
    <xf numFmtId="37" fontId="4" fillId="0" borderId="31" xfId="3" applyNumberFormat="1" applyFont="1" applyBorder="1" applyAlignment="1">
      <alignment vertical="center"/>
    </xf>
    <xf numFmtId="176" fontId="4" fillId="0" borderId="13" xfId="1" applyNumberFormat="1" applyFont="1" applyFill="1" applyBorder="1" applyAlignment="1" applyProtection="1">
      <alignment horizontal="right" vertical="center"/>
    </xf>
    <xf numFmtId="176" fontId="4" fillId="0" borderId="14" xfId="1" applyNumberFormat="1" applyFont="1" applyFill="1" applyBorder="1" applyAlignment="1" applyProtection="1">
      <alignment horizontal="right" vertical="center"/>
    </xf>
    <xf numFmtId="0" fontId="4" fillId="0" borderId="7" xfId="1" applyFont="1" applyBorder="1" applyAlignment="1">
      <alignment vertical="center" wrapText="1"/>
    </xf>
    <xf numFmtId="38" fontId="4" fillId="0" borderId="0" xfId="7" applyFont="1" applyBorder="1" applyAlignment="1">
      <alignment vertical="center"/>
    </xf>
    <xf numFmtId="0" fontId="4" fillId="0" borderId="6" xfId="3" applyFont="1" applyBorder="1" applyAlignment="1" applyProtection="1">
      <alignment horizontal="left" vertical="center" wrapText="1"/>
    </xf>
    <xf numFmtId="0" fontId="4" fillId="0" borderId="8" xfId="1" applyFont="1" applyFill="1" applyBorder="1" applyAlignment="1" applyProtection="1">
      <alignment horizontal="center" vertical="center"/>
    </xf>
    <xf numFmtId="38" fontId="4" fillId="0" borderId="6" xfId="4" applyFont="1" applyFill="1" applyBorder="1" applyAlignment="1" applyProtection="1">
      <alignment horizontal="center" vertical="center" shrinkToFit="1"/>
    </xf>
    <xf numFmtId="38" fontId="4" fillId="0" borderId="13" xfId="4" applyFont="1" applyFill="1" applyBorder="1" applyAlignment="1" applyProtection="1">
      <alignment horizontal="center" vertical="center"/>
    </xf>
    <xf numFmtId="38" fontId="4" fillId="0" borderId="6" xfId="4" applyNumberFormat="1" applyFont="1" applyBorder="1" applyAlignment="1" applyProtection="1">
      <alignment horizontal="right" vertical="center"/>
    </xf>
    <xf numFmtId="38" fontId="4" fillId="0" borderId="1" xfId="4" applyNumberFormat="1" applyFont="1" applyBorder="1" applyAlignment="1" applyProtection="1">
      <alignment horizontal="right" vertical="center"/>
    </xf>
    <xf numFmtId="38" fontId="4" fillId="0" borderId="4" xfId="4" applyNumberFormat="1" applyFont="1" applyBorder="1" applyAlignment="1" applyProtection="1">
      <alignment horizontal="right" vertical="center"/>
    </xf>
    <xf numFmtId="38" fontId="4" fillId="0" borderId="8" xfId="4" applyNumberFormat="1" applyFont="1" applyBorder="1" applyAlignment="1" applyProtection="1">
      <alignment horizontal="right" vertical="center"/>
    </xf>
    <xf numFmtId="0" fontId="4" fillId="0" borderId="1" xfId="3" applyFont="1" applyBorder="1" applyAlignment="1" applyProtection="1">
      <alignment horizontal="center" vertical="center"/>
    </xf>
    <xf numFmtId="3" fontId="4" fillId="0" borderId="0" xfId="2" applyNumberFormat="1" applyFont="1" applyBorder="1" applyAlignment="1">
      <alignment horizontal="right" vertical="center"/>
    </xf>
    <xf numFmtId="0" fontId="4" fillId="0" borderId="1" xfId="1" applyFont="1" applyBorder="1" applyAlignment="1">
      <alignment horizontal="centerContinuous" vertical="center"/>
    </xf>
    <xf numFmtId="0" fontId="4" fillId="0" borderId="12" xfId="3" applyFont="1" applyBorder="1" applyAlignment="1" applyProtection="1">
      <alignment horizontal="center" vertical="center"/>
    </xf>
    <xf numFmtId="37" fontId="4" fillId="0" borderId="19" xfId="3" applyNumberFormat="1" applyFont="1" applyBorder="1" applyAlignment="1">
      <alignment vertical="center"/>
    </xf>
    <xf numFmtId="37" fontId="4" fillId="0" borderId="20" xfId="3" applyNumberFormat="1" applyFont="1" applyBorder="1" applyAlignment="1">
      <alignment vertical="center"/>
    </xf>
    <xf numFmtId="179" fontId="6" fillId="0" borderId="33" xfId="3" applyNumberFormat="1" applyFont="1" applyBorder="1" applyAlignment="1" applyProtection="1">
      <alignment vertical="center"/>
    </xf>
    <xf numFmtId="37" fontId="4" fillId="0" borderId="8" xfId="1" applyNumberFormat="1" applyFont="1" applyFill="1" applyBorder="1" applyAlignment="1" applyProtection="1">
      <alignment horizontal="center" vertical="center"/>
    </xf>
    <xf numFmtId="179" fontId="4" fillId="0" borderId="1" xfId="3" applyNumberFormat="1" applyFont="1" applyBorder="1" applyAlignment="1" applyProtection="1">
      <alignment horizontal="centerContinuous" vertical="center" wrapText="1"/>
    </xf>
    <xf numFmtId="179" fontId="4" fillId="0" borderId="3" xfId="3" applyNumberFormat="1" applyFont="1" applyBorder="1" applyAlignment="1" applyProtection="1">
      <alignment horizontal="centerContinuous" vertical="center" wrapText="1"/>
    </xf>
    <xf numFmtId="179" fontId="4" fillId="0" borderId="21" xfId="3" applyNumberFormat="1" applyFont="1" applyBorder="1" applyAlignment="1" applyProtection="1">
      <alignment horizontal="centerContinuous" vertical="center" wrapText="1"/>
    </xf>
    <xf numFmtId="179" fontId="4" fillId="0" borderId="3" xfId="3" applyNumberFormat="1" applyFont="1" applyBorder="1" applyAlignment="1">
      <alignment horizontal="centerContinuous" vertical="center"/>
    </xf>
    <xf numFmtId="179" fontId="4" fillId="0" borderId="2" xfId="3" applyNumberFormat="1" applyFont="1" applyBorder="1" applyAlignment="1">
      <alignment horizontal="centerContinuous" vertical="center"/>
    </xf>
    <xf numFmtId="0" fontId="4" fillId="0" borderId="1" xfId="3" applyFont="1" applyFill="1" applyBorder="1" applyAlignment="1">
      <alignment horizontal="centerContinuous" vertical="center"/>
    </xf>
    <xf numFmtId="0" fontId="4" fillId="0" borderId="3" xfId="3" applyFont="1" applyFill="1" applyBorder="1" applyAlignment="1">
      <alignment horizontal="centerContinuous" vertical="center"/>
    </xf>
    <xf numFmtId="0" fontId="4" fillId="0" borderId="21" xfId="3" applyFont="1" applyFill="1" applyBorder="1" applyAlignment="1">
      <alignment horizontal="centerContinuous" vertical="center"/>
    </xf>
    <xf numFmtId="0" fontId="4" fillId="0" borderId="22" xfId="3" applyFont="1" applyFill="1" applyBorder="1" applyAlignment="1">
      <alignment horizontal="centerContinuous" vertical="center"/>
    </xf>
    <xf numFmtId="0" fontId="4" fillId="0" borderId="1" xfId="1" applyFont="1" applyFill="1" applyBorder="1" applyAlignment="1">
      <alignment horizontal="centerContinuous" vertical="center"/>
    </xf>
    <xf numFmtId="0" fontId="4" fillId="0" borderId="3" xfId="1" applyFont="1" applyFill="1" applyBorder="1" applyAlignment="1">
      <alignment horizontal="centerContinuous" vertical="center"/>
    </xf>
    <xf numFmtId="0" fontId="4" fillId="0" borderId="21" xfId="1" applyFont="1" applyFill="1" applyBorder="1" applyAlignment="1">
      <alignment horizontal="centerContinuous" vertical="center"/>
    </xf>
    <xf numFmtId="0" fontId="4" fillId="0" borderId="22" xfId="1" applyFont="1" applyFill="1" applyBorder="1" applyAlignment="1">
      <alignment horizontal="centerContinuous" vertical="center"/>
    </xf>
    <xf numFmtId="0" fontId="4" fillId="0" borderId="2" xfId="1" applyFont="1" applyFill="1" applyBorder="1" applyAlignment="1">
      <alignment horizontal="centerContinuous" vertical="center"/>
    </xf>
    <xf numFmtId="0" fontId="4" fillId="0" borderId="1" xfId="3" applyFont="1" applyBorder="1" applyAlignment="1">
      <alignment horizontal="centerContinuous" vertical="center"/>
    </xf>
    <xf numFmtId="0" fontId="4" fillId="0" borderId="3" xfId="3" applyFont="1" applyBorder="1" applyAlignment="1">
      <alignment horizontal="centerContinuous" vertical="center"/>
    </xf>
    <xf numFmtId="0" fontId="4" fillId="0" borderId="21" xfId="3" applyFont="1" applyBorder="1" applyAlignment="1">
      <alignment horizontal="centerContinuous" vertical="center"/>
    </xf>
    <xf numFmtId="0" fontId="4" fillId="0" borderId="22" xfId="3" applyFont="1" applyBorder="1" applyAlignment="1">
      <alignment horizontal="centerContinuous" vertical="center"/>
    </xf>
    <xf numFmtId="0" fontId="4" fillId="0" borderId="2" xfId="3" applyFont="1" applyBorder="1" applyAlignment="1">
      <alignment horizontal="centerContinuous" vertical="center"/>
    </xf>
    <xf numFmtId="0" fontId="4" fillId="0" borderId="4" xfId="1" applyFont="1" applyBorder="1" applyAlignment="1" applyProtection="1">
      <alignment horizontal="centerContinuous" vertical="center"/>
    </xf>
    <xf numFmtId="0" fontId="4" fillId="0" borderId="15" xfId="1" applyFont="1" applyBorder="1" applyAlignment="1" applyProtection="1">
      <alignment horizontal="centerContinuous" vertical="center"/>
    </xf>
    <xf numFmtId="0" fontId="4" fillId="0" borderId="5" xfId="1" applyFont="1" applyBorder="1" applyAlignment="1" applyProtection="1">
      <alignment horizontal="centerContinuous" vertical="center"/>
    </xf>
    <xf numFmtId="0" fontId="4" fillId="0" borderId="8" xfId="1" applyFont="1" applyFill="1" applyBorder="1" applyAlignment="1" applyProtection="1">
      <alignment vertical="center"/>
    </xf>
    <xf numFmtId="0" fontId="4" fillId="0" borderId="10" xfId="1" applyFont="1" applyFill="1" applyBorder="1" applyAlignment="1" applyProtection="1">
      <alignment vertical="center"/>
    </xf>
    <xf numFmtId="0" fontId="4" fillId="0" borderId="9" xfId="1" applyFont="1" applyFill="1" applyBorder="1" applyAlignment="1" applyProtection="1">
      <alignment vertical="center"/>
    </xf>
    <xf numFmtId="0" fontId="4" fillId="0" borderId="4" xfId="1" applyFont="1" applyFill="1" applyBorder="1" applyAlignment="1" applyProtection="1">
      <alignment horizontal="centerContinuous" vertical="center"/>
    </xf>
    <xf numFmtId="0" fontId="4" fillId="0" borderId="15" xfId="1" applyFont="1" applyFill="1" applyBorder="1" applyAlignment="1" applyProtection="1">
      <alignment horizontal="centerContinuous" vertical="center"/>
    </xf>
    <xf numFmtId="0" fontId="4" fillId="0" borderId="5" xfId="1" applyFont="1" applyFill="1" applyBorder="1" applyAlignment="1" applyProtection="1">
      <alignment horizontal="centerContinuous" vertical="center"/>
    </xf>
    <xf numFmtId="0" fontId="11" fillId="0" borderId="0" xfId="3" applyFont="1" applyAlignment="1">
      <alignment horizontal="left" vertical="center"/>
    </xf>
    <xf numFmtId="38" fontId="4" fillId="0" borderId="12" xfId="4" applyNumberFormat="1" applyFont="1" applyBorder="1" applyAlignment="1" applyProtection="1">
      <alignment horizontal="right" vertical="center"/>
    </xf>
    <xf numFmtId="38" fontId="4" fillId="0" borderId="13" xfId="4" applyNumberFormat="1" applyFont="1" applyBorder="1" applyAlignment="1" applyProtection="1">
      <alignment horizontal="right" vertical="center"/>
    </xf>
    <xf numFmtId="38" fontId="4" fillId="0" borderId="14" xfId="4" applyNumberFormat="1" applyFont="1" applyBorder="1" applyAlignment="1" applyProtection="1">
      <alignment horizontal="right" vertical="center"/>
    </xf>
    <xf numFmtId="38" fontId="4" fillId="0" borderId="11" xfId="4" applyNumberFormat="1" applyFont="1" applyBorder="1" applyAlignment="1" applyProtection="1">
      <alignment horizontal="right" vertical="center"/>
    </xf>
    <xf numFmtId="49" fontId="1" fillId="0" borderId="0" xfId="1" applyNumberFormat="1" applyFont="1" applyAlignment="1">
      <alignment vertical="center"/>
    </xf>
    <xf numFmtId="0" fontId="1" fillId="0" borderId="0" xfId="3" applyFont="1" applyBorder="1" applyAlignment="1" applyProtection="1">
      <alignment vertical="center"/>
    </xf>
    <xf numFmtId="0" fontId="1" fillId="0" borderId="0" xfId="3" applyFont="1" applyAlignment="1" applyProtection="1">
      <alignment horizontal="left" vertical="center"/>
    </xf>
    <xf numFmtId="0" fontId="1" fillId="0" borderId="0" xfId="1" applyFont="1" applyAlignment="1" applyProtection="1">
      <alignment horizontal="left" vertical="center"/>
    </xf>
    <xf numFmtId="0" fontId="1" fillId="0" borderId="0" xfId="5" applyFont="1" applyAlignment="1">
      <alignment vertical="center"/>
    </xf>
    <xf numFmtId="0" fontId="1" fillId="0" borderId="10" xfId="5" applyFont="1" applyBorder="1" applyAlignment="1" applyProtection="1">
      <alignment horizontal="left" vertical="center"/>
    </xf>
    <xf numFmtId="0" fontId="4" fillId="0" borderId="2" xfId="3" applyFont="1" applyFill="1" applyBorder="1" applyAlignment="1">
      <alignment horizontal="centerContinuous" vertical="center"/>
    </xf>
    <xf numFmtId="0" fontId="1" fillId="0" borderId="0" xfId="3" applyFont="1" applyBorder="1" applyAlignment="1" applyProtection="1">
      <alignment horizontal="left" vertical="center"/>
    </xf>
    <xf numFmtId="0" fontId="4" fillId="0" borderId="10" xfId="3" applyFont="1" applyBorder="1"/>
    <xf numFmtId="0" fontId="1" fillId="0" borderId="10" xfId="1" applyFont="1" applyFill="1" applyBorder="1" applyAlignment="1" applyProtection="1">
      <alignment horizontal="left" vertical="center"/>
    </xf>
    <xf numFmtId="38" fontId="1" fillId="0" borderId="10" xfId="4" applyFont="1" applyFill="1" applyBorder="1" applyAlignment="1" applyProtection="1">
      <alignment horizontal="left" vertical="center"/>
    </xf>
    <xf numFmtId="38" fontId="1" fillId="0" borderId="10" xfId="4" applyFont="1" applyFill="1" applyBorder="1" applyAlignment="1" applyProtection="1">
      <alignment vertical="center"/>
    </xf>
    <xf numFmtId="0" fontId="1" fillId="0" borderId="0" xfId="3" applyFont="1" applyBorder="1" applyAlignment="1">
      <alignment vertical="center"/>
    </xf>
    <xf numFmtId="0" fontId="1" fillId="0" borderId="10" xfId="3" applyFont="1" applyBorder="1" applyAlignment="1">
      <alignment vertical="center"/>
    </xf>
    <xf numFmtId="0" fontId="1" fillId="0" borderId="0" xfId="3" applyFont="1" applyAlignment="1" applyProtection="1">
      <alignment vertical="center"/>
    </xf>
    <xf numFmtId="0" fontId="1" fillId="0" borderId="10" xfId="3" applyFont="1" applyBorder="1" applyAlignment="1" applyProtection="1">
      <alignment vertical="center"/>
    </xf>
    <xf numFmtId="0" fontId="4" fillId="0" borderId="8" xfId="1" applyFont="1" applyBorder="1" applyAlignment="1" applyProtection="1">
      <alignment horizontal="centerContinuous" vertical="center"/>
    </xf>
    <xf numFmtId="0" fontId="4" fillId="0" borderId="10" xfId="1" applyFont="1" applyBorder="1" applyAlignment="1" applyProtection="1">
      <alignment horizontal="centerContinuous" vertical="center"/>
    </xf>
    <xf numFmtId="0" fontId="4" fillId="0" borderId="9" xfId="1" applyFont="1" applyBorder="1" applyAlignment="1" applyProtection="1">
      <alignment horizontal="centerContinuous" vertical="center"/>
    </xf>
    <xf numFmtId="0" fontId="4" fillId="0" borderId="19" xfId="3" applyFont="1" applyBorder="1" applyAlignment="1" applyProtection="1">
      <alignment vertical="center"/>
    </xf>
    <xf numFmtId="0" fontId="4" fillId="0" borderId="0" xfId="1" applyFont="1" applyBorder="1" applyAlignment="1">
      <alignment horizontal="center" vertical="center"/>
    </xf>
    <xf numFmtId="0" fontId="4" fillId="0" borderId="0" xfId="3" applyFont="1" applyBorder="1" applyAlignment="1" applyProtection="1">
      <alignment horizontal="center" vertical="center"/>
    </xf>
    <xf numFmtId="0" fontId="4" fillId="0" borderId="14" xfId="3" applyFont="1" applyBorder="1" applyAlignment="1">
      <alignment vertical="center"/>
    </xf>
    <xf numFmtId="38" fontId="1" fillId="0" borderId="0" xfId="1" applyNumberFormat="1" applyFont="1" applyBorder="1" applyAlignment="1">
      <alignment vertical="center"/>
    </xf>
    <xf numFmtId="38" fontId="1" fillId="0" borderId="0" xfId="1" applyNumberFormat="1" applyFont="1" applyBorder="1" applyAlignment="1">
      <alignment horizontal="center" vertical="center"/>
    </xf>
    <xf numFmtId="3" fontId="4" fillId="0" borderId="4" xfId="2" applyNumberFormat="1" applyFont="1" applyBorder="1" applyAlignment="1">
      <alignment vertical="center"/>
    </xf>
    <xf numFmtId="3" fontId="4" fillId="0" borderId="12" xfId="2" applyNumberFormat="1" applyFont="1" applyBorder="1" applyAlignment="1">
      <alignment vertical="center"/>
    </xf>
    <xf numFmtId="3" fontId="4" fillId="0" borderId="6" xfId="2" applyNumberFormat="1" applyFont="1" applyBorder="1" applyAlignment="1">
      <alignment vertical="center"/>
    </xf>
    <xf numFmtId="3" fontId="4" fillId="0" borderId="13" xfId="2" applyNumberFormat="1" applyFont="1" applyBorder="1" applyAlignment="1">
      <alignment vertical="center"/>
    </xf>
    <xf numFmtId="3" fontId="4" fillId="0" borderId="1" xfId="2" applyNumberFormat="1" applyFont="1" applyBorder="1" applyAlignment="1">
      <alignment vertical="center"/>
    </xf>
    <xf numFmtId="3" fontId="4" fillId="0" borderId="11" xfId="2" applyNumberFormat="1" applyFont="1" applyBorder="1" applyAlignment="1">
      <alignment vertical="center"/>
    </xf>
    <xf numFmtId="3" fontId="4" fillId="0" borderId="8" xfId="2" applyNumberFormat="1" applyFont="1" applyBorder="1" applyAlignment="1">
      <alignment vertical="center"/>
    </xf>
    <xf numFmtId="3" fontId="4" fillId="0" borderId="14" xfId="2" applyNumberFormat="1" applyFont="1" applyBorder="1" applyAlignment="1">
      <alignment vertical="center"/>
    </xf>
    <xf numFmtId="0" fontId="1" fillId="0" borderId="0" xfId="1" applyFont="1" applyBorder="1" applyAlignment="1">
      <alignment horizontal="right" vertical="center"/>
    </xf>
    <xf numFmtId="0" fontId="1" fillId="0" borderId="18" xfId="1" applyFont="1" applyBorder="1" applyAlignment="1">
      <alignment horizontal="centerContinuous" vertical="center"/>
    </xf>
    <xf numFmtId="0" fontId="1" fillId="0" borderId="7" xfId="1" applyFont="1" applyBorder="1" applyAlignment="1">
      <alignment horizontal="centerContinuous" vertical="center"/>
    </xf>
    <xf numFmtId="179" fontId="6" fillId="0" borderId="13" xfId="1" quotePrefix="1" applyNumberFormat="1" applyFont="1" applyFill="1" applyBorder="1" applyAlignment="1" applyProtection="1">
      <alignment vertical="center"/>
    </xf>
    <xf numFmtId="179" fontId="6" fillId="0" borderId="32" xfId="1" quotePrefix="1" applyNumberFormat="1" applyFont="1" applyFill="1" applyBorder="1" applyAlignment="1" applyProtection="1">
      <alignment vertical="center"/>
    </xf>
    <xf numFmtId="179" fontId="6" fillId="0" borderId="5" xfId="1" applyNumberFormat="1" applyFont="1" applyFill="1" applyBorder="1" applyAlignment="1">
      <alignment vertical="center"/>
    </xf>
    <xf numFmtId="179" fontId="6" fillId="0" borderId="12" xfId="1" applyNumberFormat="1" applyFont="1" applyFill="1" applyBorder="1" applyAlignment="1">
      <alignment vertical="center"/>
    </xf>
    <xf numFmtId="179" fontId="6" fillId="0" borderId="7" xfId="1" applyNumberFormat="1" applyFont="1" applyFill="1" applyBorder="1" applyAlignment="1">
      <alignment vertical="center"/>
    </xf>
    <xf numFmtId="179" fontId="6" fillId="0" borderId="13" xfId="1" applyNumberFormat="1" applyFont="1" applyFill="1" applyBorder="1" applyAlignment="1">
      <alignment vertical="center"/>
    </xf>
    <xf numFmtId="179" fontId="6" fillId="0" borderId="11" xfId="1" quotePrefix="1" applyNumberFormat="1" applyFont="1" applyFill="1" applyBorder="1" applyAlignment="1" applyProtection="1">
      <alignment vertical="center"/>
    </xf>
    <xf numFmtId="179" fontId="6" fillId="0" borderId="1" xfId="1" quotePrefix="1" applyNumberFormat="1" applyFont="1" applyFill="1" applyBorder="1" applyAlignment="1" applyProtection="1">
      <alignment vertical="center"/>
    </xf>
    <xf numFmtId="179" fontId="6" fillId="0" borderId="33" xfId="1" quotePrefix="1" applyNumberFormat="1" applyFont="1" applyFill="1" applyBorder="1" applyAlignment="1" applyProtection="1">
      <alignment vertical="center"/>
    </xf>
    <xf numFmtId="179" fontId="6" fillId="0" borderId="2" xfId="1" applyNumberFormat="1" applyFont="1" applyFill="1" applyBorder="1" applyAlignment="1">
      <alignment vertical="center"/>
    </xf>
    <xf numFmtId="179" fontId="6" fillId="0" borderId="11" xfId="1" applyNumberFormat="1" applyFont="1" applyFill="1" applyBorder="1" applyAlignment="1">
      <alignment vertical="center"/>
    </xf>
    <xf numFmtId="179" fontId="6" fillId="0" borderId="16" xfId="1" quotePrefix="1" applyNumberFormat="1" applyFont="1" applyFill="1" applyBorder="1" applyAlignment="1" applyProtection="1">
      <alignment vertical="center"/>
    </xf>
    <xf numFmtId="179" fontId="6" fillId="0" borderId="23" xfId="1" quotePrefix="1" applyNumberFormat="1" applyFont="1" applyFill="1" applyBorder="1" applyAlignment="1" applyProtection="1">
      <alignment vertical="center"/>
    </xf>
    <xf numFmtId="179" fontId="6" fillId="0" borderId="54" xfId="1" quotePrefix="1" applyNumberFormat="1" applyFont="1" applyFill="1" applyBorder="1" applyAlignment="1" applyProtection="1">
      <alignment vertical="center"/>
    </xf>
    <xf numFmtId="179" fontId="6" fillId="0" borderId="53" xfId="1" applyNumberFormat="1" applyFont="1" applyFill="1" applyBorder="1" applyAlignment="1">
      <alignment vertical="center"/>
    </xf>
    <xf numFmtId="179" fontId="6" fillId="0" borderId="16" xfId="1" applyNumberFormat="1" applyFont="1" applyFill="1" applyBorder="1" applyAlignment="1">
      <alignment vertical="center"/>
    </xf>
    <xf numFmtId="179" fontId="6" fillId="0" borderId="6" xfId="1" quotePrefix="1" applyNumberFormat="1" applyFont="1" applyFill="1" applyBorder="1" applyAlignment="1" applyProtection="1">
      <alignment vertical="center"/>
    </xf>
    <xf numFmtId="179" fontId="6" fillId="0" borderId="19" xfId="1" quotePrefix="1" applyNumberFormat="1" applyFont="1" applyFill="1" applyBorder="1" applyAlignment="1" applyProtection="1">
      <alignment vertical="center"/>
    </xf>
    <xf numFmtId="179" fontId="6" fillId="0" borderId="24" xfId="1" quotePrefix="1" applyNumberFormat="1" applyFont="1" applyFill="1" applyBorder="1" applyAlignment="1" applyProtection="1">
      <alignment vertical="center"/>
    </xf>
    <xf numFmtId="179" fontId="6" fillId="0" borderId="39" xfId="1" quotePrefix="1" applyNumberFormat="1" applyFont="1" applyFill="1" applyBorder="1" applyAlignment="1" applyProtection="1">
      <alignment vertical="center"/>
    </xf>
    <xf numFmtId="179" fontId="6" fillId="0" borderId="49" xfId="1" applyNumberFormat="1" applyFont="1" applyFill="1" applyBorder="1" applyAlignment="1">
      <alignment vertical="center"/>
    </xf>
    <xf numFmtId="179" fontId="6" fillId="0" borderId="19" xfId="1" applyNumberFormat="1" applyFont="1" applyFill="1" applyBorder="1" applyAlignment="1">
      <alignment vertical="center"/>
    </xf>
    <xf numFmtId="179" fontId="6" fillId="0" borderId="14" xfId="1" quotePrefix="1" applyNumberFormat="1" applyFont="1" applyFill="1" applyBorder="1" applyAlignment="1" applyProtection="1">
      <alignment vertical="center"/>
    </xf>
    <xf numFmtId="179" fontId="6" fillId="0" borderId="8" xfId="1" quotePrefix="1" applyNumberFormat="1" applyFont="1" applyFill="1" applyBorder="1" applyAlignment="1" applyProtection="1">
      <alignment vertical="center"/>
    </xf>
    <xf numFmtId="179" fontId="6" fillId="0" borderId="37" xfId="1" quotePrefix="1" applyNumberFormat="1" applyFont="1" applyFill="1" applyBorder="1" applyAlignment="1" applyProtection="1">
      <alignment vertical="center"/>
    </xf>
    <xf numFmtId="179" fontId="6" fillId="0" borderId="9" xfId="1" applyNumberFormat="1" applyFont="1" applyFill="1" applyBorder="1" applyAlignment="1">
      <alignment vertical="center"/>
    </xf>
    <xf numFmtId="179" fontId="6" fillId="0" borderId="14" xfId="1" applyNumberFormat="1" applyFont="1" applyFill="1" applyBorder="1" applyAlignment="1">
      <alignment vertical="center"/>
    </xf>
    <xf numFmtId="0" fontId="1" fillId="0" borderId="18" xfId="1" applyFont="1" applyBorder="1" applyAlignment="1">
      <alignment horizontal="center" vertical="center"/>
    </xf>
    <xf numFmtId="0" fontId="1" fillId="0" borderId="7" xfId="1" applyFont="1" applyBorder="1" applyAlignment="1">
      <alignment horizontal="center" vertical="center"/>
    </xf>
    <xf numFmtId="179" fontId="6" fillId="0" borderId="6" xfId="1" applyNumberFormat="1" applyFont="1" applyFill="1" applyBorder="1" applyAlignment="1" applyProtection="1">
      <alignment vertical="center"/>
    </xf>
    <xf numFmtId="179" fontId="6" fillId="0" borderId="32" xfId="1" applyNumberFormat="1" applyFont="1" applyFill="1" applyBorder="1" applyAlignment="1" applyProtection="1">
      <alignment vertical="center"/>
    </xf>
    <xf numFmtId="179" fontId="6" fillId="0" borderId="12" xfId="1" applyNumberFormat="1" applyFont="1" applyFill="1" applyBorder="1" applyAlignment="1" applyProtection="1">
      <alignment vertical="center"/>
    </xf>
    <xf numFmtId="179" fontId="6" fillId="0" borderId="13" xfId="1" applyNumberFormat="1" applyFont="1" applyFill="1" applyBorder="1" applyAlignment="1" applyProtection="1">
      <alignment vertical="center"/>
    </xf>
    <xf numFmtId="179" fontId="6" fillId="0" borderId="14" xfId="1" applyNumberFormat="1" applyFont="1" applyFill="1" applyBorder="1" applyAlignment="1" applyProtection="1">
      <alignment vertical="center"/>
    </xf>
    <xf numFmtId="179" fontId="6" fillId="0" borderId="8" xfId="1" applyNumberFormat="1" applyFont="1" applyFill="1" applyBorder="1" applyAlignment="1" applyProtection="1">
      <alignment vertical="center"/>
    </xf>
    <xf numFmtId="179" fontId="6" fillId="0" borderId="37" xfId="1" applyNumberFormat="1" applyFont="1" applyFill="1" applyBorder="1" applyAlignment="1" applyProtection="1">
      <alignment vertical="center"/>
    </xf>
    <xf numFmtId="179" fontId="6" fillId="0" borderId="25" xfId="1" applyNumberFormat="1" applyFont="1" applyFill="1" applyBorder="1" applyAlignment="1" applyProtection="1">
      <alignment vertical="center"/>
    </xf>
    <xf numFmtId="179" fontId="6" fillId="0" borderId="46" xfId="1" applyNumberFormat="1" applyFont="1" applyFill="1" applyBorder="1" applyAlignment="1" applyProtection="1">
      <alignment vertical="center"/>
    </xf>
    <xf numFmtId="179" fontId="6" fillId="0" borderId="42" xfId="1" applyNumberFormat="1" applyFont="1" applyFill="1" applyBorder="1" applyAlignment="1" applyProtection="1">
      <alignment vertical="center"/>
    </xf>
    <xf numFmtId="179" fontId="6" fillId="0" borderId="19" xfId="1" applyNumberFormat="1" applyFont="1" applyFill="1" applyBorder="1" applyAlignment="1" applyProtection="1">
      <alignment vertical="center"/>
    </xf>
    <xf numFmtId="179" fontId="6" fillId="0" borderId="24" xfId="1" applyNumberFormat="1" applyFont="1" applyFill="1" applyBorder="1" applyAlignment="1" applyProtection="1">
      <alignment vertical="center"/>
    </xf>
    <xf numFmtId="179" fontId="6" fillId="0" borderId="39" xfId="1" applyNumberFormat="1" applyFont="1" applyFill="1" applyBorder="1" applyAlignment="1" applyProtection="1">
      <alignment vertical="center"/>
    </xf>
    <xf numFmtId="179" fontId="6" fillId="0" borderId="20" xfId="1" applyNumberFormat="1" applyFont="1" applyFill="1" applyBorder="1" applyAlignment="1" applyProtection="1">
      <alignment vertical="center"/>
    </xf>
    <xf numFmtId="179" fontId="6" fillId="0" borderId="31" xfId="1" applyNumberFormat="1" applyFont="1" applyFill="1" applyBorder="1" applyAlignment="1" applyProtection="1">
      <alignment vertical="center"/>
    </xf>
    <xf numFmtId="179" fontId="6" fillId="0" borderId="38" xfId="1" applyNumberFormat="1" applyFont="1" applyFill="1" applyBorder="1" applyAlignment="1" applyProtection="1">
      <alignment vertical="center"/>
    </xf>
    <xf numFmtId="179" fontId="4" fillId="0" borderId="13" xfId="1" applyNumberFormat="1" applyFont="1" applyFill="1" applyBorder="1" applyAlignment="1" applyProtection="1">
      <alignment vertical="center"/>
    </xf>
    <xf numFmtId="179" fontId="4" fillId="0" borderId="14" xfId="1" applyNumberFormat="1" applyFont="1" applyFill="1" applyBorder="1" applyAlignment="1" applyProtection="1">
      <alignment vertical="center"/>
    </xf>
    <xf numFmtId="0" fontId="6" fillId="0" borderId="0" xfId="0" applyFont="1" applyFill="1" applyAlignment="1">
      <alignment horizontal="justify" vertical="center"/>
    </xf>
    <xf numFmtId="0" fontId="6" fillId="0" borderId="0" xfId="0" applyFont="1"/>
    <xf numFmtId="0" fontId="4" fillId="0" borderId="0" xfId="0" applyFont="1" applyBorder="1" applyAlignment="1" applyProtection="1">
      <alignment horizontal="left" vertical="center"/>
    </xf>
    <xf numFmtId="179" fontId="6" fillId="0" borderId="12" xfId="4" applyNumberFormat="1" applyFont="1" applyBorder="1" applyAlignment="1">
      <alignment vertical="center" shrinkToFit="1"/>
    </xf>
    <xf numFmtId="179" fontId="6" fillId="0" borderId="43" xfId="4" applyNumberFormat="1" applyFont="1" applyBorder="1" applyAlignment="1">
      <alignment vertical="center" shrinkToFit="1"/>
    </xf>
    <xf numFmtId="179" fontId="6" fillId="0" borderId="13" xfId="4" applyNumberFormat="1" applyFont="1" applyBorder="1" applyAlignment="1">
      <alignment vertical="center" shrinkToFit="1"/>
    </xf>
    <xf numFmtId="179" fontId="6" fillId="0" borderId="32" xfId="4" applyNumberFormat="1" applyFont="1" applyBorder="1" applyAlignment="1">
      <alignment vertical="center" shrinkToFit="1"/>
    </xf>
    <xf numFmtId="179" fontId="6" fillId="0" borderId="14" xfId="4" applyNumberFormat="1" applyFont="1" applyBorder="1" applyAlignment="1">
      <alignment vertical="center" shrinkToFit="1"/>
    </xf>
    <xf numFmtId="179" fontId="6" fillId="0" borderId="5" xfId="4" applyNumberFormat="1" applyFont="1" applyBorder="1" applyAlignment="1">
      <alignment vertical="center" shrinkToFit="1"/>
    </xf>
    <xf numFmtId="179" fontId="6" fillId="0" borderId="7" xfId="4" applyNumberFormat="1" applyFont="1" applyBorder="1" applyAlignment="1">
      <alignment vertical="center" shrinkToFit="1"/>
    </xf>
    <xf numFmtId="179" fontId="6" fillId="0" borderId="9" xfId="4" applyNumberFormat="1" applyFont="1" applyBorder="1" applyAlignment="1">
      <alignment vertical="center" shrinkToFit="1"/>
    </xf>
    <xf numFmtId="179" fontId="6" fillId="0" borderId="12" xfId="4" applyNumberFormat="1" applyFont="1" applyFill="1" applyBorder="1" applyAlignment="1">
      <alignment vertical="center" shrinkToFit="1"/>
    </xf>
    <xf numFmtId="179" fontId="6" fillId="0" borderId="37" xfId="4" applyNumberFormat="1" applyFont="1" applyBorder="1" applyAlignment="1">
      <alignment vertical="center" shrinkToFit="1"/>
    </xf>
    <xf numFmtId="179" fontId="6" fillId="0" borderId="11" xfId="4" applyNumberFormat="1" applyFont="1" applyBorder="1" applyAlignment="1">
      <alignment vertical="center" shrinkToFit="1"/>
    </xf>
    <xf numFmtId="179" fontId="6" fillId="0" borderId="2" xfId="4" applyNumberFormat="1" applyFont="1" applyBorder="1" applyAlignment="1">
      <alignment vertical="center" shrinkToFit="1"/>
    </xf>
    <xf numFmtId="179" fontId="6" fillId="0" borderId="33" xfId="4" applyNumberFormat="1" applyFont="1" applyBorder="1" applyAlignment="1">
      <alignment vertical="center" shrinkToFit="1"/>
    </xf>
    <xf numFmtId="179" fontId="6" fillId="0" borderId="2" xfId="4" applyNumberFormat="1" applyFont="1" applyBorder="1" applyAlignment="1">
      <alignment horizontal="right" vertical="center" shrinkToFit="1"/>
    </xf>
    <xf numFmtId="0" fontId="7" fillId="0" borderId="13" xfId="3" applyFont="1" applyBorder="1"/>
    <xf numFmtId="0" fontId="7" fillId="0" borderId="0" xfId="3" applyFont="1"/>
    <xf numFmtId="179" fontId="6" fillId="0" borderId="4" xfId="5" applyNumberFormat="1" applyFont="1" applyFill="1" applyBorder="1" applyAlignment="1">
      <alignment vertical="center"/>
    </xf>
    <xf numFmtId="179" fontId="6" fillId="0" borderId="43" xfId="5" applyNumberFormat="1" applyFont="1" applyFill="1" applyBorder="1" applyAlignment="1">
      <alignment vertical="center"/>
    </xf>
    <xf numFmtId="179" fontId="6" fillId="0" borderId="7" xfId="5" applyNumberFormat="1" applyFont="1" applyFill="1" applyBorder="1" applyAlignment="1">
      <alignment vertical="center"/>
    </xf>
    <xf numFmtId="179" fontId="6" fillId="0" borderId="13" xfId="5" applyNumberFormat="1" applyFont="1" applyFill="1" applyBorder="1" applyAlignment="1">
      <alignment vertical="center"/>
    </xf>
    <xf numFmtId="179" fontId="6" fillId="0" borderId="6" xfId="5" applyNumberFormat="1" applyFont="1" applyFill="1" applyBorder="1" applyAlignment="1">
      <alignment vertical="center"/>
    </xf>
    <xf numFmtId="179" fontId="6" fillId="0" borderId="32" xfId="5" applyNumberFormat="1" applyFont="1" applyFill="1" applyBorder="1" applyAlignment="1">
      <alignment vertical="center"/>
    </xf>
    <xf numFmtId="179" fontId="6" fillId="0" borderId="29" xfId="5" applyNumberFormat="1" applyFont="1" applyFill="1" applyBorder="1" applyAlignment="1">
      <alignment vertical="center"/>
    </xf>
    <xf numFmtId="179" fontId="6" fillId="0" borderId="47" xfId="5" applyNumberFormat="1" applyFont="1" applyFill="1" applyBorder="1" applyAlignment="1">
      <alignment vertical="center"/>
    </xf>
    <xf numFmtId="179" fontId="6" fillId="0" borderId="40" xfId="5" applyNumberFormat="1" applyFont="1" applyFill="1" applyBorder="1" applyAlignment="1">
      <alignment vertical="center"/>
    </xf>
    <xf numFmtId="179" fontId="6" fillId="0" borderId="28" xfId="5" applyNumberFormat="1" applyFont="1" applyFill="1" applyBorder="1" applyAlignment="1">
      <alignment vertical="center"/>
    </xf>
    <xf numFmtId="179" fontId="6" fillId="0" borderId="24" xfId="5" applyNumberFormat="1" applyFont="1" applyFill="1" applyBorder="1" applyAlignment="1">
      <alignment vertical="center"/>
    </xf>
    <xf numFmtId="179" fontId="6" fillId="0" borderId="39" xfId="5" applyNumberFormat="1" applyFont="1" applyFill="1" applyBorder="1" applyAlignment="1">
      <alignment vertical="center"/>
    </xf>
    <xf numFmtId="179" fontId="6" fillId="0" borderId="49" xfId="5" applyNumberFormat="1" applyFont="1" applyFill="1" applyBorder="1" applyAlignment="1">
      <alignment vertical="center"/>
    </xf>
    <xf numFmtId="179" fontId="6" fillId="0" borderId="19" xfId="5" applyNumberFormat="1" applyFont="1" applyFill="1" applyBorder="1" applyAlignment="1">
      <alignment vertical="center"/>
    </xf>
    <xf numFmtId="179" fontId="6" fillId="0" borderId="6" xfId="5" applyNumberFormat="1" applyFont="1" applyFill="1" applyBorder="1" applyAlignment="1">
      <alignment horizontal="right" vertical="center"/>
    </xf>
    <xf numFmtId="179" fontId="6" fillId="0" borderId="32" xfId="5" applyNumberFormat="1" applyFont="1" applyFill="1" applyBorder="1" applyAlignment="1">
      <alignment horizontal="right" vertical="center"/>
    </xf>
    <xf numFmtId="179" fontId="6" fillId="0" borderId="29" xfId="5" applyNumberFormat="1" applyFont="1" applyFill="1" applyBorder="1" applyAlignment="1">
      <alignment horizontal="right" vertical="center"/>
    </xf>
    <xf numFmtId="179" fontId="6" fillId="0" borderId="47" xfId="5" applyNumberFormat="1" applyFont="1" applyFill="1" applyBorder="1" applyAlignment="1">
      <alignment horizontal="right" vertical="center"/>
    </xf>
    <xf numFmtId="179" fontId="6" fillId="0" borderId="8" xfId="5" applyNumberFormat="1" applyFont="1" applyFill="1" applyBorder="1" applyAlignment="1">
      <alignment horizontal="right" vertical="center"/>
    </xf>
    <xf numFmtId="179" fontId="6" fillId="0" borderId="37" xfId="5" applyNumberFormat="1" applyFont="1" applyFill="1" applyBorder="1" applyAlignment="1">
      <alignment horizontal="right" vertical="center"/>
    </xf>
    <xf numFmtId="179" fontId="6" fillId="0" borderId="9" xfId="5" applyNumberFormat="1" applyFont="1" applyFill="1" applyBorder="1" applyAlignment="1">
      <alignment vertical="center"/>
    </xf>
    <xf numFmtId="179" fontId="6" fillId="0" borderId="8" xfId="5" applyNumberFormat="1" applyFont="1" applyFill="1" applyBorder="1" applyAlignment="1">
      <alignment vertical="center"/>
    </xf>
    <xf numFmtId="179" fontId="6" fillId="0" borderId="37" xfId="5" applyNumberFormat="1" applyFont="1" applyFill="1" applyBorder="1" applyAlignment="1">
      <alignment vertical="center"/>
    </xf>
    <xf numFmtId="179" fontId="6" fillId="0" borderId="2" xfId="5" applyNumberFormat="1" applyFont="1" applyFill="1" applyBorder="1" applyAlignment="1">
      <alignment vertical="center"/>
    </xf>
    <xf numFmtId="179" fontId="6" fillId="0" borderId="12" xfId="5" applyNumberFormat="1" applyFont="1" applyFill="1" applyBorder="1" applyAlignment="1">
      <alignment vertical="center"/>
    </xf>
    <xf numFmtId="179" fontId="6" fillId="0" borderId="5" xfId="5" applyNumberFormat="1" applyFont="1" applyFill="1" applyBorder="1" applyAlignment="1">
      <alignment vertical="center"/>
    </xf>
    <xf numFmtId="0" fontId="7" fillId="0" borderId="14" xfId="3" applyFont="1" applyBorder="1" applyAlignment="1">
      <alignment vertical="center"/>
    </xf>
    <xf numFmtId="179" fontId="6" fillId="0" borderId="12" xfId="3" applyNumberFormat="1" applyFont="1" applyBorder="1" applyAlignment="1">
      <alignment vertical="center"/>
    </xf>
    <xf numFmtId="179" fontId="6" fillId="0" borderId="5" xfId="3" applyNumberFormat="1" applyFont="1" applyBorder="1" applyAlignment="1">
      <alignment vertical="center"/>
    </xf>
    <xf numFmtId="179" fontId="6" fillId="0" borderId="15" xfId="3" applyNumberFormat="1" applyFont="1" applyBorder="1" applyAlignment="1">
      <alignment vertical="center"/>
    </xf>
    <xf numFmtId="179" fontId="6" fillId="0" borderId="43" xfId="3" applyNumberFormat="1" applyFont="1" applyBorder="1" applyAlignment="1">
      <alignment vertical="center"/>
    </xf>
    <xf numFmtId="179" fontId="6" fillId="0" borderId="13" xfId="3" applyNumberFormat="1" applyFont="1" applyBorder="1" applyAlignment="1">
      <alignment vertical="center"/>
    </xf>
    <xf numFmtId="179" fontId="6" fillId="0" borderId="6" xfId="3" applyNumberFormat="1" applyFont="1" applyBorder="1" applyAlignment="1">
      <alignment vertical="center"/>
    </xf>
    <xf numFmtId="179" fontId="6" fillId="0" borderId="7" xfId="3" applyNumberFormat="1" applyFont="1" applyBorder="1" applyAlignment="1">
      <alignment vertical="center"/>
    </xf>
    <xf numFmtId="179" fontId="6" fillId="0" borderId="0" xfId="3" applyNumberFormat="1" applyFont="1" applyBorder="1" applyAlignment="1">
      <alignment vertical="center"/>
    </xf>
    <xf numFmtId="179" fontId="6" fillId="0" borderId="32" xfId="3" applyNumberFormat="1" applyFont="1" applyBorder="1" applyAlignment="1">
      <alignment vertical="center"/>
    </xf>
    <xf numFmtId="179" fontId="6" fillId="0" borderId="28" xfId="3" applyNumberFormat="1" applyFont="1" applyBorder="1" applyAlignment="1">
      <alignment vertical="center"/>
    </xf>
    <xf numFmtId="179" fontId="6" fillId="0" borderId="40" xfId="3" applyNumberFormat="1" applyFont="1" applyBorder="1" applyAlignment="1">
      <alignment vertical="center"/>
    </xf>
    <xf numFmtId="179" fontId="6" fillId="0" borderId="34" xfId="3" applyNumberFormat="1" applyFont="1" applyBorder="1" applyAlignment="1">
      <alignment vertical="center"/>
    </xf>
    <xf numFmtId="179" fontId="6" fillId="0" borderId="47" xfId="3" applyNumberFormat="1" applyFont="1" applyBorder="1" applyAlignment="1">
      <alignment vertical="center"/>
    </xf>
    <xf numFmtId="179" fontId="6" fillId="0" borderId="26" xfId="3" applyNumberFormat="1" applyFont="1" applyBorder="1" applyAlignment="1">
      <alignment vertical="center"/>
    </xf>
    <xf numFmtId="179" fontId="6" fillId="0" borderId="27" xfId="3" applyNumberFormat="1" applyFont="1" applyBorder="1" applyAlignment="1">
      <alignment vertical="center"/>
    </xf>
    <xf numFmtId="179" fontId="6" fillId="0" borderId="36" xfId="3" applyNumberFormat="1" applyFont="1" applyBorder="1" applyAlignment="1">
      <alignment vertical="center"/>
    </xf>
    <xf numFmtId="179" fontId="6" fillId="0" borderId="35" xfId="3" applyNumberFormat="1" applyFont="1" applyBorder="1" applyAlignment="1">
      <alignment vertical="center"/>
    </xf>
    <xf numFmtId="179" fontId="6" fillId="0" borderId="48" xfId="3" applyNumberFormat="1" applyFont="1" applyBorder="1" applyAlignment="1">
      <alignment vertical="center"/>
    </xf>
    <xf numFmtId="179" fontId="6" fillId="0" borderId="6" xfId="3" applyNumberFormat="1" applyFont="1" applyBorder="1" applyAlignment="1">
      <alignment horizontal="right" vertical="center"/>
    </xf>
    <xf numFmtId="179" fontId="6" fillId="0" borderId="13" xfId="3" applyNumberFormat="1" applyFont="1" applyBorder="1" applyAlignment="1">
      <alignment horizontal="right" vertical="center"/>
    </xf>
    <xf numFmtId="179" fontId="6" fillId="0" borderId="7" xfId="3" applyNumberFormat="1" applyFont="1" applyBorder="1" applyAlignment="1">
      <alignment horizontal="right" vertical="center"/>
    </xf>
    <xf numFmtId="179" fontId="6" fillId="0" borderId="0" xfId="3" applyNumberFormat="1" applyFont="1" applyBorder="1" applyAlignment="1">
      <alignment horizontal="right" vertical="center"/>
    </xf>
    <xf numFmtId="179" fontId="6" fillId="0" borderId="32" xfId="3" applyNumberFormat="1" applyFont="1" applyBorder="1" applyAlignment="1">
      <alignment horizontal="right" vertical="center"/>
    </xf>
    <xf numFmtId="179" fontId="6" fillId="0" borderId="31" xfId="3" applyNumberFormat="1" applyFont="1" applyBorder="1" applyAlignment="1">
      <alignment horizontal="right" vertical="center"/>
    </xf>
    <xf numFmtId="179" fontId="6" fillId="0" borderId="20" xfId="3" applyNumberFormat="1" applyFont="1" applyBorder="1" applyAlignment="1">
      <alignment horizontal="right" vertical="center"/>
    </xf>
    <xf numFmtId="179" fontId="6" fillId="0" borderId="44" xfId="3" applyNumberFormat="1" applyFont="1" applyBorder="1" applyAlignment="1">
      <alignment horizontal="right" vertical="center"/>
    </xf>
    <xf numFmtId="179" fontId="6" fillId="0" borderId="41" xfId="3" applyNumberFormat="1" applyFont="1" applyBorder="1" applyAlignment="1">
      <alignment horizontal="right" vertical="center"/>
    </xf>
    <xf numFmtId="179" fontId="6" fillId="0" borderId="38" xfId="3" applyNumberFormat="1" applyFont="1" applyBorder="1" applyAlignment="1">
      <alignment horizontal="right" vertical="center"/>
    </xf>
    <xf numFmtId="179" fontId="6" fillId="0" borderId="11" xfId="3" applyNumberFormat="1" applyFont="1" applyBorder="1" applyAlignment="1">
      <alignment vertical="center"/>
    </xf>
    <xf numFmtId="179" fontId="6" fillId="0" borderId="1" xfId="3" applyNumberFormat="1" applyFont="1" applyBorder="1" applyAlignment="1">
      <alignment vertical="center"/>
    </xf>
    <xf numFmtId="179" fontId="6" fillId="0" borderId="2" xfId="3" applyNumberFormat="1" applyFont="1" applyBorder="1" applyAlignment="1">
      <alignment vertical="center"/>
    </xf>
    <xf numFmtId="179" fontId="6" fillId="0" borderId="3" xfId="3" applyNumberFormat="1" applyFont="1" applyBorder="1" applyAlignment="1">
      <alignment vertical="center"/>
    </xf>
    <xf numFmtId="179" fontId="6" fillId="0" borderId="33" xfId="3" applyNumberFormat="1" applyFont="1" applyBorder="1" applyAlignment="1">
      <alignment vertical="center"/>
    </xf>
    <xf numFmtId="38" fontId="11" fillId="0" borderId="6" xfId="4" applyFont="1" applyFill="1" applyBorder="1" applyAlignment="1" applyProtection="1">
      <alignment horizontal="center" vertical="center"/>
    </xf>
    <xf numFmtId="3" fontId="4" fillId="0" borderId="6" xfId="4" applyNumberFormat="1" applyFont="1" applyFill="1" applyBorder="1" applyAlignment="1" applyProtection="1">
      <alignment vertical="center"/>
    </xf>
    <xf numFmtId="3" fontId="4" fillId="0" borderId="12" xfId="4" applyNumberFormat="1" applyFont="1" applyFill="1" applyBorder="1" applyAlignment="1" applyProtection="1">
      <alignment vertical="center"/>
    </xf>
    <xf numFmtId="3" fontId="4" fillId="0" borderId="13" xfId="4" applyNumberFormat="1" applyFont="1" applyFill="1" applyBorder="1" applyAlignment="1" applyProtection="1">
      <alignment vertical="center"/>
    </xf>
    <xf numFmtId="3" fontId="4" fillId="0" borderId="6" xfId="4" applyNumberFormat="1" applyFont="1" applyFill="1" applyBorder="1" applyAlignment="1" applyProtection="1">
      <alignment horizontal="right" vertical="center"/>
    </xf>
    <xf numFmtId="3" fontId="4" fillId="0" borderId="13" xfId="4" applyNumberFormat="1" applyFont="1" applyFill="1" applyBorder="1" applyAlignment="1" applyProtection="1">
      <alignment horizontal="right" vertical="center"/>
    </xf>
    <xf numFmtId="3" fontId="4" fillId="0" borderId="11" xfId="4" applyNumberFormat="1" applyFont="1" applyFill="1" applyBorder="1" applyAlignment="1" applyProtection="1">
      <alignment vertical="center"/>
    </xf>
    <xf numFmtId="3" fontId="4" fillId="0" borderId="8" xfId="4" applyNumberFormat="1" applyFont="1" applyFill="1" applyBorder="1" applyAlignment="1" applyProtection="1">
      <alignment horizontal="right" vertical="center"/>
    </xf>
    <xf numFmtId="3" fontId="4" fillId="0" borderId="19" xfId="4" applyNumberFormat="1" applyFont="1" applyFill="1" applyBorder="1" applyAlignment="1" applyProtection="1">
      <alignment vertical="center"/>
    </xf>
    <xf numFmtId="3" fontId="4" fillId="0" borderId="14" xfId="4" applyNumberFormat="1" applyFont="1" applyFill="1" applyBorder="1" applyAlignment="1" applyProtection="1">
      <alignment vertical="center"/>
    </xf>
    <xf numFmtId="3" fontId="4" fillId="2" borderId="6" xfId="4" applyNumberFormat="1" applyFont="1" applyFill="1" applyBorder="1" applyAlignment="1" applyProtection="1">
      <alignment vertical="center"/>
    </xf>
    <xf numFmtId="3" fontId="4" fillId="2" borderId="11" xfId="4" applyNumberFormat="1" applyFont="1" applyFill="1" applyBorder="1" applyAlignment="1" applyProtection="1">
      <alignment vertical="center"/>
    </xf>
    <xf numFmtId="3" fontId="4" fillId="2" borderId="8" xfId="4" applyNumberFormat="1" applyFont="1" applyFill="1" applyBorder="1" applyAlignment="1" applyProtection="1">
      <alignment horizontal="right" vertical="center"/>
    </xf>
    <xf numFmtId="3" fontId="4" fillId="2" borderId="12" xfId="4" applyNumberFormat="1" applyFont="1" applyFill="1" applyBorder="1" applyAlignment="1" applyProtection="1">
      <alignment vertical="center"/>
    </xf>
    <xf numFmtId="3" fontId="4" fillId="2" borderId="19" xfId="4" applyNumberFormat="1" applyFont="1" applyFill="1" applyBorder="1" applyAlignment="1" applyProtection="1">
      <alignment vertical="center"/>
    </xf>
    <xf numFmtId="3" fontId="4" fillId="2" borderId="14" xfId="4" applyNumberFormat="1" applyFont="1" applyFill="1" applyBorder="1" applyAlignment="1" applyProtection="1">
      <alignment vertical="center"/>
    </xf>
    <xf numFmtId="3" fontId="4" fillId="0" borderId="45" xfId="4" applyNumberFormat="1" applyFont="1" applyFill="1" applyBorder="1" applyAlignment="1" applyProtection="1">
      <alignment vertical="center"/>
    </xf>
    <xf numFmtId="3" fontId="4" fillId="0" borderId="20" xfId="4" applyNumberFormat="1" applyFont="1" applyFill="1" applyBorder="1" applyAlignment="1" applyProtection="1">
      <alignment vertical="center"/>
    </xf>
    <xf numFmtId="38" fontId="19" fillId="3" borderId="0" xfId="4" applyFont="1" applyFill="1" applyAlignment="1">
      <alignment vertical="center"/>
    </xf>
    <xf numFmtId="0" fontId="4" fillId="0" borderId="11" xfId="1" applyFont="1" applyBorder="1" applyAlignment="1">
      <alignment horizontal="center" vertical="center" shrinkToFit="1"/>
    </xf>
    <xf numFmtId="0" fontId="4" fillId="0" borderId="1" xfId="1" applyFont="1" applyBorder="1" applyAlignment="1">
      <alignment horizontal="center" vertical="center" shrinkToFit="1"/>
    </xf>
    <xf numFmtId="0" fontId="6" fillId="0" borderId="11" xfId="1" applyFont="1" applyBorder="1" applyAlignment="1" applyProtection="1">
      <alignment horizontal="center" vertical="center" shrinkToFit="1"/>
    </xf>
    <xf numFmtId="0" fontId="6" fillId="0" borderId="8" xfId="1" applyFont="1" applyBorder="1" applyAlignment="1" applyProtection="1">
      <alignment horizontal="center" vertical="center" shrinkToFit="1"/>
    </xf>
    <xf numFmtId="0" fontId="6" fillId="0" borderId="37" xfId="1" applyFont="1" applyBorder="1" applyAlignment="1" applyProtection="1">
      <alignment horizontal="center" vertical="center" shrinkToFit="1"/>
    </xf>
    <xf numFmtId="0" fontId="6" fillId="0" borderId="55" xfId="1" applyFont="1" applyBorder="1" applyAlignment="1" applyProtection="1">
      <alignment horizontal="center" vertical="center" shrinkToFit="1"/>
    </xf>
    <xf numFmtId="0" fontId="6" fillId="0" borderId="14" xfId="1" applyFont="1" applyBorder="1" applyAlignment="1" applyProtection="1">
      <alignment horizontal="center" vertical="center" shrinkToFit="1"/>
    </xf>
    <xf numFmtId="0" fontId="6" fillId="0" borderId="1" xfId="1" applyFont="1" applyFill="1" applyBorder="1" applyAlignment="1" applyProtection="1">
      <alignment horizontal="center" vertical="center" shrinkToFit="1"/>
    </xf>
    <xf numFmtId="0" fontId="6" fillId="0" borderId="33" xfId="1" applyFont="1" applyFill="1" applyBorder="1" applyAlignment="1" applyProtection="1">
      <alignment horizontal="center" vertical="center" shrinkToFit="1"/>
    </xf>
    <xf numFmtId="0" fontId="6" fillId="0" borderId="14" xfId="1" applyFont="1" applyFill="1" applyBorder="1" applyAlignment="1" applyProtection="1">
      <alignment horizontal="center" vertical="center" shrinkToFit="1"/>
    </xf>
    <xf numFmtId="177" fontId="6" fillId="0" borderId="11" xfId="3" applyNumberFormat="1" applyFont="1" applyBorder="1" applyAlignment="1">
      <alignment horizontal="center" vertical="center" shrinkToFit="1"/>
    </xf>
    <xf numFmtId="177" fontId="6" fillId="0" borderId="33" xfId="3" applyNumberFormat="1" applyFont="1" applyBorder="1" applyAlignment="1">
      <alignment horizontal="center" vertical="center" shrinkToFit="1"/>
    </xf>
    <xf numFmtId="177" fontId="6" fillId="0" borderId="30" xfId="3" applyNumberFormat="1" applyFont="1" applyBorder="1" applyAlignment="1">
      <alignment horizontal="center" vertical="center" shrinkToFit="1"/>
    </xf>
    <xf numFmtId="0" fontId="6" fillId="0" borderId="1" xfId="1" quotePrefix="1" applyFont="1" applyFill="1" applyBorder="1" applyAlignment="1" applyProtection="1">
      <alignment horizontal="center" vertical="center" shrinkToFit="1"/>
    </xf>
    <xf numFmtId="0" fontId="6" fillId="0" borderId="33" xfId="1" quotePrefix="1" applyFont="1" applyFill="1" applyBorder="1" applyAlignment="1" applyProtection="1">
      <alignment horizontal="center" vertical="center" shrinkToFit="1"/>
    </xf>
    <xf numFmtId="0" fontId="6" fillId="0" borderId="3" xfId="1" quotePrefix="1" applyFont="1" applyFill="1" applyBorder="1" applyAlignment="1" applyProtection="1">
      <alignment horizontal="center" vertical="center" shrinkToFit="1"/>
    </xf>
    <xf numFmtId="0" fontId="6" fillId="0" borderId="11" xfId="1" quotePrefix="1" applyFont="1" applyFill="1" applyBorder="1" applyAlignment="1" applyProtection="1">
      <alignment horizontal="center" vertical="center" shrinkToFit="1"/>
    </xf>
    <xf numFmtId="0" fontId="6" fillId="0" borderId="1" xfId="3" quotePrefix="1" applyFont="1" applyFill="1" applyBorder="1" applyAlignment="1" applyProtection="1">
      <alignment horizontal="center" vertical="center" shrinkToFit="1"/>
    </xf>
    <xf numFmtId="0" fontId="6" fillId="0" borderId="33" xfId="3" quotePrefix="1" applyFont="1" applyFill="1" applyBorder="1" applyAlignment="1" applyProtection="1">
      <alignment horizontal="center" vertical="center" shrinkToFit="1"/>
    </xf>
    <xf numFmtId="0" fontId="6" fillId="0" borderId="9" xfId="3" applyFont="1" applyFill="1" applyBorder="1" applyAlignment="1" applyProtection="1">
      <alignment horizontal="center" vertical="center" shrinkToFit="1"/>
    </xf>
    <xf numFmtId="0" fontId="6" fillId="0" borderId="14" xfId="3" applyFont="1" applyFill="1" applyBorder="1" applyAlignment="1" applyProtection="1">
      <alignment horizontal="center" vertical="center" shrinkToFit="1"/>
    </xf>
    <xf numFmtId="179" fontId="6" fillId="0" borderId="1" xfId="3" applyNumberFormat="1" applyFont="1" applyBorder="1" applyAlignment="1" applyProtection="1">
      <alignment horizontal="center" vertical="center" shrinkToFit="1"/>
    </xf>
    <xf numFmtId="179" fontId="6" fillId="0" borderId="33" xfId="3" applyNumberFormat="1" applyFont="1" applyBorder="1" applyAlignment="1" applyProtection="1">
      <alignment horizontal="center" vertical="center" shrinkToFit="1"/>
    </xf>
    <xf numFmtId="179" fontId="6" fillId="0" borderId="2" xfId="3" applyNumberFormat="1" applyFont="1" applyBorder="1" applyAlignment="1" applyProtection="1">
      <alignment horizontal="center" vertical="center" shrinkToFit="1"/>
    </xf>
    <xf numFmtId="179" fontId="6" fillId="0" borderId="11" xfId="3" applyNumberFormat="1" applyFont="1" applyBorder="1" applyAlignment="1" applyProtection="1">
      <alignment horizontal="center" vertical="center" shrinkToFit="1"/>
    </xf>
    <xf numFmtId="0" fontId="4" fillId="0" borderId="11" xfId="3" applyFont="1" applyBorder="1" applyAlignment="1" applyProtection="1">
      <alignment horizontal="center" vertical="center" shrinkToFit="1"/>
    </xf>
    <xf numFmtId="0" fontId="4" fillId="0" borderId="0" xfId="1" applyFont="1" applyBorder="1" applyAlignment="1">
      <alignment horizontal="center" vertical="center"/>
    </xf>
    <xf numFmtId="49" fontId="1" fillId="0" borderId="0" xfId="1" applyNumberFormat="1" applyFont="1" applyAlignment="1">
      <alignment horizontal="left" vertical="center"/>
    </xf>
    <xf numFmtId="0" fontId="4" fillId="0" borderId="0" xfId="3" applyFont="1" applyBorder="1" applyAlignment="1" applyProtection="1">
      <alignment horizontal="center" vertical="center"/>
    </xf>
    <xf numFmtId="0" fontId="4" fillId="0" borderId="0" xfId="3" applyFont="1" applyBorder="1" applyAlignment="1">
      <alignment horizontal="center" vertical="center"/>
    </xf>
    <xf numFmtId="0" fontId="7" fillId="0" borderId="0" xfId="3" applyBorder="1" applyAlignment="1">
      <alignment horizontal="center" vertical="center"/>
    </xf>
    <xf numFmtId="0" fontId="1" fillId="0" borderId="0" xfId="1" applyFont="1" applyBorder="1" applyAlignment="1">
      <alignment horizontal="center" vertical="center"/>
    </xf>
    <xf numFmtId="0" fontId="4" fillId="0" borderId="1" xfId="1" applyFont="1" applyBorder="1" applyAlignment="1" applyProtection="1">
      <alignment horizontal="center" vertical="center"/>
    </xf>
    <xf numFmtId="0" fontId="4" fillId="0" borderId="3" xfId="1" applyFont="1" applyBorder="1" applyAlignment="1" applyProtection="1">
      <alignment horizontal="center" vertical="center"/>
    </xf>
    <xf numFmtId="0" fontId="4" fillId="0" borderId="2" xfId="1" applyFont="1" applyBorder="1" applyAlignment="1" applyProtection="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4" fillId="0" borderId="11" xfId="1" applyFont="1" applyBorder="1" applyAlignment="1">
      <alignment horizontal="center" vertical="center" shrinkToFit="1"/>
    </xf>
    <xf numFmtId="0" fontId="4" fillId="0" borderId="33" xfId="1" applyFont="1" applyBorder="1" applyAlignment="1">
      <alignment horizontal="center" vertical="center" shrinkToFit="1"/>
    </xf>
    <xf numFmtId="0" fontId="4" fillId="0" borderId="30" xfId="1" applyFont="1" applyBorder="1" applyAlignment="1">
      <alignment horizontal="center" vertical="center"/>
    </xf>
    <xf numFmtId="0" fontId="4" fillId="0" borderId="11" xfId="1" applyFont="1" applyBorder="1" applyAlignment="1">
      <alignment horizontal="center" vertical="center"/>
    </xf>
    <xf numFmtId="0" fontId="4" fillId="0" borderId="11" xfId="1" applyFont="1" applyFill="1" applyBorder="1" applyAlignment="1">
      <alignment horizontal="center" vertical="center"/>
    </xf>
    <xf numFmtId="0" fontId="4" fillId="0" borderId="33" xfId="1" applyFont="1" applyFill="1" applyBorder="1" applyAlignment="1">
      <alignment horizontal="center" vertical="center"/>
    </xf>
    <xf numFmtId="0" fontId="4" fillId="0" borderId="4" xfId="3" applyFont="1" applyBorder="1" applyAlignment="1">
      <alignment horizontal="center" vertical="center"/>
    </xf>
    <xf numFmtId="0" fontId="4" fillId="0" borderId="14" xfId="3" applyFont="1" applyBorder="1" applyAlignment="1">
      <alignment vertical="center"/>
    </xf>
    <xf numFmtId="0" fontId="4" fillId="0" borderId="12" xfId="5" applyFont="1" applyBorder="1" applyAlignment="1" applyProtection="1">
      <alignment horizontal="center" vertical="center"/>
    </xf>
    <xf numFmtId="0" fontId="7" fillId="0" borderId="14" xfId="5" applyFont="1" applyBorder="1" applyAlignment="1">
      <alignment horizontal="center" vertical="center"/>
    </xf>
    <xf numFmtId="37" fontId="4" fillId="0" borderId="4" xfId="3" applyNumberFormat="1" applyFont="1" applyFill="1" applyBorder="1" applyAlignment="1" applyProtection="1">
      <alignment horizontal="left" vertical="center" shrinkToFit="1"/>
    </xf>
    <xf numFmtId="0" fontId="4" fillId="0" borderId="5" xfId="3" applyFont="1" applyBorder="1" applyAlignment="1">
      <alignment vertical="center"/>
    </xf>
    <xf numFmtId="0" fontId="4" fillId="0" borderId="1" xfId="3" applyFont="1" applyBorder="1" applyAlignment="1" applyProtection="1">
      <alignment horizontal="center" vertical="center"/>
    </xf>
    <xf numFmtId="0" fontId="7" fillId="0" borderId="2" xfId="3" applyFont="1" applyBorder="1" applyAlignment="1">
      <alignment horizontal="center" vertical="center"/>
    </xf>
    <xf numFmtId="0" fontId="4" fillId="0" borderId="2" xfId="3" applyFont="1" applyBorder="1" applyAlignment="1">
      <alignment horizontal="center" vertical="center"/>
    </xf>
    <xf numFmtId="0" fontId="4" fillId="0" borderId="1" xfId="3" applyFont="1" applyBorder="1" applyAlignment="1" applyProtection="1">
      <alignment horizontal="left" vertical="center" shrinkToFit="1"/>
    </xf>
    <xf numFmtId="0" fontId="4" fillId="0" borderId="2" xfId="3" applyFont="1" applyBorder="1" applyAlignment="1" applyProtection="1">
      <alignment horizontal="left" vertical="center" shrinkToFit="1"/>
    </xf>
    <xf numFmtId="0" fontId="4" fillId="0" borderId="2" xfId="3" applyFont="1" applyBorder="1" applyAlignment="1" applyProtection="1">
      <alignment horizontal="center" vertical="center"/>
    </xf>
    <xf numFmtId="0" fontId="4" fillId="0" borderId="1" xfId="3" applyFont="1" applyBorder="1" applyAlignment="1">
      <alignment horizontal="center" vertical="center"/>
    </xf>
  </cellXfs>
  <cellStyles count="8">
    <cellStyle name="桁区切り" xfId="7" builtinId="6"/>
    <cellStyle name="桁区切り 2" xfId="2"/>
    <cellStyle name="桁区切り 2 2" xfId="6"/>
    <cellStyle name="桁区切り 3" xfId="4"/>
    <cellStyle name="標準" xfId="0" builtinId="0"/>
    <cellStyle name="標準 2" xfId="1"/>
    <cellStyle name="標準 2 2" xfId="5"/>
    <cellStyle name="標準 3" xfId="3"/>
  </cellStyles>
  <dxfs count="0"/>
  <tableStyles count="0" defaultTableStyle="TableStyleMedium2" defaultPivotStyle="PivotStyleLight16"/>
  <colors>
    <mruColors>
      <color rgb="FF00FF0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476;&#27665;&#32076;&#28168;/H30&#30906;&#22577;/H30&#20998;&#37197;/A&#32207;&#25324;&#20874;&#23376;&#208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
      <sheetName val="A2"/>
      <sheetName val="A（別）"/>
      <sheetName val="A4"/>
      <sheetName val="A5"/>
      <sheetName val="A6"/>
      <sheetName val="A7"/>
      <sheetName val="A8"/>
      <sheetName val="A9"/>
      <sheetName val="A11"/>
      <sheetName val="A11-2"/>
      <sheetName val="A18"/>
      <sheetName val="関連指標"/>
      <sheetName val="A3"/>
      <sheetName val="A16"/>
    </sheetNames>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showGridLines="0" tabSelected="1" view="pageBreakPreview" zoomScale="80" zoomScaleNormal="70" zoomScaleSheetLayoutView="80" workbookViewId="0"/>
  </sheetViews>
  <sheetFormatPr defaultRowHeight="14.25" x14ac:dyDescent="0.4"/>
  <cols>
    <col min="1" max="1" width="4.125" style="233" customWidth="1"/>
    <col min="2" max="2" width="32.75" style="4" bestFit="1" customWidth="1"/>
    <col min="3" max="11" width="15.75" style="4" customWidth="1"/>
    <col min="12" max="241" width="9" style="4"/>
    <col min="242" max="242" width="4.125" style="4" customWidth="1"/>
    <col min="243" max="243" width="36" style="4" customWidth="1"/>
    <col min="244" max="265" width="7.75" style="4" customWidth="1"/>
    <col min="266" max="266" width="8.5" style="4" customWidth="1"/>
    <col min="267" max="497" width="9" style="4"/>
    <col min="498" max="498" width="4.125" style="4" customWidth="1"/>
    <col min="499" max="499" width="36" style="4" customWidth="1"/>
    <col min="500" max="521" width="7.75" style="4" customWidth="1"/>
    <col min="522" max="522" width="8.5" style="4" customWidth="1"/>
    <col min="523" max="753" width="9" style="4"/>
    <col min="754" max="754" width="4.125" style="4" customWidth="1"/>
    <col min="755" max="755" width="36" style="4" customWidth="1"/>
    <col min="756" max="777" width="7.75" style="4" customWidth="1"/>
    <col min="778" max="778" width="8.5" style="4" customWidth="1"/>
    <col min="779" max="1009" width="9" style="4"/>
    <col min="1010" max="1010" width="4.125" style="4" customWidth="1"/>
    <col min="1011" max="1011" width="36" style="4" customWidth="1"/>
    <col min="1012" max="1033" width="7.75" style="4" customWidth="1"/>
    <col min="1034" max="1034" width="8.5" style="4" customWidth="1"/>
    <col min="1035" max="1265" width="9" style="4"/>
    <col min="1266" max="1266" width="4.125" style="4" customWidth="1"/>
    <col min="1267" max="1267" width="36" style="4" customWidth="1"/>
    <col min="1268" max="1289" width="7.75" style="4" customWidth="1"/>
    <col min="1290" max="1290" width="8.5" style="4" customWidth="1"/>
    <col min="1291" max="1521" width="9" style="4"/>
    <col min="1522" max="1522" width="4.125" style="4" customWidth="1"/>
    <col min="1523" max="1523" width="36" style="4" customWidth="1"/>
    <col min="1524" max="1545" width="7.75" style="4" customWidth="1"/>
    <col min="1546" max="1546" width="8.5" style="4" customWidth="1"/>
    <col min="1547" max="1777" width="9" style="4"/>
    <col min="1778" max="1778" width="4.125" style="4" customWidth="1"/>
    <col min="1779" max="1779" width="36" style="4" customWidth="1"/>
    <col min="1780" max="1801" width="7.75" style="4" customWidth="1"/>
    <col min="1802" max="1802" width="8.5" style="4" customWidth="1"/>
    <col min="1803" max="2033" width="9" style="4"/>
    <col min="2034" max="2034" width="4.125" style="4" customWidth="1"/>
    <col min="2035" max="2035" width="36" style="4" customWidth="1"/>
    <col min="2036" max="2057" width="7.75" style="4" customWidth="1"/>
    <col min="2058" max="2058" width="8.5" style="4" customWidth="1"/>
    <col min="2059" max="2289" width="9" style="4"/>
    <col min="2290" max="2290" width="4.125" style="4" customWidth="1"/>
    <col min="2291" max="2291" width="36" style="4" customWidth="1"/>
    <col min="2292" max="2313" width="7.75" style="4" customWidth="1"/>
    <col min="2314" max="2314" width="8.5" style="4" customWidth="1"/>
    <col min="2315" max="2545" width="9" style="4"/>
    <col min="2546" max="2546" width="4.125" style="4" customWidth="1"/>
    <col min="2547" max="2547" width="36" style="4" customWidth="1"/>
    <col min="2548" max="2569" width="7.75" style="4" customWidth="1"/>
    <col min="2570" max="2570" width="8.5" style="4" customWidth="1"/>
    <col min="2571" max="2801" width="9" style="4"/>
    <col min="2802" max="2802" width="4.125" style="4" customWidth="1"/>
    <col min="2803" max="2803" width="36" style="4" customWidth="1"/>
    <col min="2804" max="2825" width="7.75" style="4" customWidth="1"/>
    <col min="2826" max="2826" width="8.5" style="4" customWidth="1"/>
    <col min="2827" max="3057" width="9" style="4"/>
    <col min="3058" max="3058" width="4.125" style="4" customWidth="1"/>
    <col min="3059" max="3059" width="36" style="4" customWidth="1"/>
    <col min="3060" max="3081" width="7.75" style="4" customWidth="1"/>
    <col min="3082" max="3082" width="8.5" style="4" customWidth="1"/>
    <col min="3083" max="3313" width="9" style="4"/>
    <col min="3314" max="3314" width="4.125" style="4" customWidth="1"/>
    <col min="3315" max="3315" width="36" style="4" customWidth="1"/>
    <col min="3316" max="3337" width="7.75" style="4" customWidth="1"/>
    <col min="3338" max="3338" width="8.5" style="4" customWidth="1"/>
    <col min="3339" max="3569" width="9" style="4"/>
    <col min="3570" max="3570" width="4.125" style="4" customWidth="1"/>
    <col min="3571" max="3571" width="36" style="4" customWidth="1"/>
    <col min="3572" max="3593" width="7.75" style="4" customWidth="1"/>
    <col min="3594" max="3594" width="8.5" style="4" customWidth="1"/>
    <col min="3595" max="3825" width="9" style="4"/>
    <col min="3826" max="3826" width="4.125" style="4" customWidth="1"/>
    <col min="3827" max="3827" width="36" style="4" customWidth="1"/>
    <col min="3828" max="3849" width="7.75" style="4" customWidth="1"/>
    <col min="3850" max="3850" width="8.5" style="4" customWidth="1"/>
    <col min="3851" max="4081" width="9" style="4"/>
    <col min="4082" max="4082" width="4.125" style="4" customWidth="1"/>
    <col min="4083" max="4083" width="36" style="4" customWidth="1"/>
    <col min="4084" max="4105" width="7.75" style="4" customWidth="1"/>
    <col min="4106" max="4106" width="8.5" style="4" customWidth="1"/>
    <col min="4107" max="4337" width="9" style="4"/>
    <col min="4338" max="4338" width="4.125" style="4" customWidth="1"/>
    <col min="4339" max="4339" width="36" style="4" customWidth="1"/>
    <col min="4340" max="4361" width="7.75" style="4" customWidth="1"/>
    <col min="4362" max="4362" width="8.5" style="4" customWidth="1"/>
    <col min="4363" max="4593" width="9" style="4"/>
    <col min="4594" max="4594" width="4.125" style="4" customWidth="1"/>
    <col min="4595" max="4595" width="36" style="4" customWidth="1"/>
    <col min="4596" max="4617" width="7.75" style="4" customWidth="1"/>
    <col min="4618" max="4618" width="8.5" style="4" customWidth="1"/>
    <col min="4619" max="4849" width="9" style="4"/>
    <col min="4850" max="4850" width="4.125" style="4" customWidth="1"/>
    <col min="4851" max="4851" width="36" style="4" customWidth="1"/>
    <col min="4852" max="4873" width="7.75" style="4" customWidth="1"/>
    <col min="4874" max="4874" width="8.5" style="4" customWidth="1"/>
    <col min="4875" max="5105" width="9" style="4"/>
    <col min="5106" max="5106" width="4.125" style="4" customWidth="1"/>
    <col min="5107" max="5107" width="36" style="4" customWidth="1"/>
    <col min="5108" max="5129" width="7.75" style="4" customWidth="1"/>
    <col min="5130" max="5130" width="8.5" style="4" customWidth="1"/>
    <col min="5131" max="5361" width="9" style="4"/>
    <col min="5362" max="5362" width="4.125" style="4" customWidth="1"/>
    <col min="5363" max="5363" width="36" style="4" customWidth="1"/>
    <col min="5364" max="5385" width="7.75" style="4" customWidth="1"/>
    <col min="5386" max="5386" width="8.5" style="4" customWidth="1"/>
    <col min="5387" max="5617" width="9" style="4"/>
    <col min="5618" max="5618" width="4.125" style="4" customWidth="1"/>
    <col min="5619" max="5619" width="36" style="4" customWidth="1"/>
    <col min="5620" max="5641" width="7.75" style="4" customWidth="1"/>
    <col min="5642" max="5642" width="8.5" style="4" customWidth="1"/>
    <col min="5643" max="5873" width="9" style="4"/>
    <col min="5874" max="5874" width="4.125" style="4" customWidth="1"/>
    <col min="5875" max="5875" width="36" style="4" customWidth="1"/>
    <col min="5876" max="5897" width="7.75" style="4" customWidth="1"/>
    <col min="5898" max="5898" width="8.5" style="4" customWidth="1"/>
    <col min="5899" max="6129" width="9" style="4"/>
    <col min="6130" max="6130" width="4.125" style="4" customWidth="1"/>
    <col min="6131" max="6131" width="36" style="4" customWidth="1"/>
    <col min="6132" max="6153" width="7.75" style="4" customWidth="1"/>
    <col min="6154" max="6154" width="8.5" style="4" customWidth="1"/>
    <col min="6155" max="6385" width="9" style="4"/>
    <col min="6386" max="6386" width="4.125" style="4" customWidth="1"/>
    <col min="6387" max="6387" width="36" style="4" customWidth="1"/>
    <col min="6388" max="6409" width="7.75" style="4" customWidth="1"/>
    <col min="6410" max="6410" width="8.5" style="4" customWidth="1"/>
    <col min="6411" max="6641" width="9" style="4"/>
    <col min="6642" max="6642" width="4.125" style="4" customWidth="1"/>
    <col min="6643" max="6643" width="36" style="4" customWidth="1"/>
    <col min="6644" max="6665" width="7.75" style="4" customWidth="1"/>
    <col min="6666" max="6666" width="8.5" style="4" customWidth="1"/>
    <col min="6667" max="6897" width="9" style="4"/>
    <col min="6898" max="6898" width="4.125" style="4" customWidth="1"/>
    <col min="6899" max="6899" width="36" style="4" customWidth="1"/>
    <col min="6900" max="6921" width="7.75" style="4" customWidth="1"/>
    <col min="6922" max="6922" width="8.5" style="4" customWidth="1"/>
    <col min="6923" max="7153" width="9" style="4"/>
    <col min="7154" max="7154" width="4.125" style="4" customWidth="1"/>
    <col min="7155" max="7155" width="36" style="4" customWidth="1"/>
    <col min="7156" max="7177" width="7.75" style="4" customWidth="1"/>
    <col min="7178" max="7178" width="8.5" style="4" customWidth="1"/>
    <col min="7179" max="7409" width="9" style="4"/>
    <col min="7410" max="7410" width="4.125" style="4" customWidth="1"/>
    <col min="7411" max="7411" width="36" style="4" customWidth="1"/>
    <col min="7412" max="7433" width="7.75" style="4" customWidth="1"/>
    <col min="7434" max="7434" width="8.5" style="4" customWidth="1"/>
    <col min="7435" max="7665" width="9" style="4"/>
    <col min="7666" max="7666" width="4.125" style="4" customWidth="1"/>
    <col min="7667" max="7667" width="36" style="4" customWidth="1"/>
    <col min="7668" max="7689" width="7.75" style="4" customWidth="1"/>
    <col min="7690" max="7690" width="8.5" style="4" customWidth="1"/>
    <col min="7691" max="7921" width="9" style="4"/>
    <col min="7922" max="7922" width="4.125" style="4" customWidth="1"/>
    <col min="7923" max="7923" width="36" style="4" customWidth="1"/>
    <col min="7924" max="7945" width="7.75" style="4" customWidth="1"/>
    <col min="7946" max="7946" width="8.5" style="4" customWidth="1"/>
    <col min="7947" max="8177" width="9" style="4"/>
    <col min="8178" max="8178" width="4.125" style="4" customWidth="1"/>
    <col min="8179" max="8179" width="36" style="4" customWidth="1"/>
    <col min="8180" max="8201" width="7.75" style="4" customWidth="1"/>
    <col min="8202" max="8202" width="8.5" style="4" customWidth="1"/>
    <col min="8203" max="8433" width="9" style="4"/>
    <col min="8434" max="8434" width="4.125" style="4" customWidth="1"/>
    <col min="8435" max="8435" width="36" style="4" customWidth="1"/>
    <col min="8436" max="8457" width="7.75" style="4" customWidth="1"/>
    <col min="8458" max="8458" width="8.5" style="4" customWidth="1"/>
    <col min="8459" max="8689" width="9" style="4"/>
    <col min="8690" max="8690" width="4.125" style="4" customWidth="1"/>
    <col min="8691" max="8691" width="36" style="4" customWidth="1"/>
    <col min="8692" max="8713" width="7.75" style="4" customWidth="1"/>
    <col min="8714" max="8714" width="8.5" style="4" customWidth="1"/>
    <col min="8715" max="8945" width="9" style="4"/>
    <col min="8946" max="8946" width="4.125" style="4" customWidth="1"/>
    <col min="8947" max="8947" width="36" style="4" customWidth="1"/>
    <col min="8948" max="8969" width="7.75" style="4" customWidth="1"/>
    <col min="8970" max="8970" width="8.5" style="4" customWidth="1"/>
    <col min="8971" max="9201" width="9" style="4"/>
    <col min="9202" max="9202" width="4.125" style="4" customWidth="1"/>
    <col min="9203" max="9203" width="36" style="4" customWidth="1"/>
    <col min="9204" max="9225" width="7.75" style="4" customWidth="1"/>
    <col min="9226" max="9226" width="8.5" style="4" customWidth="1"/>
    <col min="9227" max="9457" width="9" style="4"/>
    <col min="9458" max="9458" width="4.125" style="4" customWidth="1"/>
    <col min="9459" max="9459" width="36" style="4" customWidth="1"/>
    <col min="9460" max="9481" width="7.75" style="4" customWidth="1"/>
    <col min="9482" max="9482" width="8.5" style="4" customWidth="1"/>
    <col min="9483" max="9713" width="9" style="4"/>
    <col min="9714" max="9714" width="4.125" style="4" customWidth="1"/>
    <col min="9715" max="9715" width="36" style="4" customWidth="1"/>
    <col min="9716" max="9737" width="7.75" style="4" customWidth="1"/>
    <col min="9738" max="9738" width="8.5" style="4" customWidth="1"/>
    <col min="9739" max="9969" width="9" style="4"/>
    <col min="9970" max="9970" width="4.125" style="4" customWidth="1"/>
    <col min="9971" max="9971" width="36" style="4" customWidth="1"/>
    <col min="9972" max="9993" width="7.75" style="4" customWidth="1"/>
    <col min="9994" max="9994" width="8.5" style="4" customWidth="1"/>
    <col min="9995" max="10225" width="9" style="4"/>
    <col min="10226" max="10226" width="4.125" style="4" customWidth="1"/>
    <col min="10227" max="10227" width="36" style="4" customWidth="1"/>
    <col min="10228" max="10249" width="7.75" style="4" customWidth="1"/>
    <col min="10250" max="10250" width="8.5" style="4" customWidth="1"/>
    <col min="10251" max="10481" width="9" style="4"/>
    <col min="10482" max="10482" width="4.125" style="4" customWidth="1"/>
    <col min="10483" max="10483" width="36" style="4" customWidth="1"/>
    <col min="10484" max="10505" width="7.75" style="4" customWidth="1"/>
    <col min="10506" max="10506" width="8.5" style="4" customWidth="1"/>
    <col min="10507" max="10737" width="9" style="4"/>
    <col min="10738" max="10738" width="4.125" style="4" customWidth="1"/>
    <col min="10739" max="10739" width="36" style="4" customWidth="1"/>
    <col min="10740" max="10761" width="7.75" style="4" customWidth="1"/>
    <col min="10762" max="10762" width="8.5" style="4" customWidth="1"/>
    <col min="10763" max="10993" width="9" style="4"/>
    <col min="10994" max="10994" width="4.125" style="4" customWidth="1"/>
    <col min="10995" max="10995" width="36" style="4" customWidth="1"/>
    <col min="10996" max="11017" width="7.75" style="4" customWidth="1"/>
    <col min="11018" max="11018" width="8.5" style="4" customWidth="1"/>
    <col min="11019" max="11249" width="9" style="4"/>
    <col min="11250" max="11250" width="4.125" style="4" customWidth="1"/>
    <col min="11251" max="11251" width="36" style="4" customWidth="1"/>
    <col min="11252" max="11273" width="7.75" style="4" customWidth="1"/>
    <col min="11274" max="11274" width="8.5" style="4" customWidth="1"/>
    <col min="11275" max="11505" width="9" style="4"/>
    <col min="11506" max="11506" width="4.125" style="4" customWidth="1"/>
    <col min="11507" max="11507" width="36" style="4" customWidth="1"/>
    <col min="11508" max="11529" width="7.75" style="4" customWidth="1"/>
    <col min="11530" max="11530" width="8.5" style="4" customWidth="1"/>
    <col min="11531" max="11761" width="9" style="4"/>
    <col min="11762" max="11762" width="4.125" style="4" customWidth="1"/>
    <col min="11763" max="11763" width="36" style="4" customWidth="1"/>
    <col min="11764" max="11785" width="7.75" style="4" customWidth="1"/>
    <col min="11786" max="11786" width="8.5" style="4" customWidth="1"/>
    <col min="11787" max="12017" width="9" style="4"/>
    <col min="12018" max="12018" width="4.125" style="4" customWidth="1"/>
    <col min="12019" max="12019" width="36" style="4" customWidth="1"/>
    <col min="12020" max="12041" width="7.75" style="4" customWidth="1"/>
    <col min="12042" max="12042" width="8.5" style="4" customWidth="1"/>
    <col min="12043" max="12273" width="9" style="4"/>
    <col min="12274" max="12274" width="4.125" style="4" customWidth="1"/>
    <col min="12275" max="12275" width="36" style="4" customWidth="1"/>
    <col min="12276" max="12297" width="7.75" style="4" customWidth="1"/>
    <col min="12298" max="12298" width="8.5" style="4" customWidth="1"/>
    <col min="12299" max="12529" width="9" style="4"/>
    <col min="12530" max="12530" width="4.125" style="4" customWidth="1"/>
    <col min="12531" max="12531" width="36" style="4" customWidth="1"/>
    <col min="12532" max="12553" width="7.75" style="4" customWidth="1"/>
    <col min="12554" max="12554" width="8.5" style="4" customWidth="1"/>
    <col min="12555" max="12785" width="9" style="4"/>
    <col min="12786" max="12786" width="4.125" style="4" customWidth="1"/>
    <col min="12787" max="12787" width="36" style="4" customWidth="1"/>
    <col min="12788" max="12809" width="7.75" style="4" customWidth="1"/>
    <col min="12810" max="12810" width="8.5" style="4" customWidth="1"/>
    <col min="12811" max="13041" width="9" style="4"/>
    <col min="13042" max="13042" width="4.125" style="4" customWidth="1"/>
    <col min="13043" max="13043" width="36" style="4" customWidth="1"/>
    <col min="13044" max="13065" width="7.75" style="4" customWidth="1"/>
    <col min="13066" max="13066" width="8.5" style="4" customWidth="1"/>
    <col min="13067" max="13297" width="9" style="4"/>
    <col min="13298" max="13298" width="4.125" style="4" customWidth="1"/>
    <col min="13299" max="13299" width="36" style="4" customWidth="1"/>
    <col min="13300" max="13321" width="7.75" style="4" customWidth="1"/>
    <col min="13322" max="13322" width="8.5" style="4" customWidth="1"/>
    <col min="13323" max="13553" width="9" style="4"/>
    <col min="13554" max="13554" width="4.125" style="4" customWidth="1"/>
    <col min="13555" max="13555" width="36" style="4" customWidth="1"/>
    <col min="13556" max="13577" width="7.75" style="4" customWidth="1"/>
    <col min="13578" max="13578" width="8.5" style="4" customWidth="1"/>
    <col min="13579" max="13809" width="9" style="4"/>
    <col min="13810" max="13810" width="4.125" style="4" customWidth="1"/>
    <col min="13811" max="13811" width="36" style="4" customWidth="1"/>
    <col min="13812" max="13833" width="7.75" style="4" customWidth="1"/>
    <col min="13834" max="13834" width="8.5" style="4" customWidth="1"/>
    <col min="13835" max="14065" width="9" style="4"/>
    <col min="14066" max="14066" width="4.125" style="4" customWidth="1"/>
    <col min="14067" max="14067" width="36" style="4" customWidth="1"/>
    <col min="14068" max="14089" width="7.75" style="4" customWidth="1"/>
    <col min="14090" max="14090" width="8.5" style="4" customWidth="1"/>
    <col min="14091" max="14321" width="9" style="4"/>
    <col min="14322" max="14322" width="4.125" style="4" customWidth="1"/>
    <col min="14323" max="14323" width="36" style="4" customWidth="1"/>
    <col min="14324" max="14345" width="7.75" style="4" customWidth="1"/>
    <col min="14346" max="14346" width="8.5" style="4" customWidth="1"/>
    <col min="14347" max="14577" width="9" style="4"/>
    <col min="14578" max="14578" width="4.125" style="4" customWidth="1"/>
    <col min="14579" max="14579" width="36" style="4" customWidth="1"/>
    <col min="14580" max="14601" width="7.75" style="4" customWidth="1"/>
    <col min="14602" max="14602" width="8.5" style="4" customWidth="1"/>
    <col min="14603" max="14833" width="9" style="4"/>
    <col min="14834" max="14834" width="4.125" style="4" customWidth="1"/>
    <col min="14835" max="14835" width="36" style="4" customWidth="1"/>
    <col min="14836" max="14857" width="7.75" style="4" customWidth="1"/>
    <col min="14858" max="14858" width="8.5" style="4" customWidth="1"/>
    <col min="14859" max="15089" width="9" style="4"/>
    <col min="15090" max="15090" width="4.125" style="4" customWidth="1"/>
    <col min="15091" max="15091" width="36" style="4" customWidth="1"/>
    <col min="15092" max="15113" width="7.75" style="4" customWidth="1"/>
    <col min="15114" max="15114" width="8.5" style="4" customWidth="1"/>
    <col min="15115" max="15345" width="9" style="4"/>
    <col min="15346" max="15346" width="4.125" style="4" customWidth="1"/>
    <col min="15347" max="15347" width="36" style="4" customWidth="1"/>
    <col min="15348" max="15369" width="7.75" style="4" customWidth="1"/>
    <col min="15370" max="15370" width="8.5" style="4" customWidth="1"/>
    <col min="15371" max="15601" width="9" style="4"/>
    <col min="15602" max="15602" width="4.125" style="4" customWidth="1"/>
    <col min="15603" max="15603" width="36" style="4" customWidth="1"/>
    <col min="15604" max="15625" width="7.75" style="4" customWidth="1"/>
    <col min="15626" max="15626" width="8.5" style="4" customWidth="1"/>
    <col min="15627" max="15857" width="9" style="4"/>
    <col min="15858" max="15858" width="4.125" style="4" customWidth="1"/>
    <col min="15859" max="15859" width="36" style="4" customWidth="1"/>
    <col min="15860" max="15881" width="7.75" style="4" customWidth="1"/>
    <col min="15882" max="15882" width="8.5" style="4" customWidth="1"/>
    <col min="15883" max="16113" width="9" style="4"/>
    <col min="16114" max="16114" width="4.125" style="4" customWidth="1"/>
    <col min="16115" max="16115" width="36" style="4" customWidth="1"/>
    <col min="16116" max="16137" width="7.75" style="4" customWidth="1"/>
    <col min="16138" max="16138" width="8.5" style="4" customWidth="1"/>
    <col min="16139" max="16384" width="9" style="4"/>
  </cols>
  <sheetData>
    <row r="1" spans="1:11" s="3" customFormat="1" ht="19.5" customHeight="1" x14ac:dyDescent="0.4">
      <c r="A1" s="232"/>
      <c r="B1" s="1"/>
    </row>
    <row r="2" spans="1:11" ht="18" customHeight="1" x14ac:dyDescent="0.4">
      <c r="A2" s="349"/>
      <c r="B2" s="118"/>
      <c r="C2" s="118"/>
      <c r="D2" s="118"/>
      <c r="E2" s="118"/>
    </row>
    <row r="3" spans="1:11" ht="18" customHeight="1" x14ac:dyDescent="0.4">
      <c r="A3" s="557" t="s">
        <v>627</v>
      </c>
      <c r="B3" s="557"/>
      <c r="C3" s="557"/>
      <c r="D3" s="557"/>
      <c r="E3" s="557"/>
      <c r="K3" s="6"/>
    </row>
    <row r="4" spans="1:11" ht="18" customHeight="1" x14ac:dyDescent="0.4">
      <c r="D4" s="5"/>
      <c r="E4" s="6"/>
      <c r="G4" s="6"/>
      <c r="H4" s="6"/>
      <c r="I4" s="6"/>
      <c r="J4" s="6"/>
      <c r="K4" s="25" t="s">
        <v>437</v>
      </c>
    </row>
    <row r="5" spans="1:11" ht="26.25" customHeight="1" x14ac:dyDescent="0.4">
      <c r="A5" s="310" t="s">
        <v>526</v>
      </c>
      <c r="B5" s="241"/>
      <c r="C5" s="531" t="s">
        <v>603</v>
      </c>
      <c r="D5" s="531" t="s">
        <v>604</v>
      </c>
      <c r="E5" s="531" t="s">
        <v>605</v>
      </c>
      <c r="F5" s="531" t="s">
        <v>606</v>
      </c>
      <c r="G5" s="531" t="s">
        <v>607</v>
      </c>
      <c r="H5" s="531" t="s">
        <v>608</v>
      </c>
      <c r="I5" s="531" t="s">
        <v>609</v>
      </c>
      <c r="J5" s="531" t="s">
        <v>610</v>
      </c>
      <c r="K5" s="530" t="s">
        <v>611</v>
      </c>
    </row>
    <row r="6" spans="1:11" ht="28.5" customHeight="1" x14ac:dyDescent="0.4">
      <c r="A6" s="234" t="s">
        <v>231</v>
      </c>
      <c r="B6" s="7" t="s">
        <v>0</v>
      </c>
      <c r="C6" s="374">
        <v>3534207</v>
      </c>
      <c r="D6" s="374">
        <v>3568699</v>
      </c>
      <c r="E6" s="374">
        <v>3614536</v>
      </c>
      <c r="F6" s="374">
        <v>3661719</v>
      </c>
      <c r="G6" s="374">
        <v>3676028</v>
      </c>
      <c r="H6" s="374">
        <v>3788116</v>
      </c>
      <c r="I6" s="374">
        <v>3878375</v>
      </c>
      <c r="J6" s="374">
        <v>3784216</v>
      </c>
      <c r="K6" s="375">
        <v>3776002</v>
      </c>
    </row>
    <row r="7" spans="1:11" ht="28.5" customHeight="1" x14ac:dyDescent="0.4">
      <c r="A7" s="35" t="s">
        <v>232</v>
      </c>
      <c r="B7" s="8" t="s">
        <v>1</v>
      </c>
      <c r="C7" s="376">
        <v>1217923</v>
      </c>
      <c r="D7" s="376">
        <v>1111749</v>
      </c>
      <c r="E7" s="376">
        <v>1325011</v>
      </c>
      <c r="F7" s="376">
        <v>1094016</v>
      </c>
      <c r="G7" s="376">
        <v>1506543</v>
      </c>
      <c r="H7" s="376">
        <v>1328757</v>
      </c>
      <c r="I7" s="376">
        <v>1410541</v>
      </c>
      <c r="J7" s="376">
        <v>1381079</v>
      </c>
      <c r="K7" s="377">
        <v>1330783</v>
      </c>
    </row>
    <row r="8" spans="1:11" ht="28.5" customHeight="1" x14ac:dyDescent="0.4">
      <c r="A8" s="35" t="s">
        <v>233</v>
      </c>
      <c r="B8" s="8" t="s">
        <v>158</v>
      </c>
      <c r="C8" s="376">
        <v>1859669</v>
      </c>
      <c r="D8" s="376">
        <v>1841256</v>
      </c>
      <c r="E8" s="376">
        <v>1854964</v>
      </c>
      <c r="F8" s="376">
        <v>1894956</v>
      </c>
      <c r="G8" s="376">
        <v>1901116</v>
      </c>
      <c r="H8" s="376">
        <v>1885060</v>
      </c>
      <c r="I8" s="376">
        <v>1932843</v>
      </c>
      <c r="J8" s="376">
        <v>1958044</v>
      </c>
      <c r="K8" s="377">
        <v>1932282</v>
      </c>
    </row>
    <row r="9" spans="1:11" ht="28.5" customHeight="1" x14ac:dyDescent="0.4">
      <c r="A9" s="235" t="s">
        <v>234</v>
      </c>
      <c r="B9" s="298" t="s">
        <v>566</v>
      </c>
      <c r="C9" s="376">
        <v>697147</v>
      </c>
      <c r="D9" s="376">
        <v>641874</v>
      </c>
      <c r="E9" s="376">
        <v>704708</v>
      </c>
      <c r="F9" s="376">
        <v>810552</v>
      </c>
      <c r="G9" s="376">
        <v>850409</v>
      </c>
      <c r="H9" s="376">
        <v>834618</v>
      </c>
      <c r="I9" s="376">
        <v>817976</v>
      </c>
      <c r="J9" s="376">
        <v>853847</v>
      </c>
      <c r="K9" s="377">
        <v>847887</v>
      </c>
    </row>
    <row r="10" spans="1:11" ht="28.5" customHeight="1" x14ac:dyDescent="0.4">
      <c r="A10" s="235" t="s">
        <v>235</v>
      </c>
      <c r="B10" s="298" t="s">
        <v>567</v>
      </c>
      <c r="C10" s="376">
        <v>55233</v>
      </c>
      <c r="D10" s="376">
        <v>48058</v>
      </c>
      <c r="E10" s="376">
        <v>50871</v>
      </c>
      <c r="F10" s="376">
        <v>48084</v>
      </c>
      <c r="G10" s="376">
        <v>48763</v>
      </c>
      <c r="H10" s="376">
        <v>48650</v>
      </c>
      <c r="I10" s="376">
        <v>45412</v>
      </c>
      <c r="J10" s="376">
        <v>43067</v>
      </c>
      <c r="K10" s="377">
        <v>44464</v>
      </c>
    </row>
    <row r="11" spans="1:11" ht="28.5" customHeight="1" x14ac:dyDescent="0.4">
      <c r="A11" s="310" t="s">
        <v>2</v>
      </c>
      <c r="B11" s="241"/>
      <c r="C11" s="378">
        <v>7253713</v>
      </c>
      <c r="D11" s="378">
        <v>7115520</v>
      </c>
      <c r="E11" s="378">
        <v>7448348</v>
      </c>
      <c r="F11" s="378">
        <v>7413160</v>
      </c>
      <c r="G11" s="378">
        <v>7885333</v>
      </c>
      <c r="H11" s="378">
        <v>7787900</v>
      </c>
      <c r="I11" s="378">
        <v>7994323</v>
      </c>
      <c r="J11" s="378">
        <v>7934119</v>
      </c>
      <c r="K11" s="379">
        <v>7842490</v>
      </c>
    </row>
    <row r="12" spans="1:11" ht="28.5" customHeight="1" x14ac:dyDescent="0.4">
      <c r="A12" s="35" t="s">
        <v>236</v>
      </c>
      <c r="B12" s="8" t="s">
        <v>159</v>
      </c>
      <c r="C12" s="374">
        <v>4125119</v>
      </c>
      <c r="D12" s="374">
        <v>4131106</v>
      </c>
      <c r="E12" s="374">
        <v>4228879</v>
      </c>
      <c r="F12" s="374">
        <v>4215304</v>
      </c>
      <c r="G12" s="374">
        <v>4262036</v>
      </c>
      <c r="H12" s="374">
        <v>4234656</v>
      </c>
      <c r="I12" s="374">
        <v>4300819</v>
      </c>
      <c r="J12" s="374">
        <v>4291902</v>
      </c>
      <c r="K12" s="375">
        <v>4248880</v>
      </c>
    </row>
    <row r="13" spans="1:11" ht="28.5" customHeight="1" x14ac:dyDescent="0.4">
      <c r="A13" s="35" t="s">
        <v>237</v>
      </c>
      <c r="B13" s="8" t="s">
        <v>491</v>
      </c>
      <c r="C13" s="376">
        <v>1174695</v>
      </c>
      <c r="D13" s="376">
        <v>1170785</v>
      </c>
      <c r="E13" s="376">
        <v>1186376</v>
      </c>
      <c r="F13" s="376">
        <v>1207469</v>
      </c>
      <c r="G13" s="376">
        <v>1240329</v>
      </c>
      <c r="H13" s="376">
        <v>1240398</v>
      </c>
      <c r="I13" s="376">
        <v>1250795</v>
      </c>
      <c r="J13" s="376">
        <v>1275182</v>
      </c>
      <c r="K13" s="377">
        <v>1288258</v>
      </c>
    </row>
    <row r="14" spans="1:11" ht="28.5" customHeight="1" x14ac:dyDescent="0.4">
      <c r="A14" s="35" t="s">
        <v>238</v>
      </c>
      <c r="B14" s="8" t="s">
        <v>3</v>
      </c>
      <c r="C14" s="376">
        <v>1798043</v>
      </c>
      <c r="D14" s="376">
        <v>1800027</v>
      </c>
      <c r="E14" s="376">
        <v>1949491</v>
      </c>
      <c r="F14" s="376">
        <v>1983232</v>
      </c>
      <c r="G14" s="376">
        <v>2037462</v>
      </c>
      <c r="H14" s="376">
        <v>2083954</v>
      </c>
      <c r="I14" s="376">
        <v>2097936</v>
      </c>
      <c r="J14" s="376">
        <v>2131022</v>
      </c>
      <c r="K14" s="377">
        <v>2231814</v>
      </c>
    </row>
    <row r="15" spans="1:11" ht="28.5" customHeight="1" x14ac:dyDescent="0.4">
      <c r="A15" s="35" t="s">
        <v>239</v>
      </c>
      <c r="B15" s="8" t="s">
        <v>4</v>
      </c>
      <c r="C15" s="376">
        <v>-3775</v>
      </c>
      <c r="D15" s="376">
        <v>-12710</v>
      </c>
      <c r="E15" s="376">
        <v>33839</v>
      </c>
      <c r="F15" s="376">
        <v>7542</v>
      </c>
      <c r="G15" s="376">
        <v>16789</v>
      </c>
      <c r="H15" s="376">
        <v>-56203</v>
      </c>
      <c r="I15" s="376">
        <v>42419</v>
      </c>
      <c r="J15" s="376">
        <v>62244</v>
      </c>
      <c r="K15" s="377">
        <v>14214</v>
      </c>
    </row>
    <row r="16" spans="1:11" ht="28.5" customHeight="1" x14ac:dyDescent="0.4">
      <c r="A16" s="35" t="s">
        <v>240</v>
      </c>
      <c r="B16" s="8" t="s">
        <v>5</v>
      </c>
      <c r="C16" s="376">
        <v>1310603</v>
      </c>
      <c r="D16" s="376">
        <v>1136157</v>
      </c>
      <c r="E16" s="376">
        <v>1257875</v>
      </c>
      <c r="F16" s="376">
        <v>1201787</v>
      </c>
      <c r="G16" s="376">
        <v>1239465</v>
      </c>
      <c r="H16" s="376">
        <v>1113804</v>
      </c>
      <c r="I16" s="376">
        <v>1277399</v>
      </c>
      <c r="J16" s="376">
        <v>1326760</v>
      </c>
      <c r="K16" s="377">
        <v>1110919</v>
      </c>
    </row>
    <row r="17" spans="1:11" ht="28.5" customHeight="1" x14ac:dyDescent="0.4">
      <c r="A17" s="35" t="s">
        <v>241</v>
      </c>
      <c r="B17" s="8" t="s">
        <v>160</v>
      </c>
      <c r="C17" s="380">
        <v>-1150973</v>
      </c>
      <c r="D17" s="380">
        <v>-1109845</v>
      </c>
      <c r="E17" s="380">
        <v>-1208113</v>
      </c>
      <c r="F17" s="380">
        <v>-1202174</v>
      </c>
      <c r="G17" s="380">
        <v>-910749</v>
      </c>
      <c r="H17" s="380">
        <v>-828709</v>
      </c>
      <c r="I17" s="380">
        <v>-975044</v>
      </c>
      <c r="J17" s="380">
        <v>-1152991</v>
      </c>
      <c r="K17" s="381">
        <v>-1051596</v>
      </c>
    </row>
    <row r="18" spans="1:11" ht="28.5" customHeight="1" x14ac:dyDescent="0.4">
      <c r="A18" s="310" t="s">
        <v>6</v>
      </c>
      <c r="B18" s="241"/>
      <c r="C18" s="378">
        <v>7253713</v>
      </c>
      <c r="D18" s="378">
        <v>7115520</v>
      </c>
      <c r="E18" s="378">
        <v>7448348</v>
      </c>
      <c r="F18" s="378">
        <v>7413160</v>
      </c>
      <c r="G18" s="378">
        <v>7885333</v>
      </c>
      <c r="H18" s="378">
        <v>7787900</v>
      </c>
      <c r="I18" s="378">
        <v>7994323</v>
      </c>
      <c r="J18" s="378">
        <v>7934119</v>
      </c>
      <c r="K18" s="379">
        <v>7842490</v>
      </c>
    </row>
    <row r="22" spans="1:11" ht="18" customHeight="1" x14ac:dyDescent="0.4">
      <c r="A22" s="236"/>
      <c r="B22" s="10"/>
      <c r="C22" s="10"/>
      <c r="D22" s="10"/>
      <c r="E22" s="10"/>
      <c r="F22" s="10"/>
      <c r="G22" s="11"/>
      <c r="H22" s="11"/>
      <c r="I22" s="11"/>
      <c r="J22" s="11"/>
      <c r="K22" s="11"/>
    </row>
    <row r="23" spans="1:11" ht="18" customHeight="1" x14ac:dyDescent="0.4">
      <c r="A23" s="556"/>
      <c r="B23" s="556"/>
      <c r="C23" s="372"/>
      <c r="D23" s="372"/>
      <c r="E23" s="372"/>
      <c r="F23" s="372"/>
      <c r="G23" s="372"/>
      <c r="H23" s="372"/>
      <c r="I23" s="372"/>
      <c r="J23" s="372"/>
      <c r="K23" s="372"/>
    </row>
    <row r="24" spans="1:11" ht="18" customHeight="1" x14ac:dyDescent="0.4">
      <c r="A24" s="556"/>
      <c r="B24" s="556"/>
      <c r="C24" s="299"/>
      <c r="D24" s="299"/>
      <c r="E24" s="299"/>
      <c r="F24" s="299"/>
      <c r="G24" s="299"/>
      <c r="H24" s="299"/>
      <c r="I24" s="299"/>
      <c r="J24" s="299"/>
      <c r="K24" s="373"/>
    </row>
    <row r="25" spans="1:11" s="10" customFormat="1" ht="18" customHeight="1" x14ac:dyDescent="0.4">
      <c r="A25" s="38"/>
      <c r="C25" s="13"/>
      <c r="D25" s="13"/>
      <c r="E25" s="13"/>
      <c r="F25" s="13"/>
      <c r="G25" s="13"/>
      <c r="H25" s="13"/>
      <c r="I25" s="13"/>
      <c r="J25" s="13"/>
      <c r="K25" s="14"/>
    </row>
    <row r="26" spans="1:11" s="10" customFormat="1" ht="18" customHeight="1" x14ac:dyDescent="0.4">
      <c r="A26" s="38"/>
      <c r="C26" s="13"/>
      <c r="D26" s="13"/>
      <c r="E26" s="13"/>
      <c r="F26" s="13"/>
      <c r="G26" s="13"/>
      <c r="H26" s="13"/>
      <c r="I26" s="13"/>
      <c r="J26" s="13"/>
      <c r="K26" s="14"/>
    </row>
    <row r="27" spans="1:11" s="10" customFormat="1" ht="18" customHeight="1" x14ac:dyDescent="0.4">
      <c r="A27" s="237"/>
      <c r="C27" s="13"/>
      <c r="D27" s="13"/>
      <c r="E27" s="13"/>
      <c r="F27" s="13"/>
      <c r="G27" s="13"/>
      <c r="H27" s="13"/>
      <c r="I27" s="13"/>
      <c r="J27" s="13"/>
      <c r="K27" s="14"/>
    </row>
    <row r="28" spans="1:11" s="10" customFormat="1" ht="18" customHeight="1" x14ac:dyDescent="0.4">
      <c r="A28" s="237"/>
      <c r="C28" s="13"/>
      <c r="D28" s="13"/>
      <c r="E28" s="13"/>
      <c r="F28" s="13"/>
      <c r="G28" s="13"/>
      <c r="H28" s="13"/>
      <c r="I28" s="13"/>
      <c r="J28" s="13"/>
      <c r="K28" s="14"/>
    </row>
    <row r="29" spans="1:11" ht="18" customHeight="1" x14ac:dyDescent="0.4">
      <c r="A29" s="556"/>
      <c r="B29" s="556"/>
      <c r="C29" s="13"/>
      <c r="D29" s="13"/>
      <c r="E29" s="13"/>
      <c r="F29" s="13"/>
      <c r="G29" s="13"/>
      <c r="H29" s="13"/>
      <c r="I29" s="13"/>
      <c r="J29" s="13"/>
      <c r="K29" s="14"/>
    </row>
    <row r="30" spans="1:11" s="10" customFormat="1" ht="18" customHeight="1" x14ac:dyDescent="0.4">
      <c r="A30" s="38"/>
      <c r="C30" s="13"/>
      <c r="D30" s="13"/>
      <c r="E30" s="13"/>
      <c r="F30" s="13"/>
      <c r="G30" s="13"/>
      <c r="H30" s="13"/>
      <c r="I30" s="13"/>
      <c r="J30" s="13"/>
      <c r="K30" s="14"/>
    </row>
    <row r="31" spans="1:11" s="10" customFormat="1" ht="18" customHeight="1" x14ac:dyDescent="0.4">
      <c r="A31" s="38"/>
      <c r="C31" s="13"/>
      <c r="D31" s="13"/>
      <c r="E31" s="13"/>
      <c r="F31" s="13"/>
      <c r="G31" s="13"/>
      <c r="H31" s="13"/>
      <c r="I31" s="13"/>
      <c r="J31" s="13"/>
      <c r="K31" s="14"/>
    </row>
    <row r="32" spans="1:11" s="10" customFormat="1" ht="18" customHeight="1" x14ac:dyDescent="0.4">
      <c r="A32" s="38"/>
      <c r="C32" s="13"/>
      <c r="D32" s="13"/>
      <c r="E32" s="13"/>
      <c r="F32" s="13"/>
      <c r="G32" s="13"/>
      <c r="H32" s="13"/>
      <c r="I32" s="13"/>
      <c r="J32" s="13"/>
      <c r="K32" s="14"/>
    </row>
    <row r="33" spans="1:11" s="10" customFormat="1" ht="18" customHeight="1" x14ac:dyDescent="0.4">
      <c r="A33" s="38"/>
      <c r="C33" s="13"/>
      <c r="D33" s="13"/>
      <c r="E33" s="13"/>
      <c r="F33" s="13"/>
      <c r="G33" s="13"/>
      <c r="H33" s="13"/>
      <c r="I33" s="13"/>
      <c r="J33" s="13"/>
      <c r="K33" s="14"/>
    </row>
    <row r="34" spans="1:11" s="10" customFormat="1" ht="18" customHeight="1" x14ac:dyDescent="0.4">
      <c r="A34" s="38"/>
      <c r="C34" s="13"/>
      <c r="D34" s="13"/>
      <c r="E34" s="13"/>
      <c r="F34" s="13"/>
      <c r="G34" s="13"/>
      <c r="H34" s="13"/>
      <c r="I34" s="13"/>
      <c r="J34" s="13"/>
      <c r="K34" s="14"/>
    </row>
    <row r="35" spans="1:11" s="10" customFormat="1" ht="18" customHeight="1" x14ac:dyDescent="0.4">
      <c r="A35" s="38"/>
      <c r="C35" s="13"/>
      <c r="D35" s="13"/>
      <c r="E35" s="13"/>
      <c r="F35" s="13"/>
      <c r="G35" s="13"/>
      <c r="H35" s="13"/>
      <c r="I35" s="13"/>
      <c r="J35" s="13"/>
      <c r="K35" s="14"/>
    </row>
    <row r="36" spans="1:11" ht="18" customHeight="1" x14ac:dyDescent="0.4">
      <c r="A36" s="556"/>
      <c r="B36" s="556"/>
      <c r="C36" s="13"/>
      <c r="D36" s="13"/>
      <c r="E36" s="13"/>
      <c r="F36" s="13"/>
      <c r="G36" s="13"/>
      <c r="H36" s="13"/>
      <c r="I36" s="13"/>
      <c r="J36" s="13"/>
      <c r="K36" s="13"/>
    </row>
    <row r="37" spans="1:11" x14ac:dyDescent="0.4">
      <c r="A37" s="236"/>
      <c r="B37" s="10"/>
      <c r="C37" s="10"/>
      <c r="D37" s="10"/>
      <c r="E37" s="10"/>
      <c r="F37" s="10"/>
      <c r="G37" s="10"/>
      <c r="H37" s="10"/>
      <c r="I37" s="10"/>
      <c r="J37" s="10"/>
      <c r="K37" s="10"/>
    </row>
    <row r="40" spans="1:11" x14ac:dyDescent="0.4">
      <c r="A40" s="238"/>
      <c r="B40" s="16"/>
      <c r="C40" s="10"/>
      <c r="D40" s="10"/>
      <c r="E40" s="10"/>
    </row>
    <row r="41" spans="1:11" x14ac:dyDescent="0.4">
      <c r="A41" s="38"/>
      <c r="B41" s="10"/>
      <c r="C41" s="17"/>
      <c r="D41" s="17"/>
      <c r="E41" s="17"/>
    </row>
    <row r="42" spans="1:11" x14ac:dyDescent="0.4">
      <c r="A42" s="38"/>
      <c r="B42" s="10"/>
      <c r="C42" s="17"/>
      <c r="D42" s="17"/>
      <c r="E42" s="17"/>
    </row>
    <row r="43" spans="1:11" x14ac:dyDescent="0.4">
      <c r="A43" s="38"/>
      <c r="B43" s="10"/>
      <c r="C43" s="17"/>
      <c r="D43" s="17"/>
      <c r="E43" s="17"/>
    </row>
    <row r="44" spans="1:11" x14ac:dyDescent="0.4">
      <c r="A44" s="237"/>
      <c r="B44" s="10"/>
      <c r="C44" s="17"/>
      <c r="D44" s="17"/>
      <c r="E44" s="17"/>
    </row>
    <row r="45" spans="1:11" x14ac:dyDescent="0.4">
      <c r="A45" s="237"/>
      <c r="B45" s="10"/>
      <c r="C45" s="17"/>
      <c r="D45" s="17"/>
      <c r="E45" s="17"/>
    </row>
    <row r="46" spans="1:11" x14ac:dyDescent="0.4">
      <c r="A46" s="238"/>
      <c r="B46" s="16"/>
      <c r="C46" s="17"/>
      <c r="D46" s="17"/>
      <c r="E46" s="17"/>
    </row>
    <row r="47" spans="1:11" x14ac:dyDescent="0.4">
      <c r="A47" s="38"/>
      <c r="B47" s="10"/>
      <c r="C47" s="17"/>
      <c r="D47" s="17"/>
      <c r="E47" s="17"/>
    </row>
    <row r="48" spans="1:11" x14ac:dyDescent="0.4">
      <c r="A48" s="38"/>
      <c r="B48" s="10"/>
      <c r="C48" s="17"/>
      <c r="D48" s="17"/>
      <c r="E48" s="17"/>
    </row>
    <row r="49" spans="1:5" x14ac:dyDescent="0.4">
      <c r="A49" s="38"/>
      <c r="B49" s="10"/>
      <c r="C49" s="17"/>
      <c r="D49" s="17"/>
      <c r="E49" s="17"/>
    </row>
    <row r="50" spans="1:5" x14ac:dyDescent="0.4">
      <c r="A50" s="38"/>
      <c r="B50" s="10"/>
      <c r="C50" s="17"/>
      <c r="D50" s="17"/>
      <c r="E50" s="17"/>
    </row>
    <row r="51" spans="1:5" x14ac:dyDescent="0.4">
      <c r="A51" s="236"/>
      <c r="B51" s="10"/>
      <c r="C51" s="17"/>
      <c r="D51" s="17"/>
      <c r="E51" s="17"/>
    </row>
    <row r="52" spans="1:5" x14ac:dyDescent="0.4">
      <c r="A52" s="236"/>
      <c r="B52" s="10"/>
      <c r="C52" s="17"/>
      <c r="D52" s="17"/>
      <c r="E52" s="17"/>
    </row>
    <row r="53" spans="1:5" x14ac:dyDescent="0.4">
      <c r="A53" s="236"/>
      <c r="B53" s="10"/>
      <c r="C53" s="17"/>
      <c r="D53" s="17"/>
      <c r="E53" s="17"/>
    </row>
    <row r="54" spans="1:5" x14ac:dyDescent="0.4">
      <c r="A54" s="238"/>
      <c r="B54" s="16"/>
      <c r="C54" s="17"/>
      <c r="D54" s="17"/>
      <c r="E54" s="17"/>
    </row>
    <row r="55" spans="1:5" x14ac:dyDescent="0.4">
      <c r="A55" s="236"/>
      <c r="B55" s="10"/>
      <c r="C55" s="10"/>
      <c r="D55" s="10"/>
      <c r="E55" s="10"/>
    </row>
    <row r="56" spans="1:5" x14ac:dyDescent="0.4">
      <c r="A56" s="236"/>
      <c r="B56" s="10"/>
      <c r="C56" s="10"/>
      <c r="D56" s="10"/>
      <c r="E56" s="10"/>
    </row>
    <row r="57" spans="1:5" x14ac:dyDescent="0.4">
      <c r="A57" s="236"/>
      <c r="B57" s="10"/>
      <c r="C57" s="10"/>
      <c r="D57" s="10"/>
      <c r="E57" s="10"/>
    </row>
    <row r="58" spans="1:5" x14ac:dyDescent="0.4">
      <c r="A58" s="236"/>
      <c r="B58" s="10"/>
      <c r="C58" s="10"/>
      <c r="D58" s="10"/>
      <c r="E58" s="10"/>
    </row>
    <row r="59" spans="1:5" x14ac:dyDescent="0.4">
      <c r="A59" s="236"/>
      <c r="B59" s="10"/>
      <c r="C59" s="10"/>
      <c r="D59" s="10"/>
      <c r="E59" s="10"/>
    </row>
    <row r="60" spans="1:5" x14ac:dyDescent="0.4">
      <c r="A60" s="236"/>
      <c r="B60" s="10"/>
      <c r="C60" s="10"/>
      <c r="D60" s="10"/>
      <c r="E60" s="10"/>
    </row>
    <row r="61" spans="1:5" x14ac:dyDescent="0.4">
      <c r="A61" s="236"/>
      <c r="B61" s="10"/>
      <c r="C61" s="10"/>
      <c r="D61" s="10"/>
      <c r="E61" s="10"/>
    </row>
    <row r="62" spans="1:5" x14ac:dyDescent="0.4">
      <c r="A62" s="236"/>
      <c r="B62" s="10"/>
      <c r="C62" s="10"/>
      <c r="D62" s="10"/>
      <c r="E62" s="10"/>
    </row>
    <row r="63" spans="1:5" x14ac:dyDescent="0.4">
      <c r="A63" s="236"/>
      <c r="B63" s="10"/>
      <c r="C63" s="10"/>
      <c r="D63" s="10"/>
      <c r="E63" s="10"/>
    </row>
    <row r="64" spans="1:5" x14ac:dyDescent="0.4">
      <c r="A64" s="236"/>
      <c r="B64" s="10"/>
      <c r="C64" s="10"/>
      <c r="D64" s="10"/>
      <c r="E64" s="10"/>
    </row>
  </sheetData>
  <mergeCells count="4">
    <mergeCell ref="A23:B24"/>
    <mergeCell ref="A29:B29"/>
    <mergeCell ref="A36:B36"/>
    <mergeCell ref="A3:E3"/>
  </mergeCells>
  <phoneticPr fontId="3"/>
  <pageMargins left="0.59055118110236227" right="0.39370078740157483" top="0.59055118110236227" bottom="0.39370078740157483" header="0.51181102362204722" footer="0.51181102362204722"/>
  <pageSetup paperSize="9" scale="7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showGridLines="0" view="pageBreakPreview" zoomScale="80" zoomScaleNormal="75" zoomScaleSheetLayoutView="80" workbookViewId="0"/>
  </sheetViews>
  <sheetFormatPr defaultRowHeight="14.25" x14ac:dyDescent="0.15"/>
  <cols>
    <col min="1" max="1" width="7.875" style="88" customWidth="1"/>
    <col min="2" max="2" width="9.625" style="88" customWidth="1"/>
    <col min="3" max="3" width="24" style="88" customWidth="1"/>
    <col min="4" max="12" width="13.375" style="88" customWidth="1"/>
    <col min="13" max="253" width="9" style="88"/>
    <col min="254" max="255" width="9.625" style="88" customWidth="1"/>
    <col min="256" max="256" width="24" style="88" customWidth="1"/>
    <col min="257" max="260" width="13.375" style="88" customWidth="1"/>
    <col min="261" max="261" width="12.875" style="88" customWidth="1"/>
    <col min="262" max="267" width="13.375" style="88" customWidth="1"/>
    <col min="268" max="509" width="9" style="88"/>
    <col min="510" max="511" width="9.625" style="88" customWidth="1"/>
    <col min="512" max="512" width="24" style="88" customWidth="1"/>
    <col min="513" max="516" width="13.375" style="88" customWidth="1"/>
    <col min="517" max="517" width="12.875" style="88" customWidth="1"/>
    <col min="518" max="523" width="13.375" style="88" customWidth="1"/>
    <col min="524" max="765" width="9" style="88"/>
    <col min="766" max="767" width="9.625" style="88" customWidth="1"/>
    <col min="768" max="768" width="24" style="88" customWidth="1"/>
    <col min="769" max="772" width="13.375" style="88" customWidth="1"/>
    <col min="773" max="773" width="12.875" style="88" customWidth="1"/>
    <col min="774" max="779" width="13.375" style="88" customWidth="1"/>
    <col min="780" max="1021" width="9" style="88"/>
    <col min="1022" max="1023" width="9.625" style="88" customWidth="1"/>
    <col min="1024" max="1024" width="24" style="88" customWidth="1"/>
    <col min="1025" max="1028" width="13.375" style="88" customWidth="1"/>
    <col min="1029" max="1029" width="12.875" style="88" customWidth="1"/>
    <col min="1030" max="1035" width="13.375" style="88" customWidth="1"/>
    <col min="1036" max="1277" width="9" style="88"/>
    <col min="1278" max="1279" width="9.625" style="88" customWidth="1"/>
    <col min="1280" max="1280" width="24" style="88" customWidth="1"/>
    <col min="1281" max="1284" width="13.375" style="88" customWidth="1"/>
    <col min="1285" max="1285" width="12.875" style="88" customWidth="1"/>
    <col min="1286" max="1291" width="13.375" style="88" customWidth="1"/>
    <col min="1292" max="1533" width="9" style="88"/>
    <col min="1534" max="1535" width="9.625" style="88" customWidth="1"/>
    <col min="1536" max="1536" width="24" style="88" customWidth="1"/>
    <col min="1537" max="1540" width="13.375" style="88" customWidth="1"/>
    <col min="1541" max="1541" width="12.875" style="88" customWidth="1"/>
    <col min="1542" max="1547" width="13.375" style="88" customWidth="1"/>
    <col min="1548" max="1789" width="9" style="88"/>
    <col min="1790" max="1791" width="9.625" style="88" customWidth="1"/>
    <col min="1792" max="1792" width="24" style="88" customWidth="1"/>
    <col min="1793" max="1796" width="13.375" style="88" customWidth="1"/>
    <col min="1797" max="1797" width="12.875" style="88" customWidth="1"/>
    <col min="1798" max="1803" width="13.375" style="88" customWidth="1"/>
    <col min="1804" max="2045" width="9" style="88"/>
    <col min="2046" max="2047" width="9.625" style="88" customWidth="1"/>
    <col min="2048" max="2048" width="24" style="88" customWidth="1"/>
    <col min="2049" max="2052" width="13.375" style="88" customWidth="1"/>
    <col min="2053" max="2053" width="12.875" style="88" customWidth="1"/>
    <col min="2054" max="2059" width="13.375" style="88" customWidth="1"/>
    <col min="2060" max="2301" width="9" style="88"/>
    <col min="2302" max="2303" width="9.625" style="88" customWidth="1"/>
    <col min="2304" max="2304" width="24" style="88" customWidth="1"/>
    <col min="2305" max="2308" width="13.375" style="88" customWidth="1"/>
    <col min="2309" max="2309" width="12.875" style="88" customWidth="1"/>
    <col min="2310" max="2315" width="13.375" style="88" customWidth="1"/>
    <col min="2316" max="2557" width="9" style="88"/>
    <col min="2558" max="2559" width="9.625" style="88" customWidth="1"/>
    <col min="2560" max="2560" width="24" style="88" customWidth="1"/>
    <col min="2561" max="2564" width="13.375" style="88" customWidth="1"/>
    <col min="2565" max="2565" width="12.875" style="88" customWidth="1"/>
    <col min="2566" max="2571" width="13.375" style="88" customWidth="1"/>
    <col min="2572" max="2813" width="9" style="88"/>
    <col min="2814" max="2815" width="9.625" style="88" customWidth="1"/>
    <col min="2816" max="2816" width="24" style="88" customWidth="1"/>
    <col min="2817" max="2820" width="13.375" style="88" customWidth="1"/>
    <col min="2821" max="2821" width="12.875" style="88" customWidth="1"/>
    <col min="2822" max="2827" width="13.375" style="88" customWidth="1"/>
    <col min="2828" max="3069" width="9" style="88"/>
    <col min="3070" max="3071" width="9.625" style="88" customWidth="1"/>
    <col min="3072" max="3072" width="24" style="88" customWidth="1"/>
    <col min="3073" max="3076" width="13.375" style="88" customWidth="1"/>
    <col min="3077" max="3077" width="12.875" style="88" customWidth="1"/>
    <col min="3078" max="3083" width="13.375" style="88" customWidth="1"/>
    <col min="3084" max="3325" width="9" style="88"/>
    <col min="3326" max="3327" width="9.625" style="88" customWidth="1"/>
    <col min="3328" max="3328" width="24" style="88" customWidth="1"/>
    <col min="3329" max="3332" width="13.375" style="88" customWidth="1"/>
    <col min="3333" max="3333" width="12.875" style="88" customWidth="1"/>
    <col min="3334" max="3339" width="13.375" style="88" customWidth="1"/>
    <col min="3340" max="3581" width="9" style="88"/>
    <col min="3582" max="3583" width="9.625" style="88" customWidth="1"/>
    <col min="3584" max="3584" width="24" style="88" customWidth="1"/>
    <col min="3585" max="3588" width="13.375" style="88" customWidth="1"/>
    <col min="3589" max="3589" width="12.875" style="88" customWidth="1"/>
    <col min="3590" max="3595" width="13.375" style="88" customWidth="1"/>
    <col min="3596" max="3837" width="9" style="88"/>
    <col min="3838" max="3839" width="9.625" style="88" customWidth="1"/>
    <col min="3840" max="3840" width="24" style="88" customWidth="1"/>
    <col min="3841" max="3844" width="13.375" style="88" customWidth="1"/>
    <col min="3845" max="3845" width="12.875" style="88" customWidth="1"/>
    <col min="3846" max="3851" width="13.375" style="88" customWidth="1"/>
    <col min="3852" max="4093" width="9" style="88"/>
    <col min="4094" max="4095" width="9.625" style="88" customWidth="1"/>
    <col min="4096" max="4096" width="24" style="88" customWidth="1"/>
    <col min="4097" max="4100" width="13.375" style="88" customWidth="1"/>
    <col min="4101" max="4101" width="12.875" style="88" customWidth="1"/>
    <col min="4102" max="4107" width="13.375" style="88" customWidth="1"/>
    <col min="4108" max="4349" width="9" style="88"/>
    <col min="4350" max="4351" width="9.625" style="88" customWidth="1"/>
    <col min="4352" max="4352" width="24" style="88" customWidth="1"/>
    <col min="4353" max="4356" width="13.375" style="88" customWidth="1"/>
    <col min="4357" max="4357" width="12.875" style="88" customWidth="1"/>
    <col min="4358" max="4363" width="13.375" style="88" customWidth="1"/>
    <col min="4364" max="4605" width="9" style="88"/>
    <col min="4606" max="4607" width="9.625" style="88" customWidth="1"/>
    <col min="4608" max="4608" width="24" style="88" customWidth="1"/>
    <col min="4609" max="4612" width="13.375" style="88" customWidth="1"/>
    <col min="4613" max="4613" width="12.875" style="88" customWidth="1"/>
    <col min="4614" max="4619" width="13.375" style="88" customWidth="1"/>
    <col min="4620" max="4861" width="9" style="88"/>
    <col min="4862" max="4863" width="9.625" style="88" customWidth="1"/>
    <col min="4864" max="4864" width="24" style="88" customWidth="1"/>
    <col min="4865" max="4868" width="13.375" style="88" customWidth="1"/>
    <col min="4869" max="4869" width="12.875" style="88" customWidth="1"/>
    <col min="4870" max="4875" width="13.375" style="88" customWidth="1"/>
    <col min="4876" max="5117" width="9" style="88"/>
    <col min="5118" max="5119" width="9.625" style="88" customWidth="1"/>
    <col min="5120" max="5120" width="24" style="88" customWidth="1"/>
    <col min="5121" max="5124" width="13.375" style="88" customWidth="1"/>
    <col min="5125" max="5125" width="12.875" style="88" customWidth="1"/>
    <col min="5126" max="5131" width="13.375" style="88" customWidth="1"/>
    <col min="5132" max="5373" width="9" style="88"/>
    <col min="5374" max="5375" width="9.625" style="88" customWidth="1"/>
    <col min="5376" max="5376" width="24" style="88" customWidth="1"/>
    <col min="5377" max="5380" width="13.375" style="88" customWidth="1"/>
    <col min="5381" max="5381" width="12.875" style="88" customWidth="1"/>
    <col min="5382" max="5387" width="13.375" style="88" customWidth="1"/>
    <col min="5388" max="5629" width="9" style="88"/>
    <col min="5630" max="5631" width="9.625" style="88" customWidth="1"/>
    <col min="5632" max="5632" width="24" style="88" customWidth="1"/>
    <col min="5633" max="5636" width="13.375" style="88" customWidth="1"/>
    <col min="5637" max="5637" width="12.875" style="88" customWidth="1"/>
    <col min="5638" max="5643" width="13.375" style="88" customWidth="1"/>
    <col min="5644" max="5885" width="9" style="88"/>
    <col min="5886" max="5887" width="9.625" style="88" customWidth="1"/>
    <col min="5888" max="5888" width="24" style="88" customWidth="1"/>
    <col min="5889" max="5892" width="13.375" style="88" customWidth="1"/>
    <col min="5893" max="5893" width="12.875" style="88" customWidth="1"/>
    <col min="5894" max="5899" width="13.375" style="88" customWidth="1"/>
    <col min="5900" max="6141" width="9" style="88"/>
    <col min="6142" max="6143" width="9.625" style="88" customWidth="1"/>
    <col min="6144" max="6144" width="24" style="88" customWidth="1"/>
    <col min="6145" max="6148" width="13.375" style="88" customWidth="1"/>
    <col min="6149" max="6149" width="12.875" style="88" customWidth="1"/>
    <col min="6150" max="6155" width="13.375" style="88" customWidth="1"/>
    <col min="6156" max="6397" width="9" style="88"/>
    <col min="6398" max="6399" width="9.625" style="88" customWidth="1"/>
    <col min="6400" max="6400" width="24" style="88" customWidth="1"/>
    <col min="6401" max="6404" width="13.375" style="88" customWidth="1"/>
    <col min="6405" max="6405" width="12.875" style="88" customWidth="1"/>
    <col min="6406" max="6411" width="13.375" style="88" customWidth="1"/>
    <col min="6412" max="6653" width="9" style="88"/>
    <col min="6654" max="6655" width="9.625" style="88" customWidth="1"/>
    <col min="6656" max="6656" width="24" style="88" customWidth="1"/>
    <col min="6657" max="6660" width="13.375" style="88" customWidth="1"/>
    <col min="6661" max="6661" width="12.875" style="88" customWidth="1"/>
    <col min="6662" max="6667" width="13.375" style="88" customWidth="1"/>
    <col min="6668" max="6909" width="9" style="88"/>
    <col min="6910" max="6911" width="9.625" style="88" customWidth="1"/>
    <col min="6912" max="6912" width="24" style="88" customWidth="1"/>
    <col min="6913" max="6916" width="13.375" style="88" customWidth="1"/>
    <col min="6917" max="6917" width="12.875" style="88" customWidth="1"/>
    <col min="6918" max="6923" width="13.375" style="88" customWidth="1"/>
    <col min="6924" max="7165" width="9" style="88"/>
    <col min="7166" max="7167" width="9.625" style="88" customWidth="1"/>
    <col min="7168" max="7168" width="24" style="88" customWidth="1"/>
    <col min="7169" max="7172" width="13.375" style="88" customWidth="1"/>
    <col min="7173" max="7173" width="12.875" style="88" customWidth="1"/>
    <col min="7174" max="7179" width="13.375" style="88" customWidth="1"/>
    <col min="7180" max="7421" width="9" style="88"/>
    <col min="7422" max="7423" width="9.625" style="88" customWidth="1"/>
    <col min="7424" max="7424" width="24" style="88" customWidth="1"/>
    <col min="7425" max="7428" width="13.375" style="88" customWidth="1"/>
    <col min="7429" max="7429" width="12.875" style="88" customWidth="1"/>
    <col min="7430" max="7435" width="13.375" style="88" customWidth="1"/>
    <col min="7436" max="7677" width="9" style="88"/>
    <col min="7678" max="7679" width="9.625" style="88" customWidth="1"/>
    <col min="7680" max="7680" width="24" style="88" customWidth="1"/>
    <col min="7681" max="7684" width="13.375" style="88" customWidth="1"/>
    <col min="7685" max="7685" width="12.875" style="88" customWidth="1"/>
    <col min="7686" max="7691" width="13.375" style="88" customWidth="1"/>
    <col min="7692" max="7933" width="9" style="88"/>
    <col min="7934" max="7935" width="9.625" style="88" customWidth="1"/>
    <col min="7936" max="7936" width="24" style="88" customWidth="1"/>
    <col min="7937" max="7940" width="13.375" style="88" customWidth="1"/>
    <col min="7941" max="7941" width="12.875" style="88" customWidth="1"/>
    <col min="7942" max="7947" width="13.375" style="88" customWidth="1"/>
    <col min="7948" max="8189" width="9" style="88"/>
    <col min="8190" max="8191" width="9.625" style="88" customWidth="1"/>
    <col min="8192" max="8192" width="24" style="88" customWidth="1"/>
    <col min="8193" max="8196" width="13.375" style="88" customWidth="1"/>
    <col min="8197" max="8197" width="12.875" style="88" customWidth="1"/>
    <col min="8198" max="8203" width="13.375" style="88" customWidth="1"/>
    <col min="8204" max="8445" width="9" style="88"/>
    <col min="8446" max="8447" width="9.625" style="88" customWidth="1"/>
    <col min="8448" max="8448" width="24" style="88" customWidth="1"/>
    <col min="8449" max="8452" width="13.375" style="88" customWidth="1"/>
    <col min="8453" max="8453" width="12.875" style="88" customWidth="1"/>
    <col min="8454" max="8459" width="13.375" style="88" customWidth="1"/>
    <col min="8460" max="8701" width="9" style="88"/>
    <col min="8702" max="8703" width="9.625" style="88" customWidth="1"/>
    <col min="8704" max="8704" width="24" style="88" customWidth="1"/>
    <col min="8705" max="8708" width="13.375" style="88" customWidth="1"/>
    <col min="8709" max="8709" width="12.875" style="88" customWidth="1"/>
    <col min="8710" max="8715" width="13.375" style="88" customWidth="1"/>
    <col min="8716" max="8957" width="9" style="88"/>
    <col min="8958" max="8959" width="9.625" style="88" customWidth="1"/>
    <col min="8960" max="8960" width="24" style="88" customWidth="1"/>
    <col min="8961" max="8964" width="13.375" style="88" customWidth="1"/>
    <col min="8965" max="8965" width="12.875" style="88" customWidth="1"/>
    <col min="8966" max="8971" width="13.375" style="88" customWidth="1"/>
    <col min="8972" max="9213" width="9" style="88"/>
    <col min="9214" max="9215" width="9.625" style="88" customWidth="1"/>
    <col min="9216" max="9216" width="24" style="88" customWidth="1"/>
    <col min="9217" max="9220" width="13.375" style="88" customWidth="1"/>
    <col min="9221" max="9221" width="12.875" style="88" customWidth="1"/>
    <col min="9222" max="9227" width="13.375" style="88" customWidth="1"/>
    <col min="9228" max="9469" width="9" style="88"/>
    <col min="9470" max="9471" width="9.625" style="88" customWidth="1"/>
    <col min="9472" max="9472" width="24" style="88" customWidth="1"/>
    <col min="9473" max="9476" width="13.375" style="88" customWidth="1"/>
    <col min="9477" max="9477" width="12.875" style="88" customWidth="1"/>
    <col min="9478" max="9483" width="13.375" style="88" customWidth="1"/>
    <col min="9484" max="9725" width="9" style="88"/>
    <col min="9726" max="9727" width="9.625" style="88" customWidth="1"/>
    <col min="9728" max="9728" width="24" style="88" customWidth="1"/>
    <col min="9729" max="9732" width="13.375" style="88" customWidth="1"/>
    <col min="9733" max="9733" width="12.875" style="88" customWidth="1"/>
    <col min="9734" max="9739" width="13.375" style="88" customWidth="1"/>
    <col min="9740" max="9981" width="9" style="88"/>
    <col min="9982" max="9983" width="9.625" style="88" customWidth="1"/>
    <col min="9984" max="9984" width="24" style="88" customWidth="1"/>
    <col min="9985" max="9988" width="13.375" style="88" customWidth="1"/>
    <col min="9989" max="9989" width="12.875" style="88" customWidth="1"/>
    <col min="9990" max="9995" width="13.375" style="88" customWidth="1"/>
    <col min="9996" max="10237" width="9" style="88"/>
    <col min="10238" max="10239" width="9.625" style="88" customWidth="1"/>
    <col min="10240" max="10240" width="24" style="88" customWidth="1"/>
    <col min="10241" max="10244" width="13.375" style="88" customWidth="1"/>
    <col min="10245" max="10245" width="12.875" style="88" customWidth="1"/>
    <col min="10246" max="10251" width="13.375" style="88" customWidth="1"/>
    <col min="10252" max="10493" width="9" style="88"/>
    <col min="10494" max="10495" width="9.625" style="88" customWidth="1"/>
    <col min="10496" max="10496" width="24" style="88" customWidth="1"/>
    <col min="10497" max="10500" width="13.375" style="88" customWidth="1"/>
    <col min="10501" max="10501" width="12.875" style="88" customWidth="1"/>
    <col min="10502" max="10507" width="13.375" style="88" customWidth="1"/>
    <col min="10508" max="10749" width="9" style="88"/>
    <col min="10750" max="10751" width="9.625" style="88" customWidth="1"/>
    <col min="10752" max="10752" width="24" style="88" customWidth="1"/>
    <col min="10753" max="10756" width="13.375" style="88" customWidth="1"/>
    <col min="10757" max="10757" width="12.875" style="88" customWidth="1"/>
    <col min="10758" max="10763" width="13.375" style="88" customWidth="1"/>
    <col min="10764" max="11005" width="9" style="88"/>
    <col min="11006" max="11007" width="9.625" style="88" customWidth="1"/>
    <col min="11008" max="11008" width="24" style="88" customWidth="1"/>
    <col min="11009" max="11012" width="13.375" style="88" customWidth="1"/>
    <col min="11013" max="11013" width="12.875" style="88" customWidth="1"/>
    <col min="11014" max="11019" width="13.375" style="88" customWidth="1"/>
    <col min="11020" max="11261" width="9" style="88"/>
    <col min="11262" max="11263" width="9.625" style="88" customWidth="1"/>
    <col min="11264" max="11264" width="24" style="88" customWidth="1"/>
    <col min="11265" max="11268" width="13.375" style="88" customWidth="1"/>
    <col min="11269" max="11269" width="12.875" style="88" customWidth="1"/>
    <col min="11270" max="11275" width="13.375" style="88" customWidth="1"/>
    <col min="11276" max="11517" width="9" style="88"/>
    <col min="11518" max="11519" width="9.625" style="88" customWidth="1"/>
    <col min="11520" max="11520" width="24" style="88" customWidth="1"/>
    <col min="11521" max="11524" width="13.375" style="88" customWidth="1"/>
    <col min="11525" max="11525" width="12.875" style="88" customWidth="1"/>
    <col min="11526" max="11531" width="13.375" style="88" customWidth="1"/>
    <col min="11532" max="11773" width="9" style="88"/>
    <col min="11774" max="11775" width="9.625" style="88" customWidth="1"/>
    <col min="11776" max="11776" width="24" style="88" customWidth="1"/>
    <col min="11777" max="11780" width="13.375" style="88" customWidth="1"/>
    <col min="11781" max="11781" width="12.875" style="88" customWidth="1"/>
    <col min="11782" max="11787" width="13.375" style="88" customWidth="1"/>
    <col min="11788" max="12029" width="9" style="88"/>
    <col min="12030" max="12031" width="9.625" style="88" customWidth="1"/>
    <col min="12032" max="12032" width="24" style="88" customWidth="1"/>
    <col min="12033" max="12036" width="13.375" style="88" customWidth="1"/>
    <col min="12037" max="12037" width="12.875" style="88" customWidth="1"/>
    <col min="12038" max="12043" width="13.375" style="88" customWidth="1"/>
    <col min="12044" max="12285" width="9" style="88"/>
    <col min="12286" max="12287" width="9.625" style="88" customWidth="1"/>
    <col min="12288" max="12288" width="24" style="88" customWidth="1"/>
    <col min="12289" max="12292" width="13.375" style="88" customWidth="1"/>
    <col min="12293" max="12293" width="12.875" style="88" customWidth="1"/>
    <col min="12294" max="12299" width="13.375" style="88" customWidth="1"/>
    <col min="12300" max="12541" width="9" style="88"/>
    <col min="12542" max="12543" width="9.625" style="88" customWidth="1"/>
    <col min="12544" max="12544" width="24" style="88" customWidth="1"/>
    <col min="12545" max="12548" width="13.375" style="88" customWidth="1"/>
    <col min="12549" max="12549" width="12.875" style="88" customWidth="1"/>
    <col min="12550" max="12555" width="13.375" style="88" customWidth="1"/>
    <col min="12556" max="12797" width="9" style="88"/>
    <col min="12798" max="12799" width="9.625" style="88" customWidth="1"/>
    <col min="12800" max="12800" width="24" style="88" customWidth="1"/>
    <col min="12801" max="12804" width="13.375" style="88" customWidth="1"/>
    <col min="12805" max="12805" width="12.875" style="88" customWidth="1"/>
    <col min="12806" max="12811" width="13.375" style="88" customWidth="1"/>
    <col min="12812" max="13053" width="9" style="88"/>
    <col min="13054" max="13055" width="9.625" style="88" customWidth="1"/>
    <col min="13056" max="13056" width="24" style="88" customWidth="1"/>
    <col min="13057" max="13060" width="13.375" style="88" customWidth="1"/>
    <col min="13061" max="13061" width="12.875" style="88" customWidth="1"/>
    <col min="13062" max="13067" width="13.375" style="88" customWidth="1"/>
    <col min="13068" max="13309" width="9" style="88"/>
    <col min="13310" max="13311" width="9.625" style="88" customWidth="1"/>
    <col min="13312" max="13312" width="24" style="88" customWidth="1"/>
    <col min="13313" max="13316" width="13.375" style="88" customWidth="1"/>
    <col min="13317" max="13317" width="12.875" style="88" customWidth="1"/>
    <col min="13318" max="13323" width="13.375" style="88" customWidth="1"/>
    <col min="13324" max="13565" width="9" style="88"/>
    <col min="13566" max="13567" width="9.625" style="88" customWidth="1"/>
    <col min="13568" max="13568" width="24" style="88" customWidth="1"/>
    <col min="13569" max="13572" width="13.375" style="88" customWidth="1"/>
    <col min="13573" max="13573" width="12.875" style="88" customWidth="1"/>
    <col min="13574" max="13579" width="13.375" style="88" customWidth="1"/>
    <col min="13580" max="13821" width="9" style="88"/>
    <col min="13822" max="13823" width="9.625" style="88" customWidth="1"/>
    <col min="13824" max="13824" width="24" style="88" customWidth="1"/>
    <col min="13825" max="13828" width="13.375" style="88" customWidth="1"/>
    <col min="13829" max="13829" width="12.875" style="88" customWidth="1"/>
    <col min="13830" max="13835" width="13.375" style="88" customWidth="1"/>
    <col min="13836" max="14077" width="9" style="88"/>
    <col min="14078" max="14079" width="9.625" style="88" customWidth="1"/>
    <col min="14080" max="14080" width="24" style="88" customWidth="1"/>
    <col min="14081" max="14084" width="13.375" style="88" customWidth="1"/>
    <col min="14085" max="14085" width="12.875" style="88" customWidth="1"/>
    <col min="14086" max="14091" width="13.375" style="88" customWidth="1"/>
    <col min="14092" max="14333" width="9" style="88"/>
    <col min="14334" max="14335" width="9.625" style="88" customWidth="1"/>
    <col min="14336" max="14336" width="24" style="88" customWidth="1"/>
    <col min="14337" max="14340" width="13.375" style="88" customWidth="1"/>
    <col min="14341" max="14341" width="12.875" style="88" customWidth="1"/>
    <col min="14342" max="14347" width="13.375" style="88" customWidth="1"/>
    <col min="14348" max="14589" width="9" style="88"/>
    <col min="14590" max="14591" width="9.625" style="88" customWidth="1"/>
    <col min="14592" max="14592" width="24" style="88" customWidth="1"/>
    <col min="14593" max="14596" width="13.375" style="88" customWidth="1"/>
    <col min="14597" max="14597" width="12.875" style="88" customWidth="1"/>
    <col min="14598" max="14603" width="13.375" style="88" customWidth="1"/>
    <col min="14604" max="14845" width="9" style="88"/>
    <col min="14846" max="14847" width="9.625" style="88" customWidth="1"/>
    <col min="14848" max="14848" width="24" style="88" customWidth="1"/>
    <col min="14849" max="14852" width="13.375" style="88" customWidth="1"/>
    <col min="14853" max="14853" width="12.875" style="88" customWidth="1"/>
    <col min="14854" max="14859" width="13.375" style="88" customWidth="1"/>
    <col min="14860" max="15101" width="9" style="88"/>
    <col min="15102" max="15103" width="9.625" style="88" customWidth="1"/>
    <col min="15104" max="15104" width="24" style="88" customWidth="1"/>
    <col min="15105" max="15108" width="13.375" style="88" customWidth="1"/>
    <col min="15109" max="15109" width="12.875" style="88" customWidth="1"/>
    <col min="15110" max="15115" width="13.375" style="88" customWidth="1"/>
    <col min="15116" max="15357" width="9" style="88"/>
    <col min="15358" max="15359" width="9.625" style="88" customWidth="1"/>
    <col min="15360" max="15360" width="24" style="88" customWidth="1"/>
    <col min="15361" max="15364" width="13.375" style="88" customWidth="1"/>
    <col min="15365" max="15365" width="12.875" style="88" customWidth="1"/>
    <col min="15366" max="15371" width="13.375" style="88" customWidth="1"/>
    <col min="15372" max="15613" width="9" style="88"/>
    <col min="15614" max="15615" width="9.625" style="88" customWidth="1"/>
    <col min="15616" max="15616" width="24" style="88" customWidth="1"/>
    <col min="15617" max="15620" width="13.375" style="88" customWidth="1"/>
    <col min="15621" max="15621" width="12.875" style="88" customWidth="1"/>
    <col min="15622" max="15627" width="13.375" style="88" customWidth="1"/>
    <col min="15628" max="15869" width="9" style="88"/>
    <col min="15870" max="15871" width="9.625" style="88" customWidth="1"/>
    <col min="15872" max="15872" width="24" style="88" customWidth="1"/>
    <col min="15873" max="15876" width="13.375" style="88" customWidth="1"/>
    <col min="15877" max="15877" width="12.875" style="88" customWidth="1"/>
    <col min="15878" max="15883" width="13.375" style="88" customWidth="1"/>
    <col min="15884" max="16125" width="9" style="88"/>
    <col min="16126" max="16127" width="9.625" style="88" customWidth="1"/>
    <col min="16128" max="16128" width="24" style="88" customWidth="1"/>
    <col min="16129" max="16132" width="13.375" style="88" customWidth="1"/>
    <col min="16133" max="16133" width="12.875" style="88" customWidth="1"/>
    <col min="16134" max="16139" width="13.375" style="88" customWidth="1"/>
    <col min="16140" max="16384" width="9" style="88"/>
  </cols>
  <sheetData>
    <row r="1" spans="1:12" s="78" customFormat="1" ht="27" customHeight="1" x14ac:dyDescent="0.4">
      <c r="A1" s="352"/>
      <c r="B1" s="118"/>
      <c r="C1" s="118"/>
    </row>
    <row r="2" spans="1:12" s="78" customFormat="1" ht="18.75" x14ac:dyDescent="0.4">
      <c r="A2" s="106" t="s">
        <v>402</v>
      </c>
      <c r="B2" s="117"/>
      <c r="C2" s="117"/>
    </row>
    <row r="3" spans="1:12" s="78" customFormat="1" ht="22.5" customHeight="1" x14ac:dyDescent="0.4">
      <c r="A3" s="106" t="s">
        <v>554</v>
      </c>
      <c r="B3" s="117"/>
      <c r="C3" s="117"/>
      <c r="D3" s="79"/>
      <c r="E3" s="80"/>
      <c r="F3" s="80"/>
      <c r="H3" s="80"/>
      <c r="I3" s="80"/>
      <c r="J3" s="80"/>
      <c r="K3" s="80"/>
      <c r="L3" s="80" t="s">
        <v>437</v>
      </c>
    </row>
    <row r="4" spans="1:12" s="4" customFormat="1" ht="30" customHeight="1" x14ac:dyDescent="0.4">
      <c r="A4" s="562" t="s">
        <v>553</v>
      </c>
      <c r="B4" s="563"/>
      <c r="C4" s="564"/>
      <c r="D4" s="531" t="s">
        <v>603</v>
      </c>
      <c r="E4" s="531" t="s">
        <v>604</v>
      </c>
      <c r="F4" s="531" t="s">
        <v>605</v>
      </c>
      <c r="G4" s="531" t="s">
        <v>606</v>
      </c>
      <c r="H4" s="531" t="s">
        <v>607</v>
      </c>
      <c r="I4" s="531" t="s">
        <v>608</v>
      </c>
      <c r="J4" s="531" t="s">
        <v>609</v>
      </c>
      <c r="K4" s="531" t="s">
        <v>610</v>
      </c>
      <c r="L4" s="530" t="s">
        <v>611</v>
      </c>
    </row>
    <row r="5" spans="1:12" s="4" customFormat="1" ht="17.25" customHeight="1" x14ac:dyDescent="0.4">
      <c r="A5" s="81" t="s">
        <v>315</v>
      </c>
      <c r="B5" s="10"/>
      <c r="C5" s="8"/>
      <c r="D5" s="82">
        <v>72614</v>
      </c>
      <c r="E5" s="82">
        <v>73583</v>
      </c>
      <c r="F5" s="82">
        <v>65773</v>
      </c>
      <c r="G5" s="82">
        <v>62653</v>
      </c>
      <c r="H5" s="82">
        <v>71037</v>
      </c>
      <c r="I5" s="82">
        <v>82139</v>
      </c>
      <c r="J5" s="82">
        <v>83535</v>
      </c>
      <c r="K5" s="82">
        <v>73992</v>
      </c>
      <c r="L5" s="82">
        <v>74748</v>
      </c>
    </row>
    <row r="6" spans="1:12" s="4" customFormat="1" ht="17.25" customHeight="1" x14ac:dyDescent="0.4">
      <c r="A6" s="83" t="s">
        <v>163</v>
      </c>
      <c r="B6" s="10" t="s">
        <v>316</v>
      </c>
      <c r="C6" s="8"/>
      <c r="D6" s="82">
        <v>62895</v>
      </c>
      <c r="E6" s="82">
        <v>63730</v>
      </c>
      <c r="F6" s="82">
        <v>56494</v>
      </c>
      <c r="G6" s="82">
        <v>53182</v>
      </c>
      <c r="H6" s="82">
        <v>62017</v>
      </c>
      <c r="I6" s="82">
        <v>72697</v>
      </c>
      <c r="J6" s="82">
        <v>74646</v>
      </c>
      <c r="K6" s="82">
        <v>65870</v>
      </c>
      <c r="L6" s="82">
        <v>66439</v>
      </c>
    </row>
    <row r="7" spans="1:12" s="4" customFormat="1" ht="17.25" customHeight="1" x14ac:dyDescent="0.4">
      <c r="A7" s="83" t="s">
        <v>164</v>
      </c>
      <c r="B7" s="10" t="s">
        <v>317</v>
      </c>
      <c r="C7" s="8"/>
      <c r="D7" s="82">
        <v>3859</v>
      </c>
      <c r="E7" s="82">
        <v>3644</v>
      </c>
      <c r="F7" s="82">
        <v>4009</v>
      </c>
      <c r="G7" s="82">
        <v>4038</v>
      </c>
      <c r="H7" s="82">
        <v>3767</v>
      </c>
      <c r="I7" s="82">
        <v>3936</v>
      </c>
      <c r="J7" s="82">
        <v>3917</v>
      </c>
      <c r="K7" s="82">
        <v>3794</v>
      </c>
      <c r="L7" s="82">
        <v>4048</v>
      </c>
    </row>
    <row r="8" spans="1:12" s="4" customFormat="1" ht="17.25" customHeight="1" x14ac:dyDescent="0.4">
      <c r="A8" s="83" t="s">
        <v>165</v>
      </c>
      <c r="B8" s="10" t="s">
        <v>318</v>
      </c>
      <c r="C8" s="8"/>
      <c r="D8" s="82">
        <v>5861</v>
      </c>
      <c r="E8" s="82">
        <v>6209</v>
      </c>
      <c r="F8" s="82">
        <v>5270</v>
      </c>
      <c r="G8" s="82">
        <v>5433</v>
      </c>
      <c r="H8" s="82">
        <v>5252</v>
      </c>
      <c r="I8" s="82">
        <v>5506</v>
      </c>
      <c r="J8" s="82">
        <v>4972</v>
      </c>
      <c r="K8" s="82">
        <v>4328</v>
      </c>
      <c r="L8" s="82">
        <v>4261</v>
      </c>
    </row>
    <row r="9" spans="1:12" s="4" customFormat="1" ht="17.25" customHeight="1" x14ac:dyDescent="0.4">
      <c r="A9" s="81" t="s">
        <v>319</v>
      </c>
      <c r="B9" s="10"/>
      <c r="C9" s="8"/>
      <c r="D9" s="82">
        <v>5485</v>
      </c>
      <c r="E9" s="82">
        <v>4771</v>
      </c>
      <c r="F9" s="82">
        <v>4892</v>
      </c>
      <c r="G9" s="82">
        <v>4721</v>
      </c>
      <c r="H9" s="82">
        <v>4551</v>
      </c>
      <c r="I9" s="82">
        <v>4106</v>
      </c>
      <c r="J9" s="82">
        <v>4408</v>
      </c>
      <c r="K9" s="82">
        <v>4455</v>
      </c>
      <c r="L9" s="82">
        <v>4546</v>
      </c>
    </row>
    <row r="10" spans="1:12" s="4" customFormat="1" ht="17.25" customHeight="1" x14ac:dyDescent="0.4">
      <c r="A10" s="81" t="s">
        <v>320</v>
      </c>
      <c r="B10" s="10"/>
      <c r="C10" s="8"/>
      <c r="D10" s="82">
        <v>2044821</v>
      </c>
      <c r="E10" s="82">
        <v>1909945</v>
      </c>
      <c r="F10" s="82">
        <v>2152159</v>
      </c>
      <c r="G10" s="82">
        <v>2031872</v>
      </c>
      <c r="H10" s="82">
        <v>2323952</v>
      </c>
      <c r="I10" s="82">
        <v>2192896</v>
      </c>
      <c r="J10" s="82">
        <v>2357602</v>
      </c>
      <c r="K10" s="82">
        <v>2340809</v>
      </c>
      <c r="L10" s="82">
        <v>2242687</v>
      </c>
    </row>
    <row r="11" spans="1:12" s="4" customFormat="1" ht="17.25" customHeight="1" x14ac:dyDescent="0.4">
      <c r="A11" s="83" t="s">
        <v>166</v>
      </c>
      <c r="B11" s="84" t="s">
        <v>39</v>
      </c>
      <c r="C11" s="8"/>
      <c r="D11" s="82">
        <v>261179</v>
      </c>
      <c r="E11" s="82">
        <v>249418</v>
      </c>
      <c r="F11" s="82">
        <v>238735</v>
      </c>
      <c r="G11" s="82">
        <v>249481</v>
      </c>
      <c r="H11" s="82">
        <v>301716</v>
      </c>
      <c r="I11" s="82">
        <v>283459</v>
      </c>
      <c r="J11" s="82">
        <v>279235</v>
      </c>
      <c r="K11" s="82">
        <v>298504</v>
      </c>
      <c r="L11" s="82">
        <v>301463</v>
      </c>
    </row>
    <row r="12" spans="1:12" s="4" customFormat="1" ht="17.25" customHeight="1" x14ac:dyDescent="0.4">
      <c r="A12" s="83" t="s">
        <v>167</v>
      </c>
      <c r="B12" s="84" t="s">
        <v>40</v>
      </c>
      <c r="C12" s="8"/>
      <c r="D12" s="82">
        <v>98910</v>
      </c>
      <c r="E12" s="82">
        <v>128329</v>
      </c>
      <c r="F12" s="82">
        <v>104334</v>
      </c>
      <c r="G12" s="82">
        <v>96601</v>
      </c>
      <c r="H12" s="82">
        <v>95938</v>
      </c>
      <c r="I12" s="82">
        <v>91816</v>
      </c>
      <c r="J12" s="82">
        <v>94462</v>
      </c>
      <c r="K12" s="82">
        <v>106763</v>
      </c>
      <c r="L12" s="82">
        <v>115793</v>
      </c>
    </row>
    <row r="13" spans="1:12" s="4" customFormat="1" ht="17.25" customHeight="1" x14ac:dyDescent="0.4">
      <c r="A13" s="83" t="s">
        <v>168</v>
      </c>
      <c r="B13" s="84" t="s">
        <v>595</v>
      </c>
      <c r="C13" s="8"/>
      <c r="D13" s="82">
        <v>25946</v>
      </c>
      <c r="E13" s="82">
        <v>23753</v>
      </c>
      <c r="F13" s="82">
        <v>28924</v>
      </c>
      <c r="G13" s="82">
        <v>28356</v>
      </c>
      <c r="H13" s="82">
        <v>32646</v>
      </c>
      <c r="I13" s="82">
        <v>42400</v>
      </c>
      <c r="J13" s="82">
        <v>45400</v>
      </c>
      <c r="K13" s="82">
        <v>47459</v>
      </c>
      <c r="L13" s="82">
        <v>43109</v>
      </c>
    </row>
    <row r="14" spans="1:12" s="4" customFormat="1" ht="17.25" customHeight="1" x14ac:dyDescent="0.4">
      <c r="A14" s="83" t="s">
        <v>169</v>
      </c>
      <c r="B14" s="84" t="s">
        <v>42</v>
      </c>
      <c r="C14" s="8"/>
      <c r="D14" s="82">
        <v>194674</v>
      </c>
      <c r="E14" s="82">
        <v>290600</v>
      </c>
      <c r="F14" s="82">
        <v>239344</v>
      </c>
      <c r="G14" s="82">
        <v>235505</v>
      </c>
      <c r="H14" s="82">
        <v>259194</v>
      </c>
      <c r="I14" s="82">
        <v>260997</v>
      </c>
      <c r="J14" s="82">
        <v>295187</v>
      </c>
      <c r="K14" s="82">
        <v>264283</v>
      </c>
      <c r="L14" s="82">
        <v>225396</v>
      </c>
    </row>
    <row r="15" spans="1:12" s="4" customFormat="1" ht="17.25" customHeight="1" x14ac:dyDescent="0.4">
      <c r="A15" s="83" t="s">
        <v>170</v>
      </c>
      <c r="B15" s="84" t="s">
        <v>43</v>
      </c>
      <c r="C15" s="8"/>
      <c r="D15" s="82">
        <v>277615</v>
      </c>
      <c r="E15" s="82">
        <v>178866</v>
      </c>
      <c r="F15" s="82">
        <v>372668</v>
      </c>
      <c r="G15" s="82">
        <v>229071</v>
      </c>
      <c r="H15" s="82">
        <v>227075</v>
      </c>
      <c r="I15" s="82">
        <v>305352</v>
      </c>
      <c r="J15" s="82">
        <v>251814</v>
      </c>
      <c r="K15" s="82">
        <v>294685</v>
      </c>
      <c r="L15" s="82">
        <v>205141</v>
      </c>
    </row>
    <row r="16" spans="1:12" s="4" customFormat="1" ht="17.25" customHeight="1" x14ac:dyDescent="0.4">
      <c r="A16" s="83" t="s">
        <v>171</v>
      </c>
      <c r="B16" s="84" t="s">
        <v>44</v>
      </c>
      <c r="C16" s="8"/>
      <c r="D16" s="82">
        <v>66263</v>
      </c>
      <c r="E16" s="82">
        <v>78686</v>
      </c>
      <c r="F16" s="82">
        <v>69190</v>
      </c>
      <c r="G16" s="82">
        <v>69425</v>
      </c>
      <c r="H16" s="82">
        <v>92964</v>
      </c>
      <c r="I16" s="82">
        <v>79066</v>
      </c>
      <c r="J16" s="82">
        <v>83181</v>
      </c>
      <c r="K16" s="82">
        <v>95846</v>
      </c>
      <c r="L16" s="82">
        <v>91505</v>
      </c>
    </row>
    <row r="17" spans="1:12" s="4" customFormat="1" ht="17.25" customHeight="1" x14ac:dyDescent="0.4">
      <c r="A17" s="83" t="s">
        <v>172</v>
      </c>
      <c r="B17" s="84" t="s">
        <v>45</v>
      </c>
      <c r="C17" s="8"/>
      <c r="D17" s="82">
        <v>197445</v>
      </c>
      <c r="E17" s="82">
        <v>186393</v>
      </c>
      <c r="F17" s="82">
        <v>204151</v>
      </c>
      <c r="G17" s="82">
        <v>265928</v>
      </c>
      <c r="H17" s="82">
        <v>279774</v>
      </c>
      <c r="I17" s="82">
        <v>200889</v>
      </c>
      <c r="J17" s="82">
        <v>250683</v>
      </c>
      <c r="K17" s="82">
        <v>209519</v>
      </c>
      <c r="L17" s="82">
        <v>187533</v>
      </c>
    </row>
    <row r="18" spans="1:12" s="4" customFormat="1" ht="17.25" customHeight="1" x14ac:dyDescent="0.4">
      <c r="A18" s="83" t="s">
        <v>173</v>
      </c>
      <c r="B18" s="84" t="s">
        <v>46</v>
      </c>
      <c r="C18" s="8"/>
      <c r="D18" s="82">
        <v>75074</v>
      </c>
      <c r="E18" s="82">
        <v>75876</v>
      </c>
      <c r="F18" s="82">
        <v>78032</v>
      </c>
      <c r="G18" s="82">
        <v>81883</v>
      </c>
      <c r="H18" s="82">
        <v>106920</v>
      </c>
      <c r="I18" s="82">
        <v>91770</v>
      </c>
      <c r="J18" s="82">
        <v>104517</v>
      </c>
      <c r="K18" s="82">
        <v>104021</v>
      </c>
      <c r="L18" s="82">
        <v>105703</v>
      </c>
    </row>
    <row r="19" spans="1:12" s="4" customFormat="1" ht="17.25" customHeight="1" x14ac:dyDescent="0.4">
      <c r="A19" s="83" t="s">
        <v>174</v>
      </c>
      <c r="B19" s="84" t="s">
        <v>47</v>
      </c>
      <c r="C19" s="8"/>
      <c r="D19" s="82">
        <v>209888</v>
      </c>
      <c r="E19" s="82">
        <v>208203</v>
      </c>
      <c r="F19" s="82">
        <v>185057</v>
      </c>
      <c r="G19" s="82">
        <v>196837</v>
      </c>
      <c r="H19" s="82">
        <v>229990</v>
      </c>
      <c r="I19" s="82">
        <v>190650</v>
      </c>
      <c r="J19" s="82">
        <v>214318</v>
      </c>
      <c r="K19" s="82">
        <v>225512</v>
      </c>
      <c r="L19" s="82">
        <v>225028</v>
      </c>
    </row>
    <row r="20" spans="1:12" s="4" customFormat="1" ht="17.25" customHeight="1" x14ac:dyDescent="0.4">
      <c r="A20" s="83" t="s">
        <v>175</v>
      </c>
      <c r="B20" s="84" t="s">
        <v>48</v>
      </c>
      <c r="C20" s="8"/>
      <c r="D20" s="82">
        <v>62613</v>
      </c>
      <c r="E20" s="82">
        <v>44868</v>
      </c>
      <c r="F20" s="82">
        <v>48548</v>
      </c>
      <c r="G20" s="82">
        <v>58601</v>
      </c>
      <c r="H20" s="82">
        <v>76062</v>
      </c>
      <c r="I20" s="82">
        <v>71590</v>
      </c>
      <c r="J20" s="82">
        <v>79262</v>
      </c>
      <c r="K20" s="82">
        <v>68817</v>
      </c>
      <c r="L20" s="82">
        <v>89729</v>
      </c>
    </row>
    <row r="21" spans="1:12" s="4" customFormat="1" ht="17.25" customHeight="1" x14ac:dyDescent="0.4">
      <c r="A21" s="83" t="s">
        <v>176</v>
      </c>
      <c r="B21" s="84" t="s">
        <v>49</v>
      </c>
      <c r="C21" s="8"/>
      <c r="D21" s="82">
        <v>35881</v>
      </c>
      <c r="E21" s="82">
        <v>35418</v>
      </c>
      <c r="F21" s="82">
        <v>41946</v>
      </c>
      <c r="G21" s="82">
        <v>49944</v>
      </c>
      <c r="H21" s="82">
        <v>45242</v>
      </c>
      <c r="I21" s="82">
        <v>53226</v>
      </c>
      <c r="J21" s="82">
        <v>48869</v>
      </c>
      <c r="K21" s="82">
        <v>49176</v>
      </c>
      <c r="L21" s="82">
        <v>43783</v>
      </c>
    </row>
    <row r="22" spans="1:12" s="4" customFormat="1" ht="17.25" customHeight="1" x14ac:dyDescent="0.4">
      <c r="A22" s="83" t="s">
        <v>177</v>
      </c>
      <c r="B22" s="84" t="s">
        <v>178</v>
      </c>
      <c r="C22" s="8"/>
      <c r="D22" s="82">
        <v>20607</v>
      </c>
      <c r="E22" s="82">
        <v>12561</v>
      </c>
      <c r="F22" s="82">
        <v>8225</v>
      </c>
      <c r="G22" s="82">
        <v>20061</v>
      </c>
      <c r="H22" s="82">
        <v>23170</v>
      </c>
      <c r="I22" s="82">
        <v>26246</v>
      </c>
      <c r="J22" s="82">
        <v>19401</v>
      </c>
      <c r="K22" s="82">
        <v>15724</v>
      </c>
      <c r="L22" s="82">
        <v>13930</v>
      </c>
    </row>
    <row r="23" spans="1:12" s="4" customFormat="1" ht="17.25" customHeight="1" x14ac:dyDescent="0.4">
      <c r="A23" s="83" t="s">
        <v>179</v>
      </c>
      <c r="B23" s="84" t="s">
        <v>50</v>
      </c>
      <c r="C23" s="8"/>
      <c r="D23" s="82">
        <v>315677</v>
      </c>
      <c r="E23" s="82">
        <v>143660</v>
      </c>
      <c r="F23" s="82">
        <v>273561</v>
      </c>
      <c r="G23" s="82">
        <v>192697</v>
      </c>
      <c r="H23" s="82">
        <v>243199</v>
      </c>
      <c r="I23" s="82">
        <v>245178</v>
      </c>
      <c r="J23" s="82">
        <v>356619</v>
      </c>
      <c r="K23" s="82">
        <v>318445</v>
      </c>
      <c r="L23" s="82">
        <v>302136</v>
      </c>
    </row>
    <row r="24" spans="1:12" s="4" customFormat="1" ht="17.25" customHeight="1" x14ac:dyDescent="0.4">
      <c r="A24" s="83" t="s">
        <v>180</v>
      </c>
      <c r="B24" s="84" t="s">
        <v>51</v>
      </c>
      <c r="C24" s="8"/>
      <c r="D24" s="82">
        <v>39822</v>
      </c>
      <c r="E24" s="82">
        <v>58511</v>
      </c>
      <c r="F24" s="82">
        <v>65707</v>
      </c>
      <c r="G24" s="82">
        <v>52734</v>
      </c>
      <c r="H24" s="82">
        <v>60663</v>
      </c>
      <c r="I24" s="82">
        <v>53658</v>
      </c>
      <c r="J24" s="82">
        <v>44587</v>
      </c>
      <c r="K24" s="82">
        <v>45000</v>
      </c>
      <c r="L24" s="82">
        <v>54156</v>
      </c>
    </row>
    <row r="25" spans="1:12" s="4" customFormat="1" ht="17.25" customHeight="1" x14ac:dyDescent="0.4">
      <c r="A25" s="83" t="s">
        <v>181</v>
      </c>
      <c r="B25" s="84" t="s">
        <v>52</v>
      </c>
      <c r="C25" s="8"/>
      <c r="D25" s="82">
        <v>163227</v>
      </c>
      <c r="E25" s="82">
        <v>194804</v>
      </c>
      <c r="F25" s="82">
        <v>193739</v>
      </c>
      <c r="G25" s="82">
        <v>204747</v>
      </c>
      <c r="H25" s="82">
        <v>249399</v>
      </c>
      <c r="I25" s="82">
        <v>196598</v>
      </c>
      <c r="J25" s="82">
        <v>190067</v>
      </c>
      <c r="K25" s="82">
        <v>197056</v>
      </c>
      <c r="L25" s="82">
        <v>238281</v>
      </c>
    </row>
    <row r="26" spans="1:12" s="4" customFormat="1" ht="17.25" customHeight="1" x14ac:dyDescent="0.4">
      <c r="A26" s="85" t="s">
        <v>53</v>
      </c>
      <c r="B26" s="10"/>
      <c r="C26" s="8"/>
      <c r="D26" s="82">
        <v>220271</v>
      </c>
      <c r="E26" s="82">
        <v>199667</v>
      </c>
      <c r="F26" s="82">
        <v>199836</v>
      </c>
      <c r="G26" s="82">
        <v>218540</v>
      </c>
      <c r="H26" s="82">
        <v>259855</v>
      </c>
      <c r="I26" s="82">
        <v>238777</v>
      </c>
      <c r="J26" s="82">
        <v>247471</v>
      </c>
      <c r="K26" s="82">
        <v>234907</v>
      </c>
      <c r="L26" s="82">
        <v>240565</v>
      </c>
    </row>
    <row r="27" spans="1:12" s="4" customFormat="1" ht="17.25" customHeight="1" x14ac:dyDescent="0.4">
      <c r="A27" s="83" t="s">
        <v>182</v>
      </c>
      <c r="B27" s="84" t="s">
        <v>54</v>
      </c>
      <c r="C27" s="8"/>
      <c r="D27" s="82">
        <v>103937</v>
      </c>
      <c r="E27" s="82">
        <v>86948</v>
      </c>
      <c r="F27" s="82">
        <v>86560</v>
      </c>
      <c r="G27" s="82">
        <v>101878</v>
      </c>
      <c r="H27" s="82">
        <v>137967</v>
      </c>
      <c r="I27" s="82">
        <v>112782</v>
      </c>
      <c r="J27" s="82">
        <v>116396</v>
      </c>
      <c r="K27" s="82">
        <v>102650</v>
      </c>
      <c r="L27" s="82">
        <v>104109</v>
      </c>
    </row>
    <row r="28" spans="1:12" s="4" customFormat="1" ht="17.25" customHeight="1" x14ac:dyDescent="0.4">
      <c r="A28" s="83" t="s">
        <v>183</v>
      </c>
      <c r="B28" s="84" t="s">
        <v>55</v>
      </c>
      <c r="C28" s="8"/>
      <c r="D28" s="82">
        <v>116334</v>
      </c>
      <c r="E28" s="82">
        <v>112719</v>
      </c>
      <c r="F28" s="82">
        <v>113277</v>
      </c>
      <c r="G28" s="82">
        <v>116662</v>
      </c>
      <c r="H28" s="82">
        <v>121889</v>
      </c>
      <c r="I28" s="82">
        <v>125995</v>
      </c>
      <c r="J28" s="82">
        <v>131075</v>
      </c>
      <c r="K28" s="82">
        <v>132257</v>
      </c>
      <c r="L28" s="82">
        <v>136456</v>
      </c>
    </row>
    <row r="29" spans="1:12" s="4" customFormat="1" ht="17.25" customHeight="1" x14ac:dyDescent="0.4">
      <c r="A29" s="81" t="s">
        <v>321</v>
      </c>
      <c r="B29" s="10"/>
      <c r="C29" s="8"/>
      <c r="D29" s="82">
        <v>270536</v>
      </c>
      <c r="E29" s="82">
        <v>289295</v>
      </c>
      <c r="F29" s="82">
        <v>312129</v>
      </c>
      <c r="G29" s="82">
        <v>316603</v>
      </c>
      <c r="H29" s="82">
        <v>330474</v>
      </c>
      <c r="I29" s="82">
        <v>350878</v>
      </c>
      <c r="J29" s="82">
        <v>314298</v>
      </c>
      <c r="K29" s="82">
        <v>365084</v>
      </c>
      <c r="L29" s="82">
        <v>372166</v>
      </c>
    </row>
    <row r="30" spans="1:12" s="4" customFormat="1" ht="17.25" customHeight="1" x14ac:dyDescent="0.4">
      <c r="A30" s="81" t="s">
        <v>322</v>
      </c>
      <c r="B30" s="10"/>
      <c r="C30" s="8"/>
      <c r="D30" s="82">
        <v>704596</v>
      </c>
      <c r="E30" s="82">
        <v>728610</v>
      </c>
      <c r="F30" s="82">
        <v>762586</v>
      </c>
      <c r="G30" s="82">
        <v>754092</v>
      </c>
      <c r="H30" s="82">
        <v>762050</v>
      </c>
      <c r="I30" s="82">
        <v>759167</v>
      </c>
      <c r="J30" s="82">
        <v>784087</v>
      </c>
      <c r="K30" s="82">
        <v>777487</v>
      </c>
      <c r="L30" s="82">
        <v>756849</v>
      </c>
    </row>
    <row r="31" spans="1:12" s="4" customFormat="1" ht="17.25" customHeight="1" x14ac:dyDescent="0.4">
      <c r="A31" s="83" t="s">
        <v>182</v>
      </c>
      <c r="B31" s="84" t="s">
        <v>56</v>
      </c>
      <c r="C31" s="8"/>
      <c r="D31" s="82">
        <v>307889</v>
      </c>
      <c r="E31" s="82">
        <v>302380</v>
      </c>
      <c r="F31" s="82">
        <v>307133</v>
      </c>
      <c r="G31" s="82">
        <v>300078</v>
      </c>
      <c r="H31" s="82">
        <v>297485</v>
      </c>
      <c r="I31" s="82">
        <v>286488</v>
      </c>
      <c r="J31" s="82">
        <v>301012</v>
      </c>
      <c r="K31" s="82">
        <v>304962</v>
      </c>
      <c r="L31" s="82">
        <v>288633</v>
      </c>
    </row>
    <row r="32" spans="1:12" s="4" customFormat="1" ht="17.25" customHeight="1" x14ac:dyDescent="0.4">
      <c r="A32" s="83" t="s">
        <v>183</v>
      </c>
      <c r="B32" s="84" t="s">
        <v>57</v>
      </c>
      <c r="C32" s="8"/>
      <c r="D32" s="82">
        <v>396707</v>
      </c>
      <c r="E32" s="82">
        <v>426230</v>
      </c>
      <c r="F32" s="82">
        <v>455453</v>
      </c>
      <c r="G32" s="82">
        <v>454015</v>
      </c>
      <c r="H32" s="82">
        <v>464564</v>
      </c>
      <c r="I32" s="82">
        <v>472680</v>
      </c>
      <c r="J32" s="82">
        <v>483075</v>
      </c>
      <c r="K32" s="82">
        <v>472525</v>
      </c>
      <c r="L32" s="82">
        <v>468217</v>
      </c>
    </row>
    <row r="33" spans="1:12" s="4" customFormat="1" ht="17.25" customHeight="1" x14ac:dyDescent="0.4">
      <c r="A33" s="81" t="s">
        <v>323</v>
      </c>
      <c r="B33" s="10"/>
      <c r="C33" s="8"/>
      <c r="D33" s="82">
        <v>406714</v>
      </c>
      <c r="E33" s="82">
        <v>395652</v>
      </c>
      <c r="F33" s="82">
        <v>398044</v>
      </c>
      <c r="G33" s="82">
        <v>451511</v>
      </c>
      <c r="H33" s="82">
        <v>459106</v>
      </c>
      <c r="I33" s="82">
        <v>458381</v>
      </c>
      <c r="J33" s="82">
        <v>471109</v>
      </c>
      <c r="K33" s="82">
        <v>469708</v>
      </c>
      <c r="L33" s="82">
        <v>465351</v>
      </c>
    </row>
    <row r="34" spans="1:12" s="4" customFormat="1" ht="17.25" customHeight="1" x14ac:dyDescent="0.4">
      <c r="A34" s="81" t="s">
        <v>58</v>
      </c>
      <c r="B34" s="10"/>
      <c r="C34" s="8"/>
      <c r="D34" s="82">
        <v>171436</v>
      </c>
      <c r="E34" s="82">
        <v>155457</v>
      </c>
      <c r="F34" s="82">
        <v>162643</v>
      </c>
      <c r="G34" s="82">
        <v>164172</v>
      </c>
      <c r="H34" s="82">
        <v>161654</v>
      </c>
      <c r="I34" s="82">
        <v>175294</v>
      </c>
      <c r="J34" s="82">
        <v>177677</v>
      </c>
      <c r="K34" s="82">
        <v>171860</v>
      </c>
      <c r="L34" s="82">
        <v>158126</v>
      </c>
    </row>
    <row r="35" spans="1:12" s="4" customFormat="1" ht="17.25" customHeight="1" x14ac:dyDescent="0.4">
      <c r="A35" s="86" t="s">
        <v>324</v>
      </c>
      <c r="B35" s="10"/>
      <c r="C35" s="8"/>
      <c r="D35" s="82">
        <v>223003</v>
      </c>
      <c r="E35" s="82">
        <v>221293</v>
      </c>
      <c r="F35" s="82">
        <v>223384</v>
      </c>
      <c r="G35" s="82">
        <v>220793</v>
      </c>
      <c r="H35" s="82">
        <v>230009</v>
      </c>
      <c r="I35" s="82">
        <v>234580</v>
      </c>
      <c r="J35" s="82">
        <v>229818</v>
      </c>
      <c r="K35" s="82">
        <v>235122</v>
      </c>
      <c r="L35" s="82">
        <v>229255</v>
      </c>
    </row>
    <row r="36" spans="1:12" s="4" customFormat="1" ht="17.25" customHeight="1" x14ac:dyDescent="0.4">
      <c r="A36" s="83" t="s">
        <v>182</v>
      </c>
      <c r="B36" s="84" t="s">
        <v>59</v>
      </c>
      <c r="C36" s="8"/>
      <c r="D36" s="82">
        <v>142386</v>
      </c>
      <c r="E36" s="82">
        <v>142798</v>
      </c>
      <c r="F36" s="82">
        <v>146330</v>
      </c>
      <c r="G36" s="82">
        <v>145061</v>
      </c>
      <c r="H36" s="82">
        <v>149106</v>
      </c>
      <c r="I36" s="82">
        <v>152261</v>
      </c>
      <c r="J36" s="82">
        <v>149228</v>
      </c>
      <c r="K36" s="82">
        <v>153250</v>
      </c>
      <c r="L36" s="82">
        <v>147539</v>
      </c>
    </row>
    <row r="37" spans="1:12" s="4" customFormat="1" ht="17.25" customHeight="1" x14ac:dyDescent="0.4">
      <c r="A37" s="83" t="s">
        <v>183</v>
      </c>
      <c r="B37" s="87" t="s">
        <v>184</v>
      </c>
      <c r="C37" s="8"/>
      <c r="D37" s="82">
        <v>80617</v>
      </c>
      <c r="E37" s="82">
        <v>78495</v>
      </c>
      <c r="F37" s="82">
        <v>77054</v>
      </c>
      <c r="G37" s="82">
        <v>75732</v>
      </c>
      <c r="H37" s="82">
        <v>80903</v>
      </c>
      <c r="I37" s="82">
        <v>82319</v>
      </c>
      <c r="J37" s="82">
        <v>80590</v>
      </c>
      <c r="K37" s="82">
        <v>81872</v>
      </c>
      <c r="L37" s="82">
        <v>81715</v>
      </c>
    </row>
    <row r="38" spans="1:12" s="4" customFormat="1" ht="17.25" customHeight="1" x14ac:dyDescent="0.4">
      <c r="A38" s="81" t="s">
        <v>325</v>
      </c>
      <c r="B38" s="10"/>
      <c r="C38" s="8"/>
      <c r="D38" s="82">
        <v>247070</v>
      </c>
      <c r="E38" s="82">
        <v>245789</v>
      </c>
      <c r="F38" s="82">
        <v>247701</v>
      </c>
      <c r="G38" s="82">
        <v>247728</v>
      </c>
      <c r="H38" s="82">
        <v>251764</v>
      </c>
      <c r="I38" s="82">
        <v>242688</v>
      </c>
      <c r="J38" s="82">
        <v>247700</v>
      </c>
      <c r="K38" s="82">
        <v>228868</v>
      </c>
      <c r="L38" s="82">
        <v>263378</v>
      </c>
    </row>
    <row r="39" spans="1:12" s="4" customFormat="1" ht="17.25" customHeight="1" x14ac:dyDescent="0.4">
      <c r="A39" s="81" t="s">
        <v>326</v>
      </c>
      <c r="B39" s="10"/>
      <c r="C39" s="8"/>
      <c r="D39" s="82">
        <v>806220</v>
      </c>
      <c r="E39" s="82">
        <v>810242</v>
      </c>
      <c r="F39" s="82">
        <v>799671</v>
      </c>
      <c r="G39" s="82">
        <v>812121</v>
      </c>
      <c r="H39" s="82">
        <v>828381</v>
      </c>
      <c r="I39" s="82">
        <v>841502</v>
      </c>
      <c r="J39" s="82">
        <v>859440</v>
      </c>
      <c r="K39" s="82">
        <v>820735</v>
      </c>
      <c r="L39" s="82">
        <v>816758</v>
      </c>
    </row>
    <row r="40" spans="1:12" s="4" customFormat="1" ht="17.25" customHeight="1" x14ac:dyDescent="0.4">
      <c r="A40" s="83" t="s">
        <v>182</v>
      </c>
      <c r="B40" s="84" t="s">
        <v>61</v>
      </c>
      <c r="C40" s="8"/>
      <c r="D40" s="82">
        <v>716688</v>
      </c>
      <c r="E40" s="82">
        <v>719263</v>
      </c>
      <c r="F40" s="82">
        <v>704815</v>
      </c>
      <c r="G40" s="82">
        <v>711645</v>
      </c>
      <c r="H40" s="82">
        <v>720200</v>
      </c>
      <c r="I40" s="82">
        <v>728173</v>
      </c>
      <c r="J40" s="82">
        <v>743483</v>
      </c>
      <c r="K40" s="82">
        <v>703433</v>
      </c>
      <c r="L40" s="82">
        <v>695065</v>
      </c>
    </row>
    <row r="41" spans="1:12" s="4" customFormat="1" ht="17.25" customHeight="1" x14ac:dyDescent="0.4">
      <c r="A41" s="83" t="s">
        <v>183</v>
      </c>
      <c r="B41" s="84" t="s">
        <v>62</v>
      </c>
      <c r="C41" s="8"/>
      <c r="D41" s="82">
        <v>89532</v>
      </c>
      <c r="E41" s="82">
        <v>90978</v>
      </c>
      <c r="F41" s="82">
        <v>94856</v>
      </c>
      <c r="G41" s="82">
        <v>100476</v>
      </c>
      <c r="H41" s="82">
        <v>108181</v>
      </c>
      <c r="I41" s="82">
        <v>113329</v>
      </c>
      <c r="J41" s="82">
        <v>115957</v>
      </c>
      <c r="K41" s="82">
        <v>117302</v>
      </c>
      <c r="L41" s="82">
        <v>121693</v>
      </c>
    </row>
    <row r="42" spans="1:12" s="4" customFormat="1" ht="17.25" customHeight="1" x14ac:dyDescent="0.4">
      <c r="A42" s="81" t="s">
        <v>331</v>
      </c>
      <c r="B42" s="10"/>
      <c r="C42" s="8"/>
      <c r="D42" s="82">
        <v>455205</v>
      </c>
      <c r="E42" s="82">
        <v>440605</v>
      </c>
      <c r="F42" s="82">
        <v>459630</v>
      </c>
      <c r="G42" s="82">
        <v>455494</v>
      </c>
      <c r="H42" s="82">
        <v>476158</v>
      </c>
      <c r="I42" s="82">
        <v>483065</v>
      </c>
      <c r="J42" s="82">
        <v>483293</v>
      </c>
      <c r="K42" s="82">
        <v>485112</v>
      </c>
      <c r="L42" s="82">
        <v>468807</v>
      </c>
    </row>
    <row r="43" spans="1:12" x14ac:dyDescent="0.15">
      <c r="A43" s="81" t="s">
        <v>327</v>
      </c>
      <c r="D43" s="82">
        <v>303062</v>
      </c>
      <c r="E43" s="82">
        <v>295966</v>
      </c>
      <c r="F43" s="82">
        <v>293697</v>
      </c>
      <c r="G43" s="82">
        <v>299174</v>
      </c>
      <c r="H43" s="82">
        <v>302670</v>
      </c>
      <c r="I43" s="82">
        <v>305604</v>
      </c>
      <c r="J43" s="82">
        <v>312261</v>
      </c>
      <c r="K43" s="82">
        <v>315596</v>
      </c>
      <c r="L43" s="82">
        <v>324067</v>
      </c>
    </row>
    <row r="44" spans="1:12" x14ac:dyDescent="0.15">
      <c r="A44" s="81" t="s">
        <v>328</v>
      </c>
      <c r="D44" s="82">
        <v>320564</v>
      </c>
      <c r="E44" s="82">
        <v>317736</v>
      </c>
      <c r="F44" s="82">
        <v>320476</v>
      </c>
      <c r="G44" s="82">
        <v>323308</v>
      </c>
      <c r="H44" s="82">
        <v>328617</v>
      </c>
      <c r="I44" s="82">
        <v>329045</v>
      </c>
      <c r="J44" s="82">
        <v>325644</v>
      </c>
      <c r="K44" s="82">
        <v>323115</v>
      </c>
      <c r="L44" s="82">
        <v>322006</v>
      </c>
    </row>
    <row r="45" spans="1:12" x14ac:dyDescent="0.15">
      <c r="A45" s="81" t="s">
        <v>185</v>
      </c>
      <c r="D45" s="82">
        <v>642395</v>
      </c>
      <c r="E45" s="82">
        <v>670600</v>
      </c>
      <c r="F45" s="82">
        <v>691837</v>
      </c>
      <c r="G45" s="82">
        <v>696123</v>
      </c>
      <c r="H45" s="82">
        <v>743523</v>
      </c>
      <c r="I45" s="82">
        <v>758914</v>
      </c>
      <c r="J45" s="82">
        <v>753265</v>
      </c>
      <c r="K45" s="82">
        <v>758337</v>
      </c>
      <c r="L45" s="82">
        <v>784697</v>
      </c>
    </row>
    <row r="46" spans="1:12" x14ac:dyDescent="0.15">
      <c r="A46" s="89" t="s">
        <v>596</v>
      </c>
      <c r="B46" s="90"/>
      <c r="C46" s="90"/>
      <c r="D46" s="91">
        <v>324210</v>
      </c>
      <c r="E46" s="91">
        <v>318961</v>
      </c>
      <c r="F46" s="91">
        <v>309223</v>
      </c>
      <c r="G46" s="91">
        <v>304714</v>
      </c>
      <c r="H46" s="91">
        <v>311775</v>
      </c>
      <c r="I46" s="91">
        <v>306985</v>
      </c>
      <c r="J46" s="91">
        <v>315783</v>
      </c>
      <c r="K46" s="91">
        <v>299318</v>
      </c>
      <c r="L46" s="91">
        <v>297405</v>
      </c>
    </row>
    <row r="47" spans="1:12" s="4" customFormat="1" ht="17.25" customHeight="1" x14ac:dyDescent="0.4">
      <c r="A47" s="81" t="s">
        <v>329</v>
      </c>
      <c r="B47" s="10"/>
      <c r="C47" s="8"/>
      <c r="D47" s="91">
        <v>7218202</v>
      </c>
      <c r="E47" s="91">
        <v>7078171</v>
      </c>
      <c r="F47" s="91">
        <v>7403681</v>
      </c>
      <c r="G47" s="91">
        <v>7363618</v>
      </c>
      <c r="H47" s="91">
        <v>7845578</v>
      </c>
      <c r="I47" s="91">
        <v>7764020</v>
      </c>
      <c r="J47" s="91">
        <v>7967392</v>
      </c>
      <c r="K47" s="91">
        <v>7904506</v>
      </c>
      <c r="L47" s="91">
        <v>7821411</v>
      </c>
    </row>
    <row r="48" spans="1:12" s="4" customFormat="1" ht="17.25" customHeight="1" x14ac:dyDescent="0.4">
      <c r="A48" s="92" t="s">
        <v>64</v>
      </c>
      <c r="B48" s="93"/>
      <c r="C48" s="94"/>
      <c r="D48" s="91">
        <v>89172</v>
      </c>
      <c r="E48" s="91">
        <v>88438</v>
      </c>
      <c r="F48" s="91">
        <v>100615</v>
      </c>
      <c r="G48" s="91">
        <v>131096</v>
      </c>
      <c r="H48" s="91">
        <v>135473</v>
      </c>
      <c r="I48" s="91">
        <v>116988</v>
      </c>
      <c r="J48" s="91">
        <v>131370</v>
      </c>
      <c r="K48" s="91">
        <v>139649</v>
      </c>
      <c r="L48" s="91">
        <v>136045</v>
      </c>
    </row>
    <row r="49" spans="1:12" s="4" customFormat="1" ht="17.25" customHeight="1" x14ac:dyDescent="0.4">
      <c r="A49" s="89" t="s">
        <v>65</v>
      </c>
      <c r="B49" s="95"/>
      <c r="C49" s="96"/>
      <c r="D49" s="91">
        <v>53662</v>
      </c>
      <c r="E49" s="91">
        <v>51089</v>
      </c>
      <c r="F49" s="91">
        <v>55948</v>
      </c>
      <c r="G49" s="91">
        <v>81553</v>
      </c>
      <c r="H49" s="91">
        <v>95718</v>
      </c>
      <c r="I49" s="91">
        <v>93108</v>
      </c>
      <c r="J49" s="91">
        <v>104438</v>
      </c>
      <c r="K49" s="91">
        <v>110036</v>
      </c>
      <c r="L49" s="91">
        <v>114966</v>
      </c>
    </row>
    <row r="50" spans="1:12" s="4" customFormat="1" ht="17.25" customHeight="1" thickBot="1" x14ac:dyDescent="0.45">
      <c r="A50" s="85" t="s">
        <v>330</v>
      </c>
      <c r="B50" s="16"/>
      <c r="C50" s="97"/>
      <c r="D50" s="98">
        <v>7253713</v>
      </c>
      <c r="E50" s="98">
        <v>7115520</v>
      </c>
      <c r="F50" s="98">
        <v>7448348</v>
      </c>
      <c r="G50" s="98">
        <v>7413160</v>
      </c>
      <c r="H50" s="98">
        <v>7885333</v>
      </c>
      <c r="I50" s="98">
        <v>7787900</v>
      </c>
      <c r="J50" s="98">
        <v>7994323</v>
      </c>
      <c r="K50" s="98">
        <v>7934119</v>
      </c>
      <c r="L50" s="98">
        <v>7842490</v>
      </c>
    </row>
    <row r="51" spans="1:12" s="4" customFormat="1" ht="17.25" customHeight="1" thickTop="1" x14ac:dyDescent="0.4">
      <c r="A51" s="99" t="s">
        <v>66</v>
      </c>
      <c r="B51" s="383"/>
      <c r="C51" s="100" t="s">
        <v>534</v>
      </c>
      <c r="D51" s="82">
        <v>72614</v>
      </c>
      <c r="E51" s="82">
        <v>73583</v>
      </c>
      <c r="F51" s="82">
        <v>65773</v>
      </c>
      <c r="G51" s="82">
        <v>62653</v>
      </c>
      <c r="H51" s="82">
        <v>71037</v>
      </c>
      <c r="I51" s="82">
        <v>82139</v>
      </c>
      <c r="J51" s="82">
        <v>83535</v>
      </c>
      <c r="K51" s="82">
        <v>73992</v>
      </c>
      <c r="L51" s="82">
        <v>74748</v>
      </c>
    </row>
    <row r="52" spans="1:12" s="4" customFormat="1" ht="17.25" customHeight="1" x14ac:dyDescent="0.4">
      <c r="A52" s="101"/>
      <c r="B52" s="384"/>
      <c r="C52" s="102" t="s">
        <v>536</v>
      </c>
      <c r="D52" s="103">
        <v>2320843</v>
      </c>
      <c r="E52" s="103">
        <v>2204011</v>
      </c>
      <c r="F52" s="103">
        <v>2469180</v>
      </c>
      <c r="G52" s="103">
        <v>2353195</v>
      </c>
      <c r="H52" s="103">
        <v>2658978</v>
      </c>
      <c r="I52" s="103">
        <v>2547880</v>
      </c>
      <c r="J52" s="103">
        <v>2676308</v>
      </c>
      <c r="K52" s="103">
        <v>2710348</v>
      </c>
      <c r="L52" s="103">
        <v>2619399</v>
      </c>
    </row>
    <row r="53" spans="1:12" ht="17.25" customHeight="1" x14ac:dyDescent="0.15">
      <c r="A53" s="565" t="s">
        <v>67</v>
      </c>
      <c r="B53" s="566"/>
      <c r="C53" s="104" t="s">
        <v>538</v>
      </c>
      <c r="D53" s="105">
        <v>4824746</v>
      </c>
      <c r="E53" s="105">
        <v>4800577</v>
      </c>
      <c r="F53" s="105">
        <v>4868728</v>
      </c>
      <c r="G53" s="105">
        <v>4947770</v>
      </c>
      <c r="H53" s="105">
        <v>5115564</v>
      </c>
      <c r="I53" s="105">
        <v>5134001</v>
      </c>
      <c r="J53" s="105">
        <v>5207549</v>
      </c>
      <c r="K53" s="105">
        <v>5120166</v>
      </c>
      <c r="L53" s="105">
        <v>5127264</v>
      </c>
    </row>
    <row r="54" spans="1:12" x14ac:dyDescent="0.15">
      <c r="A54" s="88" t="s">
        <v>503</v>
      </c>
    </row>
  </sheetData>
  <mergeCells count="2">
    <mergeCell ref="A4:C4"/>
    <mergeCell ref="A53:B53"/>
  </mergeCells>
  <phoneticPr fontId="3"/>
  <printOptions horizontalCentered="1"/>
  <pageMargins left="0.59055118110236227" right="0.59055118110236227" top="0.39370078740157483" bottom="0.39370078740157483" header="0" footer="0.51181102362204722"/>
  <pageSetup paperSize="9" scale="57" orientation="landscape"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8"/>
  <sheetViews>
    <sheetView showGridLines="0" view="pageBreakPreview" zoomScale="80" zoomScaleNormal="75" zoomScaleSheetLayoutView="80" workbookViewId="0"/>
  </sheetViews>
  <sheetFormatPr defaultRowHeight="14.25" x14ac:dyDescent="0.15"/>
  <cols>
    <col min="1" max="1" width="7.75" style="88" customWidth="1"/>
    <col min="2" max="2" width="9.625" style="88" customWidth="1"/>
    <col min="3" max="3" width="24.75" style="88" customWidth="1"/>
    <col min="4" max="19" width="9.375" style="88" bestFit="1" customWidth="1"/>
    <col min="20" max="20" width="9.375" style="88" customWidth="1"/>
    <col min="21" max="21" width="7.125" style="88" customWidth="1"/>
    <col min="22" max="251" width="9" style="88"/>
    <col min="252" max="253" width="9.625" style="88" customWidth="1"/>
    <col min="254" max="254" width="24.75" style="88" customWidth="1"/>
    <col min="255" max="276" width="6.625" style="88" customWidth="1"/>
    <col min="277" max="507" width="9" style="88"/>
    <col min="508" max="509" width="9.625" style="88" customWidth="1"/>
    <col min="510" max="510" width="24.75" style="88" customWidth="1"/>
    <col min="511" max="532" width="6.625" style="88" customWidth="1"/>
    <col min="533" max="763" width="9" style="88"/>
    <col min="764" max="765" width="9.625" style="88" customWidth="1"/>
    <col min="766" max="766" width="24.75" style="88" customWidth="1"/>
    <col min="767" max="788" width="6.625" style="88" customWidth="1"/>
    <col min="789" max="1019" width="9" style="88"/>
    <col min="1020" max="1021" width="9.625" style="88" customWidth="1"/>
    <col min="1022" max="1022" width="24.75" style="88" customWidth="1"/>
    <col min="1023" max="1044" width="6.625" style="88" customWidth="1"/>
    <col min="1045" max="1275" width="9" style="88"/>
    <col min="1276" max="1277" width="9.625" style="88" customWidth="1"/>
    <col min="1278" max="1278" width="24.75" style="88" customWidth="1"/>
    <col min="1279" max="1300" width="6.625" style="88" customWidth="1"/>
    <col min="1301" max="1531" width="9" style="88"/>
    <col min="1532" max="1533" width="9.625" style="88" customWidth="1"/>
    <col min="1534" max="1534" width="24.75" style="88" customWidth="1"/>
    <col min="1535" max="1556" width="6.625" style="88" customWidth="1"/>
    <col min="1557" max="1787" width="9" style="88"/>
    <col min="1788" max="1789" width="9.625" style="88" customWidth="1"/>
    <col min="1790" max="1790" width="24.75" style="88" customWidth="1"/>
    <col min="1791" max="1812" width="6.625" style="88" customWidth="1"/>
    <col min="1813" max="2043" width="9" style="88"/>
    <col min="2044" max="2045" width="9.625" style="88" customWidth="1"/>
    <col min="2046" max="2046" width="24.75" style="88" customWidth="1"/>
    <col min="2047" max="2068" width="6.625" style="88" customWidth="1"/>
    <col min="2069" max="2299" width="9" style="88"/>
    <col min="2300" max="2301" width="9.625" style="88" customWidth="1"/>
    <col min="2302" max="2302" width="24.75" style="88" customWidth="1"/>
    <col min="2303" max="2324" width="6.625" style="88" customWidth="1"/>
    <col min="2325" max="2555" width="9" style="88"/>
    <col min="2556" max="2557" width="9.625" style="88" customWidth="1"/>
    <col min="2558" max="2558" width="24.75" style="88" customWidth="1"/>
    <col min="2559" max="2580" width="6.625" style="88" customWidth="1"/>
    <col min="2581" max="2811" width="9" style="88"/>
    <col min="2812" max="2813" width="9.625" style="88" customWidth="1"/>
    <col min="2814" max="2814" width="24.75" style="88" customWidth="1"/>
    <col min="2815" max="2836" width="6.625" style="88" customWidth="1"/>
    <col min="2837" max="3067" width="9" style="88"/>
    <col min="3068" max="3069" width="9.625" style="88" customWidth="1"/>
    <col min="3070" max="3070" width="24.75" style="88" customWidth="1"/>
    <col min="3071" max="3092" width="6.625" style="88" customWidth="1"/>
    <col min="3093" max="3323" width="9" style="88"/>
    <col min="3324" max="3325" width="9.625" style="88" customWidth="1"/>
    <col min="3326" max="3326" width="24.75" style="88" customWidth="1"/>
    <col min="3327" max="3348" width="6.625" style="88" customWidth="1"/>
    <col min="3349" max="3579" width="9" style="88"/>
    <col min="3580" max="3581" width="9.625" style="88" customWidth="1"/>
    <col min="3582" max="3582" width="24.75" style="88" customWidth="1"/>
    <col min="3583" max="3604" width="6.625" style="88" customWidth="1"/>
    <col min="3605" max="3835" width="9" style="88"/>
    <col min="3836" max="3837" width="9.625" style="88" customWidth="1"/>
    <col min="3838" max="3838" width="24.75" style="88" customWidth="1"/>
    <col min="3839" max="3860" width="6.625" style="88" customWidth="1"/>
    <col min="3861" max="4091" width="9" style="88"/>
    <col min="4092" max="4093" width="9.625" style="88" customWidth="1"/>
    <col min="4094" max="4094" width="24.75" style="88" customWidth="1"/>
    <col min="4095" max="4116" width="6.625" style="88" customWidth="1"/>
    <col min="4117" max="4347" width="9" style="88"/>
    <col min="4348" max="4349" width="9.625" style="88" customWidth="1"/>
    <col min="4350" max="4350" width="24.75" style="88" customWidth="1"/>
    <col min="4351" max="4372" width="6.625" style="88" customWidth="1"/>
    <col min="4373" max="4603" width="9" style="88"/>
    <col min="4604" max="4605" width="9.625" style="88" customWidth="1"/>
    <col min="4606" max="4606" width="24.75" style="88" customWidth="1"/>
    <col min="4607" max="4628" width="6.625" style="88" customWidth="1"/>
    <col min="4629" max="4859" width="9" style="88"/>
    <col min="4860" max="4861" width="9.625" style="88" customWidth="1"/>
    <col min="4862" max="4862" width="24.75" style="88" customWidth="1"/>
    <col min="4863" max="4884" width="6.625" style="88" customWidth="1"/>
    <col min="4885" max="5115" width="9" style="88"/>
    <col min="5116" max="5117" width="9.625" style="88" customWidth="1"/>
    <col min="5118" max="5118" width="24.75" style="88" customWidth="1"/>
    <col min="5119" max="5140" width="6.625" style="88" customWidth="1"/>
    <col min="5141" max="5371" width="9" style="88"/>
    <col min="5372" max="5373" width="9.625" style="88" customWidth="1"/>
    <col min="5374" max="5374" width="24.75" style="88" customWidth="1"/>
    <col min="5375" max="5396" width="6.625" style="88" customWidth="1"/>
    <col min="5397" max="5627" width="9" style="88"/>
    <col min="5628" max="5629" width="9.625" style="88" customWidth="1"/>
    <col min="5630" max="5630" width="24.75" style="88" customWidth="1"/>
    <col min="5631" max="5652" width="6.625" style="88" customWidth="1"/>
    <col min="5653" max="5883" width="9" style="88"/>
    <col min="5884" max="5885" width="9.625" style="88" customWidth="1"/>
    <col min="5886" max="5886" width="24.75" style="88" customWidth="1"/>
    <col min="5887" max="5908" width="6.625" style="88" customWidth="1"/>
    <col min="5909" max="6139" width="9" style="88"/>
    <col min="6140" max="6141" width="9.625" style="88" customWidth="1"/>
    <col min="6142" max="6142" width="24.75" style="88" customWidth="1"/>
    <col min="6143" max="6164" width="6.625" style="88" customWidth="1"/>
    <col min="6165" max="6395" width="9" style="88"/>
    <col min="6396" max="6397" width="9.625" style="88" customWidth="1"/>
    <col min="6398" max="6398" width="24.75" style="88" customWidth="1"/>
    <col min="6399" max="6420" width="6.625" style="88" customWidth="1"/>
    <col min="6421" max="6651" width="9" style="88"/>
    <col min="6652" max="6653" width="9.625" style="88" customWidth="1"/>
    <col min="6654" max="6654" width="24.75" style="88" customWidth="1"/>
    <col min="6655" max="6676" width="6.625" style="88" customWidth="1"/>
    <col min="6677" max="6907" width="9" style="88"/>
    <col min="6908" max="6909" width="9.625" style="88" customWidth="1"/>
    <col min="6910" max="6910" width="24.75" style="88" customWidth="1"/>
    <col min="6911" max="6932" width="6.625" style="88" customWidth="1"/>
    <col min="6933" max="7163" width="9" style="88"/>
    <col min="7164" max="7165" width="9.625" style="88" customWidth="1"/>
    <col min="7166" max="7166" width="24.75" style="88" customWidth="1"/>
    <col min="7167" max="7188" width="6.625" style="88" customWidth="1"/>
    <col min="7189" max="7419" width="9" style="88"/>
    <col min="7420" max="7421" width="9.625" style="88" customWidth="1"/>
    <col min="7422" max="7422" width="24.75" style="88" customWidth="1"/>
    <col min="7423" max="7444" width="6.625" style="88" customWidth="1"/>
    <col min="7445" max="7675" width="9" style="88"/>
    <col min="7676" max="7677" width="9.625" style="88" customWidth="1"/>
    <col min="7678" max="7678" width="24.75" style="88" customWidth="1"/>
    <col min="7679" max="7700" width="6.625" style="88" customWidth="1"/>
    <col min="7701" max="7931" width="9" style="88"/>
    <col min="7932" max="7933" width="9.625" style="88" customWidth="1"/>
    <col min="7934" max="7934" width="24.75" style="88" customWidth="1"/>
    <col min="7935" max="7956" width="6.625" style="88" customWidth="1"/>
    <col min="7957" max="8187" width="9" style="88"/>
    <col min="8188" max="8189" width="9.625" style="88" customWidth="1"/>
    <col min="8190" max="8190" width="24.75" style="88" customWidth="1"/>
    <col min="8191" max="8212" width="6.625" style="88" customWidth="1"/>
    <col min="8213" max="8443" width="9" style="88"/>
    <col min="8444" max="8445" width="9.625" style="88" customWidth="1"/>
    <col min="8446" max="8446" width="24.75" style="88" customWidth="1"/>
    <col min="8447" max="8468" width="6.625" style="88" customWidth="1"/>
    <col min="8469" max="8699" width="9" style="88"/>
    <col min="8700" max="8701" width="9.625" style="88" customWidth="1"/>
    <col min="8702" max="8702" width="24.75" style="88" customWidth="1"/>
    <col min="8703" max="8724" width="6.625" style="88" customWidth="1"/>
    <col min="8725" max="8955" width="9" style="88"/>
    <col min="8956" max="8957" width="9.625" style="88" customWidth="1"/>
    <col min="8958" max="8958" width="24.75" style="88" customWidth="1"/>
    <col min="8959" max="8980" width="6.625" style="88" customWidth="1"/>
    <col min="8981" max="9211" width="9" style="88"/>
    <col min="9212" max="9213" width="9.625" style="88" customWidth="1"/>
    <col min="9214" max="9214" width="24.75" style="88" customWidth="1"/>
    <col min="9215" max="9236" width="6.625" style="88" customWidth="1"/>
    <col min="9237" max="9467" width="9" style="88"/>
    <col min="9468" max="9469" width="9.625" style="88" customWidth="1"/>
    <col min="9470" max="9470" width="24.75" style="88" customWidth="1"/>
    <col min="9471" max="9492" width="6.625" style="88" customWidth="1"/>
    <col min="9493" max="9723" width="9" style="88"/>
    <col min="9724" max="9725" width="9.625" style="88" customWidth="1"/>
    <col min="9726" max="9726" width="24.75" style="88" customWidth="1"/>
    <col min="9727" max="9748" width="6.625" style="88" customWidth="1"/>
    <col min="9749" max="9979" width="9" style="88"/>
    <col min="9980" max="9981" width="9.625" style="88" customWidth="1"/>
    <col min="9982" max="9982" width="24.75" style="88" customWidth="1"/>
    <col min="9983" max="10004" width="6.625" style="88" customWidth="1"/>
    <col min="10005" max="10235" width="9" style="88"/>
    <col min="10236" max="10237" width="9.625" style="88" customWidth="1"/>
    <col min="10238" max="10238" width="24.75" style="88" customWidth="1"/>
    <col min="10239" max="10260" width="6.625" style="88" customWidth="1"/>
    <col min="10261" max="10491" width="9" style="88"/>
    <col min="10492" max="10493" width="9.625" style="88" customWidth="1"/>
    <col min="10494" max="10494" width="24.75" style="88" customWidth="1"/>
    <col min="10495" max="10516" width="6.625" style="88" customWidth="1"/>
    <col min="10517" max="10747" width="9" style="88"/>
    <col min="10748" max="10749" width="9.625" style="88" customWidth="1"/>
    <col min="10750" max="10750" width="24.75" style="88" customWidth="1"/>
    <col min="10751" max="10772" width="6.625" style="88" customWidth="1"/>
    <col min="10773" max="11003" width="9" style="88"/>
    <col min="11004" max="11005" width="9.625" style="88" customWidth="1"/>
    <col min="11006" max="11006" width="24.75" style="88" customWidth="1"/>
    <col min="11007" max="11028" width="6.625" style="88" customWidth="1"/>
    <col min="11029" max="11259" width="9" style="88"/>
    <col min="11260" max="11261" width="9.625" style="88" customWidth="1"/>
    <col min="11262" max="11262" width="24.75" style="88" customWidth="1"/>
    <col min="11263" max="11284" width="6.625" style="88" customWidth="1"/>
    <col min="11285" max="11515" width="9" style="88"/>
    <col min="11516" max="11517" width="9.625" style="88" customWidth="1"/>
    <col min="11518" max="11518" width="24.75" style="88" customWidth="1"/>
    <col min="11519" max="11540" width="6.625" style="88" customWidth="1"/>
    <col min="11541" max="11771" width="9" style="88"/>
    <col min="11772" max="11773" width="9.625" style="88" customWidth="1"/>
    <col min="11774" max="11774" width="24.75" style="88" customWidth="1"/>
    <col min="11775" max="11796" width="6.625" style="88" customWidth="1"/>
    <col min="11797" max="12027" width="9" style="88"/>
    <col min="12028" max="12029" width="9.625" style="88" customWidth="1"/>
    <col min="12030" max="12030" width="24.75" style="88" customWidth="1"/>
    <col min="12031" max="12052" width="6.625" style="88" customWidth="1"/>
    <col min="12053" max="12283" width="9" style="88"/>
    <col min="12284" max="12285" width="9.625" style="88" customWidth="1"/>
    <col min="12286" max="12286" width="24.75" style="88" customWidth="1"/>
    <col min="12287" max="12308" width="6.625" style="88" customWidth="1"/>
    <col min="12309" max="12539" width="9" style="88"/>
    <col min="12540" max="12541" width="9.625" style="88" customWidth="1"/>
    <col min="12542" max="12542" width="24.75" style="88" customWidth="1"/>
    <col min="12543" max="12564" width="6.625" style="88" customWidth="1"/>
    <col min="12565" max="12795" width="9" style="88"/>
    <col min="12796" max="12797" width="9.625" style="88" customWidth="1"/>
    <col min="12798" max="12798" width="24.75" style="88" customWidth="1"/>
    <col min="12799" max="12820" width="6.625" style="88" customWidth="1"/>
    <col min="12821" max="13051" width="9" style="88"/>
    <col min="13052" max="13053" width="9.625" style="88" customWidth="1"/>
    <col min="13054" max="13054" width="24.75" style="88" customWidth="1"/>
    <col min="13055" max="13076" width="6.625" style="88" customWidth="1"/>
    <col min="13077" max="13307" width="9" style="88"/>
    <col min="13308" max="13309" width="9.625" style="88" customWidth="1"/>
    <col min="13310" max="13310" width="24.75" style="88" customWidth="1"/>
    <col min="13311" max="13332" width="6.625" style="88" customWidth="1"/>
    <col min="13333" max="13563" width="9" style="88"/>
    <col min="13564" max="13565" width="9.625" style="88" customWidth="1"/>
    <col min="13566" max="13566" width="24.75" style="88" customWidth="1"/>
    <col min="13567" max="13588" width="6.625" style="88" customWidth="1"/>
    <col min="13589" max="13819" width="9" style="88"/>
    <col min="13820" max="13821" width="9.625" style="88" customWidth="1"/>
    <col min="13822" max="13822" width="24.75" style="88" customWidth="1"/>
    <col min="13823" max="13844" width="6.625" style="88" customWidth="1"/>
    <col min="13845" max="14075" width="9" style="88"/>
    <col min="14076" max="14077" width="9.625" style="88" customWidth="1"/>
    <col min="14078" max="14078" width="24.75" style="88" customWidth="1"/>
    <col min="14079" max="14100" width="6.625" style="88" customWidth="1"/>
    <col min="14101" max="14331" width="9" style="88"/>
    <col min="14332" max="14333" width="9.625" style="88" customWidth="1"/>
    <col min="14334" max="14334" width="24.75" style="88" customWidth="1"/>
    <col min="14335" max="14356" width="6.625" style="88" customWidth="1"/>
    <col min="14357" max="14587" width="9" style="88"/>
    <col min="14588" max="14589" width="9.625" style="88" customWidth="1"/>
    <col min="14590" max="14590" width="24.75" style="88" customWidth="1"/>
    <col min="14591" max="14612" width="6.625" style="88" customWidth="1"/>
    <col min="14613" max="14843" width="9" style="88"/>
    <col min="14844" max="14845" width="9.625" style="88" customWidth="1"/>
    <col min="14846" max="14846" width="24.75" style="88" customWidth="1"/>
    <col min="14847" max="14868" width="6.625" style="88" customWidth="1"/>
    <col min="14869" max="15099" width="9" style="88"/>
    <col min="15100" max="15101" width="9.625" style="88" customWidth="1"/>
    <col min="15102" max="15102" width="24.75" style="88" customWidth="1"/>
    <col min="15103" max="15124" width="6.625" style="88" customWidth="1"/>
    <col min="15125" max="15355" width="9" style="88"/>
    <col min="15356" max="15357" width="9.625" style="88" customWidth="1"/>
    <col min="15358" max="15358" width="24.75" style="88" customWidth="1"/>
    <col min="15359" max="15380" width="6.625" style="88" customWidth="1"/>
    <col min="15381" max="15611" width="9" style="88"/>
    <col min="15612" max="15613" width="9.625" style="88" customWidth="1"/>
    <col min="15614" max="15614" width="24.75" style="88" customWidth="1"/>
    <col min="15615" max="15636" width="6.625" style="88" customWidth="1"/>
    <col min="15637" max="15867" width="9" style="88"/>
    <col min="15868" max="15869" width="9.625" style="88" customWidth="1"/>
    <col min="15870" max="15870" width="24.75" style="88" customWidth="1"/>
    <col min="15871" max="15892" width="6.625" style="88" customWidth="1"/>
    <col min="15893" max="16123" width="9" style="88"/>
    <col min="16124" max="16125" width="9.625" style="88" customWidth="1"/>
    <col min="16126" max="16126" width="24.75" style="88" customWidth="1"/>
    <col min="16127" max="16148" width="6.625" style="88" customWidth="1"/>
    <col min="16149" max="16384" width="9" style="88"/>
  </cols>
  <sheetData>
    <row r="1" spans="1:20" ht="18" customHeight="1" x14ac:dyDescent="0.15">
      <c r="A1" s="106" t="s">
        <v>403</v>
      </c>
      <c r="B1" s="117"/>
      <c r="C1" s="117"/>
      <c r="D1" s="107"/>
      <c r="E1" s="107"/>
      <c r="F1" s="107"/>
      <c r="G1" s="107"/>
      <c r="H1" s="107"/>
      <c r="I1" s="107"/>
      <c r="J1" s="107"/>
      <c r="K1" s="107"/>
    </row>
    <row r="2" spans="1:20" ht="18" customHeight="1" x14ac:dyDescent="0.15">
      <c r="A2" s="106" t="s">
        <v>68</v>
      </c>
      <c r="B2" s="117"/>
      <c r="C2" s="117"/>
      <c r="D2" s="107"/>
      <c r="E2" s="107"/>
      <c r="F2" s="107"/>
      <c r="G2" s="107"/>
      <c r="H2" s="107"/>
      <c r="I2" s="107"/>
      <c r="J2" s="107"/>
      <c r="K2" s="107"/>
      <c r="M2" s="108"/>
      <c r="N2" s="108"/>
      <c r="O2" s="108"/>
      <c r="P2" s="108"/>
      <c r="Q2" s="108"/>
      <c r="R2" s="108"/>
      <c r="T2" s="108" t="s">
        <v>69</v>
      </c>
    </row>
    <row r="3" spans="1:20" ht="18" customHeight="1" x14ac:dyDescent="0.15">
      <c r="A3" s="335" t="s">
        <v>553</v>
      </c>
      <c r="B3" s="336"/>
      <c r="C3" s="337"/>
      <c r="D3" s="567" t="s">
        <v>445</v>
      </c>
      <c r="E3" s="567"/>
      <c r="F3" s="567"/>
      <c r="G3" s="567"/>
      <c r="H3" s="567"/>
      <c r="I3" s="567"/>
      <c r="J3" s="567"/>
      <c r="K3" s="568"/>
      <c r="L3" s="569" t="s">
        <v>439</v>
      </c>
      <c r="M3" s="570"/>
      <c r="N3" s="570"/>
      <c r="O3" s="570"/>
      <c r="P3" s="570"/>
      <c r="Q3" s="570"/>
      <c r="R3" s="570"/>
      <c r="S3" s="570"/>
      <c r="T3" s="570"/>
    </row>
    <row r="4" spans="1:20" ht="18" customHeight="1" x14ac:dyDescent="0.15">
      <c r="A4" s="365"/>
      <c r="B4" s="366"/>
      <c r="C4" s="367"/>
      <c r="D4" s="532" t="s">
        <v>604</v>
      </c>
      <c r="E4" s="533" t="s">
        <v>605</v>
      </c>
      <c r="F4" s="533" t="s">
        <v>606</v>
      </c>
      <c r="G4" s="533" t="s">
        <v>607</v>
      </c>
      <c r="H4" s="533" t="s">
        <v>608</v>
      </c>
      <c r="I4" s="533" t="s">
        <v>609</v>
      </c>
      <c r="J4" s="533" t="s">
        <v>610</v>
      </c>
      <c r="K4" s="534" t="s">
        <v>611</v>
      </c>
      <c r="L4" s="535" t="s">
        <v>603</v>
      </c>
      <c r="M4" s="533" t="s">
        <v>604</v>
      </c>
      <c r="N4" s="533" t="s">
        <v>605</v>
      </c>
      <c r="O4" s="533" t="s">
        <v>606</v>
      </c>
      <c r="P4" s="533" t="s">
        <v>607</v>
      </c>
      <c r="Q4" s="533" t="s">
        <v>608</v>
      </c>
      <c r="R4" s="533" t="s">
        <v>609</v>
      </c>
      <c r="S4" s="533" t="s">
        <v>610</v>
      </c>
      <c r="T4" s="536" t="s">
        <v>611</v>
      </c>
    </row>
    <row r="5" spans="1:20" ht="17.25" customHeight="1" x14ac:dyDescent="0.15">
      <c r="A5" s="81" t="s">
        <v>315</v>
      </c>
      <c r="B5" s="10"/>
      <c r="C5" s="8"/>
      <c r="D5" s="385">
        <v>1.3344529999999999</v>
      </c>
      <c r="E5" s="385">
        <v>-10.613865000000001</v>
      </c>
      <c r="F5" s="385">
        <v>-4.7435879999999999</v>
      </c>
      <c r="G5" s="385">
        <v>13.381641999999999</v>
      </c>
      <c r="H5" s="385">
        <v>15.628475</v>
      </c>
      <c r="I5" s="385">
        <v>1.6995579999999999</v>
      </c>
      <c r="J5" s="385">
        <v>-11.423954</v>
      </c>
      <c r="K5" s="386">
        <v>1.0217320000000001</v>
      </c>
      <c r="L5" s="387">
        <v>1.0010600000000001</v>
      </c>
      <c r="M5" s="388">
        <v>1.0341199999999999</v>
      </c>
      <c r="N5" s="388">
        <v>0.88305500000000003</v>
      </c>
      <c r="O5" s="388">
        <v>0.84515899999999999</v>
      </c>
      <c r="P5" s="388">
        <v>0.90087499999999998</v>
      </c>
      <c r="Q5" s="388">
        <v>1.0547</v>
      </c>
      <c r="R5" s="388">
        <v>1.044929</v>
      </c>
      <c r="S5" s="388">
        <v>0.93257999999999996</v>
      </c>
      <c r="T5" s="388">
        <v>0.95311599999999996</v>
      </c>
    </row>
    <row r="6" spans="1:20" ht="17.25" customHeight="1" x14ac:dyDescent="0.15">
      <c r="A6" s="83" t="s">
        <v>36</v>
      </c>
      <c r="B6" s="10" t="s">
        <v>316</v>
      </c>
      <c r="C6" s="8"/>
      <c r="D6" s="385">
        <v>1.32761</v>
      </c>
      <c r="E6" s="385">
        <v>-11.354150000000001</v>
      </c>
      <c r="F6" s="385">
        <v>-5.8625689999999997</v>
      </c>
      <c r="G6" s="385">
        <v>16.612763999999999</v>
      </c>
      <c r="H6" s="385">
        <v>17.221084999999999</v>
      </c>
      <c r="I6" s="385">
        <v>2.6809910000000001</v>
      </c>
      <c r="J6" s="385">
        <v>-11.756826</v>
      </c>
      <c r="K6" s="386">
        <v>0.86382300000000001</v>
      </c>
      <c r="L6" s="389">
        <v>0.86707299999999998</v>
      </c>
      <c r="M6" s="390">
        <v>0.895648</v>
      </c>
      <c r="N6" s="390">
        <v>0.75847699999999996</v>
      </c>
      <c r="O6" s="390">
        <v>0.71740000000000004</v>
      </c>
      <c r="P6" s="390">
        <v>0.78648499999999999</v>
      </c>
      <c r="Q6" s="390">
        <v>0.93346099999999999</v>
      </c>
      <c r="R6" s="390">
        <v>0.93373799999999996</v>
      </c>
      <c r="S6" s="390">
        <v>0.83021199999999995</v>
      </c>
      <c r="T6" s="390">
        <v>0.847167</v>
      </c>
    </row>
    <row r="7" spans="1:20" ht="17.25" customHeight="1" x14ac:dyDescent="0.15">
      <c r="A7" s="83" t="s">
        <v>37</v>
      </c>
      <c r="B7" s="10" t="s">
        <v>317</v>
      </c>
      <c r="C7" s="8"/>
      <c r="D7" s="385">
        <v>-5.5713920000000003</v>
      </c>
      <c r="E7" s="385">
        <v>10.016465</v>
      </c>
      <c r="F7" s="385">
        <v>0.72337200000000001</v>
      </c>
      <c r="G7" s="385">
        <v>-6.7112429999999996</v>
      </c>
      <c r="H7" s="385">
        <v>4.4863289999999996</v>
      </c>
      <c r="I7" s="385">
        <v>-0.48272399999999999</v>
      </c>
      <c r="J7" s="385">
        <v>-3.140158</v>
      </c>
      <c r="K7" s="386">
        <v>6.6947809999999999</v>
      </c>
      <c r="L7" s="389">
        <v>5.3199999999999997E-2</v>
      </c>
      <c r="M7" s="390">
        <v>5.1212000000000001E-2</v>
      </c>
      <c r="N7" s="390">
        <v>5.3823999999999997E-2</v>
      </c>
      <c r="O7" s="390">
        <v>5.4470999999999999E-2</v>
      </c>
      <c r="P7" s="390">
        <v>4.7772000000000002E-2</v>
      </c>
      <c r="Q7" s="390">
        <v>5.0540000000000002E-2</v>
      </c>
      <c r="R7" s="390">
        <v>4.8996999999999999E-2</v>
      </c>
      <c r="S7" s="390">
        <v>4.7819E-2</v>
      </c>
      <c r="T7" s="390">
        <v>5.1616000000000002E-2</v>
      </c>
    </row>
    <row r="8" spans="1:20" ht="17.25" customHeight="1" x14ac:dyDescent="0.15">
      <c r="A8" s="83" t="s">
        <v>38</v>
      </c>
      <c r="B8" s="10" t="s">
        <v>318</v>
      </c>
      <c r="C8" s="8"/>
      <c r="D8" s="385">
        <v>5.9375530000000003</v>
      </c>
      <c r="E8" s="385">
        <v>-15.123208</v>
      </c>
      <c r="F8" s="385">
        <v>3.0929790000000001</v>
      </c>
      <c r="G8" s="385">
        <v>-3.331493</v>
      </c>
      <c r="H8" s="385">
        <v>4.8362530000000001</v>
      </c>
      <c r="I8" s="385">
        <v>-9.6985109999999999</v>
      </c>
      <c r="J8" s="385">
        <v>-12.952534</v>
      </c>
      <c r="K8" s="386">
        <v>-1.5480590000000001</v>
      </c>
      <c r="L8" s="389">
        <v>8.0799999999999997E-2</v>
      </c>
      <c r="M8" s="390">
        <v>8.7260000000000004E-2</v>
      </c>
      <c r="N8" s="390">
        <v>7.0753999999999997E-2</v>
      </c>
      <c r="O8" s="390">
        <v>7.3289000000000007E-2</v>
      </c>
      <c r="P8" s="390">
        <v>6.6604999999999998E-2</v>
      </c>
      <c r="Q8" s="390">
        <v>7.0698999999999998E-2</v>
      </c>
      <c r="R8" s="390">
        <v>6.2193999999999999E-2</v>
      </c>
      <c r="S8" s="390">
        <v>5.4549E-2</v>
      </c>
      <c r="T8" s="390">
        <v>5.4331999999999998E-2</v>
      </c>
    </row>
    <row r="9" spans="1:20" ht="17.25" customHeight="1" x14ac:dyDescent="0.15">
      <c r="A9" s="81" t="s">
        <v>319</v>
      </c>
      <c r="B9" s="10"/>
      <c r="C9" s="8"/>
      <c r="D9" s="385">
        <v>-13.01732</v>
      </c>
      <c r="E9" s="385">
        <v>2.5361560000000001</v>
      </c>
      <c r="F9" s="385">
        <v>-3.4955029999999998</v>
      </c>
      <c r="G9" s="385">
        <v>-3.6009319999999998</v>
      </c>
      <c r="H9" s="385">
        <v>-9.7780710000000006</v>
      </c>
      <c r="I9" s="385">
        <v>7.3550899999999997</v>
      </c>
      <c r="J9" s="385">
        <v>1.0662430000000001</v>
      </c>
      <c r="K9" s="386">
        <v>2.0426489999999999</v>
      </c>
      <c r="L9" s="389">
        <v>7.5616000000000003E-2</v>
      </c>
      <c r="M9" s="390">
        <v>6.7050999999999999E-2</v>
      </c>
      <c r="N9" s="390">
        <v>6.5679000000000001E-2</v>
      </c>
      <c r="O9" s="390">
        <v>6.3684000000000004E-2</v>
      </c>
      <c r="P9" s="390">
        <v>5.7715000000000002E-2</v>
      </c>
      <c r="Q9" s="390">
        <v>5.2722999999999999E-2</v>
      </c>
      <c r="R9" s="390">
        <v>5.5139000000000001E-2</v>
      </c>
      <c r="S9" s="390">
        <v>5.6149999999999999E-2</v>
      </c>
      <c r="T9" s="390">
        <v>5.7965999999999997E-2</v>
      </c>
    </row>
    <row r="10" spans="1:20" ht="17.25" customHeight="1" x14ac:dyDescent="0.15">
      <c r="A10" s="81" t="s">
        <v>320</v>
      </c>
      <c r="B10" s="10"/>
      <c r="C10" s="8"/>
      <c r="D10" s="385">
        <v>-6.5959810000000001</v>
      </c>
      <c r="E10" s="385">
        <v>12.681725999999999</v>
      </c>
      <c r="F10" s="385">
        <v>-5.5891320000000002</v>
      </c>
      <c r="G10" s="385">
        <v>14.374921000000001</v>
      </c>
      <c r="H10" s="385">
        <v>-5.6393589999999998</v>
      </c>
      <c r="I10" s="385">
        <v>7.5108899999999998</v>
      </c>
      <c r="J10" s="385">
        <v>-0.71229200000000004</v>
      </c>
      <c r="K10" s="386">
        <v>-4.1917989999999996</v>
      </c>
      <c r="L10" s="389">
        <v>28.189990000000002</v>
      </c>
      <c r="M10" s="390">
        <v>26.84196</v>
      </c>
      <c r="N10" s="390">
        <v>28.894447</v>
      </c>
      <c r="O10" s="390">
        <v>27.408985999999999</v>
      </c>
      <c r="P10" s="390">
        <v>29.471831000000002</v>
      </c>
      <c r="Q10" s="390">
        <v>28.157731999999999</v>
      </c>
      <c r="R10" s="390">
        <v>29.490953000000001</v>
      </c>
      <c r="S10" s="390">
        <v>29.503074000000002</v>
      </c>
      <c r="T10" s="390">
        <v>28.596619</v>
      </c>
    </row>
    <row r="11" spans="1:20" ht="17.25" customHeight="1" x14ac:dyDescent="0.15">
      <c r="A11" s="83" t="s">
        <v>36</v>
      </c>
      <c r="B11" s="84" t="s">
        <v>39</v>
      </c>
      <c r="C11" s="8"/>
      <c r="D11" s="385">
        <v>-4.5030419999999998</v>
      </c>
      <c r="E11" s="385">
        <v>-4.2831710000000003</v>
      </c>
      <c r="F11" s="385">
        <v>4.5012249999999998</v>
      </c>
      <c r="G11" s="385">
        <v>20.937466000000001</v>
      </c>
      <c r="H11" s="385">
        <v>-6.0510549999999999</v>
      </c>
      <c r="I11" s="385">
        <v>-1.4901629999999999</v>
      </c>
      <c r="J11" s="385">
        <v>6.900639</v>
      </c>
      <c r="K11" s="386">
        <v>0.99127600000000005</v>
      </c>
      <c r="L11" s="389">
        <v>3.600625</v>
      </c>
      <c r="M11" s="390">
        <v>3.5052669999999999</v>
      </c>
      <c r="N11" s="390">
        <v>3.2052070000000001</v>
      </c>
      <c r="O11" s="390">
        <v>3.36538</v>
      </c>
      <c r="P11" s="390">
        <v>3.8262939999999999</v>
      </c>
      <c r="Q11" s="390">
        <v>3.6397360000000001</v>
      </c>
      <c r="R11" s="390">
        <v>3.4929160000000001</v>
      </c>
      <c r="S11" s="390">
        <v>3.762283</v>
      </c>
      <c r="T11" s="390">
        <v>3.8439700000000001</v>
      </c>
    </row>
    <row r="12" spans="1:20" ht="17.25" customHeight="1" x14ac:dyDescent="0.15">
      <c r="A12" s="83" t="s">
        <v>37</v>
      </c>
      <c r="B12" s="84" t="s">
        <v>40</v>
      </c>
      <c r="C12" s="8"/>
      <c r="D12" s="385">
        <v>29.743200999999999</v>
      </c>
      <c r="E12" s="385">
        <v>-18.698034</v>
      </c>
      <c r="F12" s="385">
        <v>-7.4117740000000003</v>
      </c>
      <c r="G12" s="385">
        <v>-0.68632800000000005</v>
      </c>
      <c r="H12" s="385">
        <v>-4.2965249999999999</v>
      </c>
      <c r="I12" s="385">
        <v>2.8818510000000002</v>
      </c>
      <c r="J12" s="385">
        <v>13.022168000000001</v>
      </c>
      <c r="K12" s="386">
        <v>8.457986</v>
      </c>
      <c r="L12" s="389">
        <v>1.363578</v>
      </c>
      <c r="M12" s="390">
        <v>1.8035080000000001</v>
      </c>
      <c r="N12" s="390">
        <v>1.4007670000000001</v>
      </c>
      <c r="O12" s="390">
        <v>1.303102</v>
      </c>
      <c r="P12" s="390">
        <v>1.216664</v>
      </c>
      <c r="Q12" s="390">
        <v>1.178957</v>
      </c>
      <c r="R12" s="390">
        <v>1.1816139999999999</v>
      </c>
      <c r="S12" s="390">
        <v>1.3456189999999999</v>
      </c>
      <c r="T12" s="390">
        <v>1.476483</v>
      </c>
    </row>
    <row r="13" spans="1:20" ht="17.25" customHeight="1" x14ac:dyDescent="0.15">
      <c r="A13" s="83" t="s">
        <v>38</v>
      </c>
      <c r="B13" s="84" t="s">
        <v>595</v>
      </c>
      <c r="C13" s="8"/>
      <c r="D13" s="385">
        <v>-8.4521700000000006</v>
      </c>
      <c r="E13" s="385">
        <v>21.769881999999999</v>
      </c>
      <c r="F13" s="385">
        <v>-1.963767</v>
      </c>
      <c r="G13" s="385">
        <v>15.129073</v>
      </c>
      <c r="H13" s="385">
        <v>29.878086</v>
      </c>
      <c r="I13" s="385">
        <v>7.0754720000000004</v>
      </c>
      <c r="J13" s="385">
        <v>4.5352420000000002</v>
      </c>
      <c r="K13" s="386">
        <v>-9.1658059999999999</v>
      </c>
      <c r="L13" s="389">
        <v>0.35769299999999998</v>
      </c>
      <c r="M13" s="390">
        <v>0.33382000000000001</v>
      </c>
      <c r="N13" s="390">
        <v>0.38832800000000001</v>
      </c>
      <c r="O13" s="390">
        <v>0.38250899999999999</v>
      </c>
      <c r="P13" s="390">
        <v>0.41400900000000002</v>
      </c>
      <c r="Q13" s="390">
        <v>0.54443399999999997</v>
      </c>
      <c r="R13" s="390">
        <v>0.56790300000000005</v>
      </c>
      <c r="S13" s="390">
        <v>0.598163</v>
      </c>
      <c r="T13" s="390">
        <v>0.54968499999999998</v>
      </c>
    </row>
    <row r="14" spans="1:20" ht="17.25" customHeight="1" x14ac:dyDescent="0.15">
      <c r="A14" s="83" t="s">
        <v>41</v>
      </c>
      <c r="B14" s="84" t="s">
        <v>42</v>
      </c>
      <c r="C14" s="8"/>
      <c r="D14" s="385">
        <v>49.275199000000001</v>
      </c>
      <c r="E14" s="385">
        <v>-17.637989999999999</v>
      </c>
      <c r="F14" s="385">
        <v>-1.6039680000000001</v>
      </c>
      <c r="G14" s="385">
        <v>10.058809999999999</v>
      </c>
      <c r="H14" s="385">
        <v>0.69561799999999996</v>
      </c>
      <c r="I14" s="385">
        <v>13.099767</v>
      </c>
      <c r="J14" s="385">
        <v>-10.469296</v>
      </c>
      <c r="K14" s="386">
        <v>-14.714150999999999</v>
      </c>
      <c r="L14" s="389">
        <v>2.6837840000000002</v>
      </c>
      <c r="M14" s="390">
        <v>4.0840300000000003</v>
      </c>
      <c r="N14" s="390">
        <v>3.213384</v>
      </c>
      <c r="O14" s="390">
        <v>3.17685</v>
      </c>
      <c r="P14" s="390">
        <v>3.287039</v>
      </c>
      <c r="Q14" s="390">
        <v>3.3513139999999999</v>
      </c>
      <c r="R14" s="390">
        <v>3.6924579999999998</v>
      </c>
      <c r="S14" s="390">
        <v>3.3309679999999999</v>
      </c>
      <c r="T14" s="390">
        <v>2.8740359999999998</v>
      </c>
    </row>
    <row r="15" spans="1:20" ht="17.25" customHeight="1" x14ac:dyDescent="0.15">
      <c r="A15" s="83" t="s">
        <v>170</v>
      </c>
      <c r="B15" s="84" t="s">
        <v>43</v>
      </c>
      <c r="C15" s="8"/>
      <c r="D15" s="385">
        <v>-35.570484</v>
      </c>
      <c r="E15" s="385">
        <v>108.350385</v>
      </c>
      <c r="F15" s="385">
        <v>-38.532152000000004</v>
      </c>
      <c r="G15" s="385">
        <v>-0.87134599999999995</v>
      </c>
      <c r="H15" s="385">
        <v>34.471871</v>
      </c>
      <c r="I15" s="385">
        <v>-17.533207999999998</v>
      </c>
      <c r="J15" s="385">
        <v>17.024868000000001</v>
      </c>
      <c r="K15" s="386">
        <v>-30.386344999999999</v>
      </c>
      <c r="L15" s="389">
        <v>3.8272119999999998</v>
      </c>
      <c r="M15" s="390">
        <v>2.5137450000000001</v>
      </c>
      <c r="N15" s="390">
        <v>5.0033649999999996</v>
      </c>
      <c r="O15" s="390">
        <v>3.0900590000000001</v>
      </c>
      <c r="P15" s="390">
        <v>2.8797139999999999</v>
      </c>
      <c r="Q15" s="390">
        <v>3.920852</v>
      </c>
      <c r="R15" s="390">
        <v>3.1499100000000002</v>
      </c>
      <c r="S15" s="390">
        <v>3.7141489999999999</v>
      </c>
      <c r="T15" s="390">
        <v>2.615764</v>
      </c>
    </row>
    <row r="16" spans="1:20" ht="17.25" customHeight="1" x14ac:dyDescent="0.15">
      <c r="A16" s="83" t="s">
        <v>171</v>
      </c>
      <c r="B16" s="84" t="s">
        <v>44</v>
      </c>
      <c r="C16" s="8"/>
      <c r="D16" s="385">
        <v>18.748018999999999</v>
      </c>
      <c r="E16" s="385">
        <v>-12.068220999999999</v>
      </c>
      <c r="F16" s="385">
        <v>0.339644</v>
      </c>
      <c r="G16" s="385">
        <v>33.905653999999998</v>
      </c>
      <c r="H16" s="385">
        <v>-14.949873</v>
      </c>
      <c r="I16" s="385">
        <v>5.2045130000000004</v>
      </c>
      <c r="J16" s="385">
        <v>15.225833</v>
      </c>
      <c r="K16" s="386">
        <v>-4.5291399999999999</v>
      </c>
      <c r="L16" s="389">
        <v>0.91350500000000001</v>
      </c>
      <c r="M16" s="390">
        <v>1.105836</v>
      </c>
      <c r="N16" s="390">
        <v>0.92893099999999995</v>
      </c>
      <c r="O16" s="390">
        <v>0.93650999999999995</v>
      </c>
      <c r="P16" s="390">
        <v>1.1789480000000001</v>
      </c>
      <c r="Q16" s="390">
        <v>1.015242</v>
      </c>
      <c r="R16" s="390">
        <v>1.0405009999999999</v>
      </c>
      <c r="S16" s="390">
        <v>1.2080230000000001</v>
      </c>
      <c r="T16" s="390">
        <v>1.166785</v>
      </c>
    </row>
    <row r="17" spans="1:20" ht="17.25" customHeight="1" x14ac:dyDescent="0.15">
      <c r="A17" s="83" t="s">
        <v>172</v>
      </c>
      <c r="B17" s="84" t="s">
        <v>45</v>
      </c>
      <c r="C17" s="8"/>
      <c r="D17" s="385">
        <v>-5.5975080000000004</v>
      </c>
      <c r="E17" s="385">
        <v>9.5271819999999998</v>
      </c>
      <c r="F17" s="385">
        <v>30.260444</v>
      </c>
      <c r="G17" s="385">
        <v>5.2066720000000002</v>
      </c>
      <c r="H17" s="385">
        <v>-28.195972000000001</v>
      </c>
      <c r="I17" s="385">
        <v>24.786822999999998</v>
      </c>
      <c r="J17" s="385">
        <v>-16.420739000000001</v>
      </c>
      <c r="K17" s="386">
        <v>-10.493558999999999</v>
      </c>
      <c r="L17" s="389">
        <v>2.7219850000000001</v>
      </c>
      <c r="M17" s="390">
        <v>2.6195270000000002</v>
      </c>
      <c r="N17" s="390">
        <v>2.7408899999999998</v>
      </c>
      <c r="O17" s="390">
        <v>3.5872419999999998</v>
      </c>
      <c r="P17" s="390">
        <v>3.5480299999999998</v>
      </c>
      <c r="Q17" s="390">
        <v>2.5795020000000002</v>
      </c>
      <c r="R17" s="390">
        <v>3.1357629999999999</v>
      </c>
      <c r="S17" s="390">
        <v>2.6407340000000001</v>
      </c>
      <c r="T17" s="390">
        <v>2.3912429999999998</v>
      </c>
    </row>
    <row r="18" spans="1:20" ht="17.25" customHeight="1" x14ac:dyDescent="0.15">
      <c r="A18" s="83" t="s">
        <v>173</v>
      </c>
      <c r="B18" s="84" t="s">
        <v>46</v>
      </c>
      <c r="C18" s="8"/>
      <c r="D18" s="385">
        <v>1.068279</v>
      </c>
      <c r="E18" s="385">
        <v>2.8414779999999999</v>
      </c>
      <c r="F18" s="385">
        <v>4.935155</v>
      </c>
      <c r="G18" s="385">
        <v>30.576554000000002</v>
      </c>
      <c r="H18" s="385">
        <v>-14.169473</v>
      </c>
      <c r="I18" s="385">
        <v>13.89016</v>
      </c>
      <c r="J18" s="385">
        <v>-0.47456399999999999</v>
      </c>
      <c r="K18" s="386">
        <v>1.616981</v>
      </c>
      <c r="L18" s="389">
        <v>1.0349729999999999</v>
      </c>
      <c r="M18" s="390">
        <v>1.0663450000000001</v>
      </c>
      <c r="N18" s="390">
        <v>1.047642</v>
      </c>
      <c r="O18" s="390">
        <v>1.104563</v>
      </c>
      <c r="P18" s="390">
        <v>1.3559349999999999</v>
      </c>
      <c r="Q18" s="390">
        <v>1.178366</v>
      </c>
      <c r="R18" s="390">
        <v>1.3073900000000001</v>
      </c>
      <c r="S18" s="390">
        <v>1.311059</v>
      </c>
      <c r="T18" s="390">
        <v>1.3478239999999999</v>
      </c>
    </row>
    <row r="19" spans="1:20" ht="17.25" customHeight="1" x14ac:dyDescent="0.15">
      <c r="A19" s="83" t="s">
        <v>174</v>
      </c>
      <c r="B19" s="84" t="s">
        <v>47</v>
      </c>
      <c r="C19" s="8"/>
      <c r="D19" s="385">
        <v>-0.80280899999999999</v>
      </c>
      <c r="E19" s="385">
        <v>-11.117035</v>
      </c>
      <c r="F19" s="385">
        <v>6.3656059999999997</v>
      </c>
      <c r="G19" s="385">
        <v>16.842870000000001</v>
      </c>
      <c r="H19" s="385">
        <v>-17.105091999999999</v>
      </c>
      <c r="I19" s="385">
        <v>12.414372</v>
      </c>
      <c r="J19" s="385">
        <v>5.2230800000000004</v>
      </c>
      <c r="K19" s="386">
        <v>-0.21462300000000001</v>
      </c>
      <c r="L19" s="389">
        <v>2.8935249999999999</v>
      </c>
      <c r="M19" s="390">
        <v>2.9260410000000001</v>
      </c>
      <c r="N19" s="390">
        <v>2.4845380000000001</v>
      </c>
      <c r="O19" s="390">
        <v>2.6552370000000001</v>
      </c>
      <c r="P19" s="390">
        <v>2.9166810000000001</v>
      </c>
      <c r="Q19" s="390">
        <v>2.4480279999999999</v>
      </c>
      <c r="R19" s="390">
        <v>2.6808770000000002</v>
      </c>
      <c r="S19" s="390">
        <v>2.8423069999999999</v>
      </c>
      <c r="T19" s="390">
        <v>2.8693439999999999</v>
      </c>
    </row>
    <row r="20" spans="1:20" ht="17.25" customHeight="1" x14ac:dyDescent="0.15">
      <c r="A20" s="83" t="s">
        <v>175</v>
      </c>
      <c r="B20" s="84" t="s">
        <v>48</v>
      </c>
      <c r="C20" s="8"/>
      <c r="D20" s="385">
        <v>-28.34076</v>
      </c>
      <c r="E20" s="385">
        <v>8.2018360000000001</v>
      </c>
      <c r="F20" s="385">
        <v>20.707341</v>
      </c>
      <c r="G20" s="385">
        <v>29.796420000000001</v>
      </c>
      <c r="H20" s="385">
        <v>-5.8794139999999997</v>
      </c>
      <c r="I20" s="385">
        <v>10.716581</v>
      </c>
      <c r="J20" s="385">
        <v>-13.177815000000001</v>
      </c>
      <c r="K20" s="386">
        <v>30.387840000000001</v>
      </c>
      <c r="L20" s="389">
        <v>0.86318600000000001</v>
      </c>
      <c r="M20" s="390">
        <v>0.63056500000000004</v>
      </c>
      <c r="N20" s="390">
        <v>0.65179600000000004</v>
      </c>
      <c r="O20" s="390">
        <v>0.79049999999999998</v>
      </c>
      <c r="P20" s="390">
        <v>0.96460100000000004</v>
      </c>
      <c r="Q20" s="390">
        <v>0.91924700000000004</v>
      </c>
      <c r="R20" s="390">
        <v>0.991479</v>
      </c>
      <c r="S20" s="390">
        <v>0.86735499999999999</v>
      </c>
      <c r="T20" s="390">
        <v>1.144139</v>
      </c>
    </row>
    <row r="21" spans="1:20" ht="17.25" customHeight="1" x14ac:dyDescent="0.15">
      <c r="A21" s="83" t="s">
        <v>176</v>
      </c>
      <c r="B21" s="84" t="s">
        <v>49</v>
      </c>
      <c r="C21" s="8"/>
      <c r="D21" s="385">
        <v>-1.2903770000000001</v>
      </c>
      <c r="E21" s="385">
        <v>18.431305999999999</v>
      </c>
      <c r="F21" s="385">
        <v>19.067371999999999</v>
      </c>
      <c r="G21" s="385">
        <v>-9.4145439999999994</v>
      </c>
      <c r="H21" s="385">
        <v>17.647319</v>
      </c>
      <c r="I21" s="385">
        <v>-8.1858489999999993</v>
      </c>
      <c r="J21" s="385">
        <v>0.62821000000000005</v>
      </c>
      <c r="K21" s="386">
        <v>-10.966732</v>
      </c>
      <c r="L21" s="389">
        <v>0.49465700000000001</v>
      </c>
      <c r="M21" s="390">
        <v>0.49775700000000001</v>
      </c>
      <c r="N21" s="390">
        <v>0.56315800000000005</v>
      </c>
      <c r="O21" s="390">
        <v>0.67372100000000001</v>
      </c>
      <c r="P21" s="390">
        <v>0.57374899999999995</v>
      </c>
      <c r="Q21" s="390">
        <v>0.68344499999999997</v>
      </c>
      <c r="R21" s="390">
        <v>0.61129599999999995</v>
      </c>
      <c r="S21" s="390">
        <v>0.61980400000000002</v>
      </c>
      <c r="T21" s="390">
        <v>0.55827899999999997</v>
      </c>
    </row>
    <row r="22" spans="1:20" ht="17.25" customHeight="1" x14ac:dyDescent="0.15">
      <c r="A22" s="83" t="s">
        <v>177</v>
      </c>
      <c r="B22" s="84" t="s">
        <v>178</v>
      </c>
      <c r="C22" s="8"/>
      <c r="D22" s="385">
        <v>-39.044984999999997</v>
      </c>
      <c r="E22" s="385">
        <v>-34.519545000000001</v>
      </c>
      <c r="F22" s="385">
        <v>143.902736</v>
      </c>
      <c r="G22" s="385">
        <v>15.497731999999999</v>
      </c>
      <c r="H22" s="385">
        <v>13.275788</v>
      </c>
      <c r="I22" s="385">
        <v>-26.080165000000001</v>
      </c>
      <c r="J22" s="385">
        <v>-18.952631</v>
      </c>
      <c r="K22" s="386">
        <v>-11.409311000000001</v>
      </c>
      <c r="L22" s="389">
        <v>0.28408899999999998</v>
      </c>
      <c r="M22" s="390">
        <v>0.17652999999999999</v>
      </c>
      <c r="N22" s="390">
        <v>0.110427</v>
      </c>
      <c r="O22" s="390">
        <v>0.27061299999999999</v>
      </c>
      <c r="P22" s="390">
        <v>0.29383700000000001</v>
      </c>
      <c r="Q22" s="390">
        <v>0.33700999999999998</v>
      </c>
      <c r="R22" s="390">
        <v>0.24268500000000001</v>
      </c>
      <c r="S22" s="390">
        <v>0.198182</v>
      </c>
      <c r="T22" s="390">
        <v>0.177622</v>
      </c>
    </row>
    <row r="23" spans="1:20" ht="17.25" customHeight="1" x14ac:dyDescent="0.15">
      <c r="A23" s="83" t="s">
        <v>179</v>
      </c>
      <c r="B23" s="84" t="s">
        <v>50</v>
      </c>
      <c r="C23" s="8"/>
      <c r="D23" s="385">
        <v>-54.491458000000002</v>
      </c>
      <c r="E23" s="385">
        <v>90.422524999999993</v>
      </c>
      <c r="F23" s="385">
        <v>-29.559768999999999</v>
      </c>
      <c r="G23" s="385">
        <v>26.207985000000001</v>
      </c>
      <c r="H23" s="385">
        <v>0.81373700000000004</v>
      </c>
      <c r="I23" s="385">
        <v>45.453099000000002</v>
      </c>
      <c r="J23" s="385">
        <v>-10.704421</v>
      </c>
      <c r="K23" s="386">
        <v>-5.1214500000000003</v>
      </c>
      <c r="L23" s="389">
        <v>4.3519370000000004</v>
      </c>
      <c r="M23" s="390">
        <v>2.018967</v>
      </c>
      <c r="N23" s="390">
        <v>3.672774</v>
      </c>
      <c r="O23" s="390">
        <v>2.5993909999999998</v>
      </c>
      <c r="P23" s="390">
        <v>3.0841940000000001</v>
      </c>
      <c r="Q23" s="390">
        <v>3.1481910000000002</v>
      </c>
      <c r="R23" s="390">
        <v>4.4609030000000001</v>
      </c>
      <c r="S23" s="390">
        <v>4.0136149999999997</v>
      </c>
      <c r="T23" s="390">
        <v>3.8525520000000002</v>
      </c>
    </row>
    <row r="24" spans="1:20" ht="17.25" customHeight="1" x14ac:dyDescent="0.15">
      <c r="A24" s="83" t="s">
        <v>180</v>
      </c>
      <c r="B24" s="84" t="s">
        <v>51</v>
      </c>
      <c r="C24" s="8"/>
      <c r="D24" s="385">
        <v>46.931344000000003</v>
      </c>
      <c r="E24" s="385">
        <v>12.298541999999999</v>
      </c>
      <c r="F24" s="385">
        <v>-19.743711000000001</v>
      </c>
      <c r="G24" s="385">
        <v>15.03584</v>
      </c>
      <c r="H24" s="385">
        <v>-11.547401000000001</v>
      </c>
      <c r="I24" s="385">
        <v>-16.905214999999998</v>
      </c>
      <c r="J24" s="385">
        <v>0.92627899999999996</v>
      </c>
      <c r="K24" s="386">
        <v>20.346667</v>
      </c>
      <c r="L24" s="389">
        <v>0.54898800000000003</v>
      </c>
      <c r="M24" s="390">
        <v>0.82230099999999995</v>
      </c>
      <c r="N24" s="390">
        <v>0.88216899999999998</v>
      </c>
      <c r="O24" s="390">
        <v>0.71135700000000002</v>
      </c>
      <c r="P24" s="390">
        <v>0.76931400000000005</v>
      </c>
      <c r="Q24" s="390">
        <v>0.68899200000000005</v>
      </c>
      <c r="R24" s="390">
        <v>0.55773300000000003</v>
      </c>
      <c r="S24" s="390">
        <v>0.56717099999999998</v>
      </c>
      <c r="T24" s="390">
        <v>0.69054599999999999</v>
      </c>
    </row>
    <row r="25" spans="1:20" ht="17.25" customHeight="1" x14ac:dyDescent="0.15">
      <c r="A25" s="83" t="s">
        <v>181</v>
      </c>
      <c r="B25" s="84" t="s">
        <v>52</v>
      </c>
      <c r="C25" s="8"/>
      <c r="D25" s="385">
        <v>19.345451000000001</v>
      </c>
      <c r="E25" s="385">
        <v>-0.54670300000000005</v>
      </c>
      <c r="F25" s="385">
        <v>5.6818710000000001</v>
      </c>
      <c r="G25" s="385">
        <v>21.808378000000001</v>
      </c>
      <c r="H25" s="385">
        <v>-21.171296000000002</v>
      </c>
      <c r="I25" s="385">
        <v>-3.3220070000000002</v>
      </c>
      <c r="J25" s="385">
        <v>3.6771240000000001</v>
      </c>
      <c r="K25" s="386">
        <v>20.920449000000001</v>
      </c>
      <c r="L25" s="389">
        <v>2.250254</v>
      </c>
      <c r="M25" s="390">
        <v>2.7377340000000001</v>
      </c>
      <c r="N25" s="390">
        <v>2.6011000000000002</v>
      </c>
      <c r="O25" s="390">
        <v>2.7619400000000001</v>
      </c>
      <c r="P25" s="390">
        <v>3.1628210000000001</v>
      </c>
      <c r="Q25" s="390">
        <v>2.524403</v>
      </c>
      <c r="R25" s="390">
        <v>2.3775249999999999</v>
      </c>
      <c r="S25" s="390">
        <v>2.4836529999999999</v>
      </c>
      <c r="T25" s="390">
        <v>3.0383330000000002</v>
      </c>
    </row>
    <row r="26" spans="1:20" ht="17.25" customHeight="1" x14ac:dyDescent="0.15">
      <c r="A26" s="85" t="s">
        <v>53</v>
      </c>
      <c r="B26" s="10"/>
      <c r="C26" s="8"/>
      <c r="D26" s="385">
        <v>-9.3539320000000004</v>
      </c>
      <c r="E26" s="385">
        <v>8.4640999999999994E-2</v>
      </c>
      <c r="F26" s="385">
        <v>9.3596749999999993</v>
      </c>
      <c r="G26" s="385">
        <v>18.905006</v>
      </c>
      <c r="H26" s="385">
        <v>-8.1114470000000001</v>
      </c>
      <c r="I26" s="385">
        <v>3.641054</v>
      </c>
      <c r="J26" s="385">
        <v>-5.0769590000000004</v>
      </c>
      <c r="K26" s="386">
        <v>2.4086129999999999</v>
      </c>
      <c r="L26" s="389">
        <v>3.0366650000000002</v>
      </c>
      <c r="M26" s="390">
        <v>2.8060770000000002</v>
      </c>
      <c r="N26" s="390">
        <v>2.682957</v>
      </c>
      <c r="O26" s="390">
        <v>2.9480010000000001</v>
      </c>
      <c r="P26" s="390">
        <v>3.2954219999999999</v>
      </c>
      <c r="Q26" s="390">
        <v>3.0659999999999998</v>
      </c>
      <c r="R26" s="390">
        <v>3.0955840000000001</v>
      </c>
      <c r="S26" s="390">
        <v>2.9607190000000001</v>
      </c>
      <c r="T26" s="390">
        <v>3.0674570000000001</v>
      </c>
    </row>
    <row r="27" spans="1:20" ht="17.25" customHeight="1" x14ac:dyDescent="0.15">
      <c r="A27" s="83" t="s">
        <v>36</v>
      </c>
      <c r="B27" s="84" t="s">
        <v>54</v>
      </c>
      <c r="C27" s="8"/>
      <c r="D27" s="385">
        <v>-16.345479000000001</v>
      </c>
      <c r="E27" s="385">
        <v>-0.44624399999999997</v>
      </c>
      <c r="F27" s="385">
        <v>17.696396</v>
      </c>
      <c r="G27" s="385">
        <v>35.423741999999997</v>
      </c>
      <c r="H27" s="385">
        <v>-18.254365</v>
      </c>
      <c r="I27" s="385">
        <v>3.204412</v>
      </c>
      <c r="J27" s="385">
        <v>-11.809684000000001</v>
      </c>
      <c r="K27" s="386">
        <v>1.421335</v>
      </c>
      <c r="L27" s="389">
        <v>1.4328799999999999</v>
      </c>
      <c r="M27" s="390">
        <v>1.221949</v>
      </c>
      <c r="N27" s="390">
        <v>1.162137</v>
      </c>
      <c r="O27" s="390">
        <v>1.3742859999999999</v>
      </c>
      <c r="P27" s="390">
        <v>1.7496659999999999</v>
      </c>
      <c r="Q27" s="390">
        <v>1.44817</v>
      </c>
      <c r="R27" s="390">
        <v>1.455983</v>
      </c>
      <c r="S27" s="390">
        <v>1.293779</v>
      </c>
      <c r="T27" s="390">
        <v>1.327499</v>
      </c>
    </row>
    <row r="28" spans="1:20" ht="17.25" customHeight="1" x14ac:dyDescent="0.15">
      <c r="A28" s="83" t="s">
        <v>37</v>
      </c>
      <c r="B28" s="84" t="s">
        <v>55</v>
      </c>
      <c r="C28" s="8"/>
      <c r="D28" s="385">
        <v>-3.1074320000000002</v>
      </c>
      <c r="E28" s="385">
        <v>0.49503599999999998</v>
      </c>
      <c r="F28" s="385">
        <v>2.9882499999999999</v>
      </c>
      <c r="G28" s="385">
        <v>4.4804649999999997</v>
      </c>
      <c r="H28" s="385">
        <v>3.3686389999999999</v>
      </c>
      <c r="I28" s="385">
        <v>4.0319060000000002</v>
      </c>
      <c r="J28" s="385">
        <v>0.90177399999999996</v>
      </c>
      <c r="K28" s="386">
        <v>3.1748789999999998</v>
      </c>
      <c r="L28" s="389">
        <v>1.6037859999999999</v>
      </c>
      <c r="M28" s="390">
        <v>1.5841289999999999</v>
      </c>
      <c r="N28" s="390">
        <v>1.520834</v>
      </c>
      <c r="O28" s="390">
        <v>1.573715</v>
      </c>
      <c r="P28" s="390">
        <v>1.5457689999999999</v>
      </c>
      <c r="Q28" s="390">
        <v>1.6178300000000001</v>
      </c>
      <c r="R28" s="390">
        <v>1.6396010000000001</v>
      </c>
      <c r="S28" s="390">
        <v>1.6669400000000001</v>
      </c>
      <c r="T28" s="390">
        <v>1.7399579999999999</v>
      </c>
    </row>
    <row r="29" spans="1:20" ht="17.25" customHeight="1" x14ac:dyDescent="0.15">
      <c r="A29" s="81" t="s">
        <v>321</v>
      </c>
      <c r="B29" s="10"/>
      <c r="C29" s="8"/>
      <c r="D29" s="385">
        <v>6.9340120000000001</v>
      </c>
      <c r="E29" s="385">
        <v>7.8929809999999998</v>
      </c>
      <c r="F29" s="385">
        <v>1.4333819999999999</v>
      </c>
      <c r="G29" s="385">
        <v>4.3811970000000002</v>
      </c>
      <c r="H29" s="385">
        <v>6.1741619999999999</v>
      </c>
      <c r="I29" s="385">
        <v>-10.425276</v>
      </c>
      <c r="J29" s="385">
        <v>16.158550000000002</v>
      </c>
      <c r="K29" s="386">
        <v>1.9398280000000001</v>
      </c>
      <c r="L29" s="389">
        <v>3.7296209999999999</v>
      </c>
      <c r="M29" s="390">
        <v>4.06569</v>
      </c>
      <c r="N29" s="390">
        <v>4.1905799999999997</v>
      </c>
      <c r="O29" s="390">
        <v>4.2708240000000002</v>
      </c>
      <c r="P29" s="390">
        <v>4.1909960000000002</v>
      </c>
      <c r="Q29" s="390">
        <v>4.5054249999999998</v>
      </c>
      <c r="R29" s="390">
        <v>3.9315150000000001</v>
      </c>
      <c r="S29" s="390">
        <v>4.6014429999999997</v>
      </c>
      <c r="T29" s="390">
        <v>4.7455080000000001</v>
      </c>
    </row>
    <row r="30" spans="1:20" ht="17.25" customHeight="1" x14ac:dyDescent="0.15">
      <c r="A30" s="81" t="s">
        <v>322</v>
      </c>
      <c r="B30" s="10"/>
      <c r="C30" s="8"/>
      <c r="D30" s="385">
        <v>3.4081939999999999</v>
      </c>
      <c r="E30" s="385">
        <v>4.6631260000000001</v>
      </c>
      <c r="F30" s="385">
        <v>-1.113842</v>
      </c>
      <c r="G30" s="385">
        <v>1.0553090000000001</v>
      </c>
      <c r="H30" s="385">
        <v>-0.37832199999999999</v>
      </c>
      <c r="I30" s="385">
        <v>3.2825449999999998</v>
      </c>
      <c r="J30" s="385">
        <v>-0.84174300000000002</v>
      </c>
      <c r="K30" s="386">
        <v>-2.6544500000000002</v>
      </c>
      <c r="L30" s="389">
        <v>9.7135909999999992</v>
      </c>
      <c r="M30" s="390">
        <v>10.239729000000001</v>
      </c>
      <c r="N30" s="390">
        <v>10.238324</v>
      </c>
      <c r="O30" s="390">
        <v>10.172342</v>
      </c>
      <c r="P30" s="390">
        <v>9.6641449999999995</v>
      </c>
      <c r="Q30" s="390">
        <v>9.7480320000000003</v>
      </c>
      <c r="R30" s="390">
        <v>9.8080479999999994</v>
      </c>
      <c r="S30" s="390">
        <v>9.7992860000000004</v>
      </c>
      <c r="T30" s="390">
        <v>9.6506209999999992</v>
      </c>
    </row>
    <row r="31" spans="1:20" ht="17.25" customHeight="1" x14ac:dyDescent="0.15">
      <c r="A31" s="83" t="s">
        <v>36</v>
      </c>
      <c r="B31" s="84" t="s">
        <v>56</v>
      </c>
      <c r="C31" s="8"/>
      <c r="D31" s="385">
        <v>-1.7892809999999999</v>
      </c>
      <c r="E31" s="385">
        <v>1.571863</v>
      </c>
      <c r="F31" s="385">
        <v>-2.29705</v>
      </c>
      <c r="G31" s="385">
        <v>-0.86410900000000002</v>
      </c>
      <c r="H31" s="385">
        <v>-3.6966570000000001</v>
      </c>
      <c r="I31" s="385">
        <v>5.0696709999999996</v>
      </c>
      <c r="J31" s="385">
        <v>1.3122400000000001</v>
      </c>
      <c r="K31" s="386">
        <v>-5.354438</v>
      </c>
      <c r="L31" s="389">
        <v>4.2445709999999996</v>
      </c>
      <c r="M31" s="390">
        <v>4.2495839999999996</v>
      </c>
      <c r="N31" s="390">
        <v>4.1235049999999998</v>
      </c>
      <c r="O31" s="390">
        <v>4.0479089999999998</v>
      </c>
      <c r="P31" s="390">
        <v>3.772637</v>
      </c>
      <c r="Q31" s="390">
        <v>3.6786300000000001</v>
      </c>
      <c r="R31" s="390">
        <v>3.7653219999999998</v>
      </c>
      <c r="S31" s="390">
        <v>3.8436780000000002</v>
      </c>
      <c r="T31" s="390">
        <v>3.680374</v>
      </c>
    </row>
    <row r="32" spans="1:20" ht="17.25" customHeight="1" x14ac:dyDescent="0.15">
      <c r="A32" s="83" t="s">
        <v>37</v>
      </c>
      <c r="B32" s="84" t="s">
        <v>57</v>
      </c>
      <c r="C32" s="8"/>
      <c r="D32" s="385">
        <v>7.4420159999999997</v>
      </c>
      <c r="E32" s="385">
        <v>6.8561569999999996</v>
      </c>
      <c r="F32" s="385">
        <v>-0.31573000000000001</v>
      </c>
      <c r="G32" s="385">
        <v>2.3234919999999999</v>
      </c>
      <c r="H32" s="385">
        <v>1.7470140000000001</v>
      </c>
      <c r="I32" s="385">
        <v>2.1991619999999998</v>
      </c>
      <c r="J32" s="385">
        <v>-2.183926</v>
      </c>
      <c r="K32" s="386">
        <v>-0.91169800000000001</v>
      </c>
      <c r="L32" s="389">
        <v>5.4690200000000004</v>
      </c>
      <c r="M32" s="390">
        <v>5.9901450000000001</v>
      </c>
      <c r="N32" s="390">
        <v>6.1148189999999998</v>
      </c>
      <c r="O32" s="390">
        <v>6.1244459999999998</v>
      </c>
      <c r="P32" s="390">
        <v>5.8914949999999999</v>
      </c>
      <c r="Q32" s="390">
        <v>6.0694150000000002</v>
      </c>
      <c r="R32" s="390">
        <v>6.042726</v>
      </c>
      <c r="S32" s="390">
        <v>5.9556079999999998</v>
      </c>
      <c r="T32" s="390">
        <v>5.9702590000000004</v>
      </c>
    </row>
    <row r="33" spans="1:20" ht="17.25" customHeight="1" x14ac:dyDescent="0.15">
      <c r="A33" s="81" t="s">
        <v>323</v>
      </c>
      <c r="B33" s="10"/>
      <c r="C33" s="8"/>
      <c r="D33" s="385">
        <v>-2.7198470000000001</v>
      </c>
      <c r="E33" s="385">
        <v>0.604572</v>
      </c>
      <c r="F33" s="385">
        <v>13.432435</v>
      </c>
      <c r="G33" s="385">
        <v>1.6821299999999999</v>
      </c>
      <c r="H33" s="385">
        <v>-0.157916</v>
      </c>
      <c r="I33" s="385">
        <v>2.776729</v>
      </c>
      <c r="J33" s="385">
        <v>-0.29738300000000001</v>
      </c>
      <c r="K33" s="386">
        <v>-0.92759800000000003</v>
      </c>
      <c r="L33" s="389">
        <v>5.6069769999999997</v>
      </c>
      <c r="M33" s="390">
        <v>5.5604089999999999</v>
      </c>
      <c r="N33" s="390">
        <v>5.3440580000000004</v>
      </c>
      <c r="O33" s="390">
        <v>6.090668</v>
      </c>
      <c r="P33" s="390">
        <v>5.8222779999999998</v>
      </c>
      <c r="Q33" s="390">
        <v>5.8858100000000002</v>
      </c>
      <c r="R33" s="390">
        <v>5.8930439999999997</v>
      </c>
      <c r="S33" s="390">
        <v>5.9201030000000001</v>
      </c>
      <c r="T33" s="390">
        <v>5.9337150000000003</v>
      </c>
    </row>
    <row r="34" spans="1:20" ht="17.25" customHeight="1" x14ac:dyDescent="0.15">
      <c r="A34" s="81" t="s">
        <v>58</v>
      </c>
      <c r="B34" s="10"/>
      <c r="C34" s="8"/>
      <c r="D34" s="385">
        <v>-9.3206790000000002</v>
      </c>
      <c r="E34" s="385">
        <v>4.6224999999999996</v>
      </c>
      <c r="F34" s="385">
        <v>0.94009600000000004</v>
      </c>
      <c r="G34" s="385">
        <v>-1.533757</v>
      </c>
      <c r="H34" s="385">
        <v>8.4377750000000002</v>
      </c>
      <c r="I34" s="385">
        <v>1.3594299999999999</v>
      </c>
      <c r="J34" s="385">
        <v>-3.2739180000000001</v>
      </c>
      <c r="K34" s="386">
        <v>-7.9913879999999997</v>
      </c>
      <c r="L34" s="389">
        <v>2.3634240000000002</v>
      </c>
      <c r="M34" s="390">
        <v>2.1847599999999998</v>
      </c>
      <c r="N34" s="390">
        <v>2.1836120000000001</v>
      </c>
      <c r="O34" s="390">
        <v>2.2146020000000002</v>
      </c>
      <c r="P34" s="390">
        <v>2.0500590000000001</v>
      </c>
      <c r="Q34" s="390">
        <v>2.2508509999999999</v>
      </c>
      <c r="R34" s="390">
        <v>2.22254</v>
      </c>
      <c r="S34" s="390">
        <v>2.1660879999999998</v>
      </c>
      <c r="T34" s="390">
        <v>2.016273</v>
      </c>
    </row>
    <row r="35" spans="1:20" ht="17.25" customHeight="1" x14ac:dyDescent="0.15">
      <c r="A35" s="86" t="s">
        <v>324</v>
      </c>
      <c r="B35" s="10"/>
      <c r="C35" s="8"/>
      <c r="D35" s="385">
        <v>-0.76680599999999999</v>
      </c>
      <c r="E35" s="385">
        <v>0.94490099999999999</v>
      </c>
      <c r="F35" s="385">
        <v>-1.159886</v>
      </c>
      <c r="G35" s="385">
        <v>4.1740449999999996</v>
      </c>
      <c r="H35" s="385">
        <v>1.987314</v>
      </c>
      <c r="I35" s="385">
        <v>-2.030011</v>
      </c>
      <c r="J35" s="385">
        <v>2.3079130000000001</v>
      </c>
      <c r="K35" s="386">
        <v>-2.4952999999999999</v>
      </c>
      <c r="L35" s="389">
        <v>3.0743290000000001</v>
      </c>
      <c r="M35" s="390">
        <v>3.1100050000000001</v>
      </c>
      <c r="N35" s="390">
        <v>2.9991080000000001</v>
      </c>
      <c r="O35" s="390">
        <v>2.9783919999999999</v>
      </c>
      <c r="P35" s="390">
        <v>2.916922</v>
      </c>
      <c r="Q35" s="390">
        <v>3.0121090000000001</v>
      </c>
      <c r="R35" s="390">
        <v>2.874765</v>
      </c>
      <c r="S35" s="390">
        <v>2.9634290000000001</v>
      </c>
      <c r="T35" s="390">
        <v>2.9232420000000001</v>
      </c>
    </row>
    <row r="36" spans="1:20" ht="17.25" customHeight="1" x14ac:dyDescent="0.15">
      <c r="A36" s="83" t="s">
        <v>36</v>
      </c>
      <c r="B36" s="84" t="s">
        <v>59</v>
      </c>
      <c r="C36" s="8"/>
      <c r="D36" s="385">
        <v>0.289354</v>
      </c>
      <c r="E36" s="385">
        <v>2.4734240000000001</v>
      </c>
      <c r="F36" s="385">
        <v>-0.86721800000000004</v>
      </c>
      <c r="G36" s="385">
        <v>2.7884820000000001</v>
      </c>
      <c r="H36" s="385">
        <v>2.1159439999999998</v>
      </c>
      <c r="I36" s="385">
        <v>-1.9919739999999999</v>
      </c>
      <c r="J36" s="385">
        <v>2.6952050000000001</v>
      </c>
      <c r="K36" s="386">
        <v>-3.726591</v>
      </c>
      <c r="L36" s="389">
        <v>1.9629399999999999</v>
      </c>
      <c r="M36" s="390">
        <v>2.006853</v>
      </c>
      <c r="N36" s="390">
        <v>1.9645969999999999</v>
      </c>
      <c r="O36" s="390">
        <v>1.956804</v>
      </c>
      <c r="P36" s="390">
        <v>1.8909279999999999</v>
      </c>
      <c r="Q36" s="390">
        <v>1.9550970000000001</v>
      </c>
      <c r="R36" s="390">
        <v>1.8666750000000001</v>
      </c>
      <c r="S36" s="390">
        <v>1.9315310000000001</v>
      </c>
      <c r="T36" s="390">
        <v>1.881278</v>
      </c>
    </row>
    <row r="37" spans="1:20" ht="17.25" customHeight="1" x14ac:dyDescent="0.15">
      <c r="A37" s="83" t="s">
        <v>37</v>
      </c>
      <c r="B37" s="87" t="s">
        <v>60</v>
      </c>
      <c r="C37" s="8"/>
      <c r="D37" s="385">
        <v>-2.632199</v>
      </c>
      <c r="E37" s="385">
        <v>-1.8357859999999999</v>
      </c>
      <c r="F37" s="385">
        <v>-1.7156800000000001</v>
      </c>
      <c r="G37" s="385">
        <v>6.8280250000000002</v>
      </c>
      <c r="H37" s="385">
        <v>1.7502439999999999</v>
      </c>
      <c r="I37" s="385">
        <v>-2.1003660000000002</v>
      </c>
      <c r="J37" s="385">
        <v>1.590768</v>
      </c>
      <c r="K37" s="386">
        <v>-0.19176299999999999</v>
      </c>
      <c r="L37" s="389">
        <v>1.111389</v>
      </c>
      <c r="M37" s="390">
        <v>1.1031519999999999</v>
      </c>
      <c r="N37" s="390">
        <v>1.034511</v>
      </c>
      <c r="O37" s="390">
        <v>1.0215890000000001</v>
      </c>
      <c r="P37" s="390">
        <v>1.0259929999999999</v>
      </c>
      <c r="Q37" s="390">
        <v>1.0570120000000001</v>
      </c>
      <c r="R37" s="390">
        <v>1.0080899999999999</v>
      </c>
      <c r="S37" s="390">
        <v>1.031898</v>
      </c>
      <c r="T37" s="390">
        <v>1.041952</v>
      </c>
    </row>
    <row r="38" spans="1:20" ht="17.25" customHeight="1" x14ac:dyDescent="0.15">
      <c r="A38" s="81" t="s">
        <v>325</v>
      </c>
      <c r="B38" s="10"/>
      <c r="C38" s="8"/>
      <c r="D38" s="385">
        <v>-0.51847699999999997</v>
      </c>
      <c r="E38" s="385">
        <v>0.77790300000000001</v>
      </c>
      <c r="F38" s="385">
        <v>1.09E-2</v>
      </c>
      <c r="G38" s="385">
        <v>1.6292059999999999</v>
      </c>
      <c r="H38" s="385">
        <v>-3.6049630000000001</v>
      </c>
      <c r="I38" s="385">
        <v>2.0652029999999999</v>
      </c>
      <c r="J38" s="385">
        <v>-7.6027449999999996</v>
      </c>
      <c r="K38" s="386">
        <v>15.078561000000001</v>
      </c>
      <c r="L38" s="389">
        <v>3.4061180000000002</v>
      </c>
      <c r="M38" s="390">
        <v>3.4542660000000001</v>
      </c>
      <c r="N38" s="390">
        <v>3.325583</v>
      </c>
      <c r="O38" s="390">
        <v>3.3417330000000001</v>
      </c>
      <c r="P38" s="390">
        <v>3.1928139999999998</v>
      </c>
      <c r="Q38" s="390">
        <v>3.1162190000000001</v>
      </c>
      <c r="R38" s="390">
        <v>3.098449</v>
      </c>
      <c r="S38" s="390">
        <v>2.8846050000000001</v>
      </c>
      <c r="T38" s="390">
        <v>3.3583470000000002</v>
      </c>
    </row>
    <row r="39" spans="1:20" ht="17.25" customHeight="1" x14ac:dyDescent="0.15">
      <c r="A39" s="81" t="s">
        <v>326</v>
      </c>
      <c r="B39" s="10"/>
      <c r="C39" s="8"/>
      <c r="D39" s="385">
        <v>0.49887100000000001</v>
      </c>
      <c r="E39" s="385">
        <v>-1.3046720000000001</v>
      </c>
      <c r="F39" s="385">
        <v>1.5568900000000001</v>
      </c>
      <c r="G39" s="385">
        <v>2.0021650000000002</v>
      </c>
      <c r="H39" s="385">
        <v>1.583933</v>
      </c>
      <c r="I39" s="385">
        <v>2.1316649999999999</v>
      </c>
      <c r="J39" s="385">
        <v>-4.503514</v>
      </c>
      <c r="K39" s="386">
        <v>-0.484566</v>
      </c>
      <c r="L39" s="389">
        <v>11.114584000000001</v>
      </c>
      <c r="M39" s="390">
        <v>11.386968</v>
      </c>
      <c r="N39" s="390">
        <v>10.736219999999999</v>
      </c>
      <c r="O39" s="390">
        <v>10.955126</v>
      </c>
      <c r="P39" s="390">
        <v>10.505338999999999</v>
      </c>
      <c r="Q39" s="390">
        <v>10.805249</v>
      </c>
      <c r="R39" s="390">
        <v>10.750629</v>
      </c>
      <c r="S39" s="390">
        <v>10.344374999999999</v>
      </c>
      <c r="T39" s="390">
        <v>10.414524</v>
      </c>
    </row>
    <row r="40" spans="1:20" ht="17.25" customHeight="1" x14ac:dyDescent="0.15">
      <c r="A40" s="83" t="s">
        <v>36</v>
      </c>
      <c r="B40" s="84" t="s">
        <v>61</v>
      </c>
      <c r="C40" s="8"/>
      <c r="D40" s="385">
        <v>0.359292</v>
      </c>
      <c r="E40" s="385">
        <v>-2.0087229999999998</v>
      </c>
      <c r="F40" s="385">
        <v>0.96904900000000005</v>
      </c>
      <c r="G40" s="385">
        <v>1.2021440000000001</v>
      </c>
      <c r="H40" s="385">
        <v>1.107054</v>
      </c>
      <c r="I40" s="385">
        <v>2.102522</v>
      </c>
      <c r="J40" s="385">
        <v>-5.3868080000000003</v>
      </c>
      <c r="K40" s="386">
        <v>-1.189594</v>
      </c>
      <c r="L40" s="389">
        <v>9.8802920000000007</v>
      </c>
      <c r="M40" s="390">
        <v>10.108369</v>
      </c>
      <c r="N40" s="390">
        <v>9.4627020000000002</v>
      </c>
      <c r="O40" s="390">
        <v>9.5997520000000005</v>
      </c>
      <c r="P40" s="390">
        <v>9.1334129999999991</v>
      </c>
      <c r="Q40" s="390">
        <v>9.3500560000000004</v>
      </c>
      <c r="R40" s="390">
        <v>9.3001369999999994</v>
      </c>
      <c r="S40" s="390">
        <v>8.8659239999999997</v>
      </c>
      <c r="T40" s="390">
        <v>8.8628099999999996</v>
      </c>
    </row>
    <row r="41" spans="1:20" ht="17.25" customHeight="1" x14ac:dyDescent="0.15">
      <c r="A41" s="83" t="s">
        <v>37</v>
      </c>
      <c r="B41" s="84" t="s">
        <v>62</v>
      </c>
      <c r="C41" s="8"/>
      <c r="D41" s="385">
        <v>1.615065</v>
      </c>
      <c r="E41" s="385">
        <v>4.2625690000000001</v>
      </c>
      <c r="F41" s="385">
        <v>5.9247699999999996</v>
      </c>
      <c r="G41" s="385">
        <v>7.6684979999999996</v>
      </c>
      <c r="H41" s="385">
        <v>4.7586909999999998</v>
      </c>
      <c r="I41" s="385">
        <v>2.3189120000000001</v>
      </c>
      <c r="J41" s="385">
        <v>1.159913</v>
      </c>
      <c r="K41" s="386">
        <v>3.7433290000000001</v>
      </c>
      <c r="L41" s="389">
        <v>1.2342919999999999</v>
      </c>
      <c r="M41" s="390">
        <v>1.2785850000000001</v>
      </c>
      <c r="N41" s="390">
        <v>1.273517</v>
      </c>
      <c r="O41" s="390">
        <v>1.3553729999999999</v>
      </c>
      <c r="P41" s="390">
        <v>1.3719269999999999</v>
      </c>
      <c r="Q41" s="390">
        <v>1.455193</v>
      </c>
      <c r="R41" s="390">
        <v>1.4504919999999999</v>
      </c>
      <c r="S41" s="390">
        <v>1.47845</v>
      </c>
      <c r="T41" s="390">
        <v>1.551714</v>
      </c>
    </row>
    <row r="42" spans="1:20" ht="17.25" customHeight="1" x14ac:dyDescent="0.15">
      <c r="A42" s="81" t="s">
        <v>331</v>
      </c>
      <c r="B42" s="10"/>
      <c r="C42" s="8"/>
      <c r="D42" s="385">
        <v>-3.2073459999999998</v>
      </c>
      <c r="E42" s="385">
        <v>4.3179259999999999</v>
      </c>
      <c r="F42" s="385">
        <v>-0.89985400000000004</v>
      </c>
      <c r="G42" s="385">
        <v>4.536613</v>
      </c>
      <c r="H42" s="385">
        <v>1.450569</v>
      </c>
      <c r="I42" s="385">
        <v>4.7198999999999998E-2</v>
      </c>
      <c r="J42" s="385">
        <v>0.37637599999999999</v>
      </c>
      <c r="K42" s="386">
        <v>-3.3610799999999998</v>
      </c>
      <c r="L42" s="389">
        <v>6.2754760000000003</v>
      </c>
      <c r="M42" s="390">
        <v>6.1921689999999998</v>
      </c>
      <c r="N42" s="390">
        <v>6.1708990000000004</v>
      </c>
      <c r="O42" s="390">
        <v>6.1443969999999997</v>
      </c>
      <c r="P42" s="390">
        <v>6.0385270000000002</v>
      </c>
      <c r="Q42" s="390">
        <v>6.202763</v>
      </c>
      <c r="R42" s="390">
        <v>6.0454530000000002</v>
      </c>
      <c r="S42" s="390">
        <v>6.1142519999999996</v>
      </c>
      <c r="T42" s="390">
        <v>5.9777829999999996</v>
      </c>
    </row>
    <row r="43" spans="1:20" ht="17.25" customHeight="1" x14ac:dyDescent="0.15">
      <c r="A43" s="81" t="s">
        <v>327</v>
      </c>
      <c r="D43" s="385">
        <v>-2.3414350000000002</v>
      </c>
      <c r="E43" s="385">
        <v>-0.76664200000000005</v>
      </c>
      <c r="F43" s="385">
        <v>1.8648469999999999</v>
      </c>
      <c r="G43" s="385">
        <v>1.1685509999999999</v>
      </c>
      <c r="H43" s="385">
        <v>0.96937300000000004</v>
      </c>
      <c r="I43" s="385">
        <v>2.1783090000000001</v>
      </c>
      <c r="J43" s="385">
        <v>1.068017</v>
      </c>
      <c r="K43" s="386">
        <v>2.6841279999999998</v>
      </c>
      <c r="L43" s="389">
        <v>4.178026</v>
      </c>
      <c r="M43" s="390">
        <v>4.1594429999999996</v>
      </c>
      <c r="N43" s="390">
        <v>3.9431159999999998</v>
      </c>
      <c r="O43" s="390">
        <v>4.0357149999999997</v>
      </c>
      <c r="P43" s="390">
        <v>3.8383919999999998</v>
      </c>
      <c r="Q43" s="390">
        <v>3.9240870000000001</v>
      </c>
      <c r="R43" s="390">
        <v>3.906034</v>
      </c>
      <c r="S43" s="390">
        <v>3.9777070000000001</v>
      </c>
      <c r="T43" s="390">
        <v>4.1321950000000003</v>
      </c>
    </row>
    <row r="44" spans="1:20" ht="17.25" customHeight="1" x14ac:dyDescent="0.15">
      <c r="A44" s="81" t="s">
        <v>328</v>
      </c>
      <c r="D44" s="385">
        <v>-0.88219499999999995</v>
      </c>
      <c r="E44" s="385">
        <v>0.86235099999999998</v>
      </c>
      <c r="F44" s="385">
        <v>0.88368599999999997</v>
      </c>
      <c r="G44" s="385">
        <v>1.6420870000000001</v>
      </c>
      <c r="H44" s="385">
        <v>0.130243</v>
      </c>
      <c r="I44" s="385">
        <v>-1.0335970000000001</v>
      </c>
      <c r="J44" s="385">
        <v>-0.77661500000000006</v>
      </c>
      <c r="K44" s="386">
        <v>-0.343221</v>
      </c>
      <c r="L44" s="389">
        <v>4.4193090000000002</v>
      </c>
      <c r="M44" s="390">
        <v>4.4653939999999999</v>
      </c>
      <c r="N44" s="390">
        <v>4.3026450000000001</v>
      </c>
      <c r="O44" s="390">
        <v>4.3612710000000003</v>
      </c>
      <c r="P44" s="390">
        <v>4.167446</v>
      </c>
      <c r="Q44" s="390">
        <v>4.2250800000000002</v>
      </c>
      <c r="R44" s="390">
        <v>4.0734409999999999</v>
      </c>
      <c r="S44" s="390">
        <v>4.0724749999999998</v>
      </c>
      <c r="T44" s="390">
        <v>4.1059150000000004</v>
      </c>
    </row>
    <row r="45" spans="1:20" ht="17.25" customHeight="1" x14ac:dyDescent="0.15">
      <c r="A45" s="81" t="s">
        <v>63</v>
      </c>
      <c r="D45" s="385">
        <v>4.3906010000000002</v>
      </c>
      <c r="E45" s="385">
        <v>3.166865</v>
      </c>
      <c r="F45" s="385">
        <v>0.61951000000000001</v>
      </c>
      <c r="G45" s="385">
        <v>6.8091410000000003</v>
      </c>
      <c r="H45" s="385">
        <v>2.0700099999999999</v>
      </c>
      <c r="I45" s="385">
        <v>-0.74435300000000004</v>
      </c>
      <c r="J45" s="385">
        <v>0.67333500000000002</v>
      </c>
      <c r="K45" s="386">
        <v>3.4760270000000002</v>
      </c>
      <c r="L45" s="389">
        <v>8.8560850000000002</v>
      </c>
      <c r="M45" s="390">
        <v>9.4244690000000002</v>
      </c>
      <c r="N45" s="390">
        <v>9.2884620000000009</v>
      </c>
      <c r="O45" s="390">
        <v>9.3903680000000005</v>
      </c>
      <c r="P45" s="390">
        <v>9.4291900000000002</v>
      </c>
      <c r="Q45" s="390">
        <v>9.7447839999999992</v>
      </c>
      <c r="R45" s="390">
        <v>9.4224990000000002</v>
      </c>
      <c r="S45" s="390">
        <v>9.5579230000000006</v>
      </c>
      <c r="T45" s="390">
        <v>10.005712000000001</v>
      </c>
    </row>
    <row r="46" spans="1:20" ht="17.25" customHeight="1" x14ac:dyDescent="0.15">
      <c r="A46" s="89" t="s">
        <v>596</v>
      </c>
      <c r="B46" s="90"/>
      <c r="C46" s="90"/>
      <c r="D46" s="385">
        <v>-1.6190119999999999</v>
      </c>
      <c r="E46" s="385">
        <v>-3.0530379999999999</v>
      </c>
      <c r="F46" s="385">
        <v>-1.4581710000000001</v>
      </c>
      <c r="G46" s="385">
        <v>2.3172549999999998</v>
      </c>
      <c r="H46" s="385">
        <v>-1.5363640000000001</v>
      </c>
      <c r="I46" s="385">
        <v>2.8659379999999999</v>
      </c>
      <c r="J46" s="385">
        <v>-5.2140240000000002</v>
      </c>
      <c r="K46" s="386">
        <v>-0.63912000000000002</v>
      </c>
      <c r="L46" s="389">
        <v>4.4695729999999996</v>
      </c>
      <c r="M46" s="390">
        <v>4.4826100000000002</v>
      </c>
      <c r="N46" s="390">
        <v>4.1515649999999997</v>
      </c>
      <c r="O46" s="390">
        <v>4.1104469999999997</v>
      </c>
      <c r="P46" s="390">
        <v>3.9538600000000002</v>
      </c>
      <c r="Q46" s="390">
        <v>3.9418199999999999</v>
      </c>
      <c r="R46" s="390">
        <v>3.950091</v>
      </c>
      <c r="S46" s="390">
        <v>3.7725420000000001</v>
      </c>
      <c r="T46" s="390">
        <v>3.792227</v>
      </c>
    </row>
    <row r="47" spans="1:20" ht="17.25" customHeight="1" x14ac:dyDescent="0.15">
      <c r="A47" s="81" t="s">
        <v>329</v>
      </c>
      <c r="B47" s="10"/>
      <c r="C47" s="8"/>
      <c r="D47" s="391">
        <v>-1.9399709999999999</v>
      </c>
      <c r="E47" s="391">
        <v>4.5987869999999997</v>
      </c>
      <c r="F47" s="391">
        <v>-0.54112300000000002</v>
      </c>
      <c r="G47" s="392">
        <v>6.5451519999999999</v>
      </c>
      <c r="H47" s="392">
        <v>-1.039541</v>
      </c>
      <c r="I47" s="392">
        <v>2.6194160000000002</v>
      </c>
      <c r="J47" s="392">
        <v>-0.78929199999999999</v>
      </c>
      <c r="K47" s="393">
        <v>-1.0512360000000001</v>
      </c>
      <c r="L47" s="394">
        <v>99.510444000000007</v>
      </c>
      <c r="M47" s="395">
        <v>99.475104999999999</v>
      </c>
      <c r="N47" s="395">
        <v>99.400310000000005</v>
      </c>
      <c r="O47" s="395">
        <v>99.331702000000007</v>
      </c>
      <c r="P47" s="395">
        <v>99.495835999999997</v>
      </c>
      <c r="Q47" s="395">
        <v>99.693370000000002</v>
      </c>
      <c r="R47" s="395">
        <v>99.663122999999999</v>
      </c>
      <c r="S47" s="395">
        <v>99.626763999999994</v>
      </c>
      <c r="T47" s="395">
        <v>99.731221000000005</v>
      </c>
    </row>
    <row r="48" spans="1:20" ht="17.25" customHeight="1" x14ac:dyDescent="0.15">
      <c r="A48" s="92" t="s">
        <v>64</v>
      </c>
      <c r="B48" s="93"/>
      <c r="C48" s="94"/>
      <c r="D48" s="391">
        <v>-0.82312799999999997</v>
      </c>
      <c r="E48" s="391">
        <v>13.768967999999999</v>
      </c>
      <c r="F48" s="391">
        <v>30.294688000000001</v>
      </c>
      <c r="G48" s="392">
        <v>3.338775</v>
      </c>
      <c r="H48" s="392">
        <v>-13.644785000000001</v>
      </c>
      <c r="I48" s="392">
        <v>12.293569</v>
      </c>
      <c r="J48" s="392">
        <v>6.3020480000000001</v>
      </c>
      <c r="K48" s="393">
        <v>-2.580756</v>
      </c>
      <c r="L48" s="394">
        <v>1.2293289999999999</v>
      </c>
      <c r="M48" s="395">
        <v>1.2428889999999999</v>
      </c>
      <c r="N48" s="395">
        <v>1.3508359999999999</v>
      </c>
      <c r="O48" s="395">
        <v>1.7684230000000001</v>
      </c>
      <c r="P48" s="395">
        <v>1.718038</v>
      </c>
      <c r="Q48" s="395">
        <v>1.502176</v>
      </c>
      <c r="R48" s="395">
        <v>1.6432910000000001</v>
      </c>
      <c r="S48" s="395">
        <v>1.7601070000000001</v>
      </c>
      <c r="T48" s="395">
        <v>1.7347170000000001</v>
      </c>
    </row>
    <row r="49" spans="1:20" ht="17.25" customHeight="1" x14ac:dyDescent="0.15">
      <c r="A49" s="89" t="s">
        <v>65</v>
      </c>
      <c r="B49" s="95"/>
      <c r="C49" s="96"/>
      <c r="D49" s="391">
        <v>-4.7948269999999997</v>
      </c>
      <c r="E49" s="391">
        <v>9.5108540000000001</v>
      </c>
      <c r="F49" s="391">
        <v>45.765711000000003</v>
      </c>
      <c r="G49" s="392">
        <v>17.369073</v>
      </c>
      <c r="H49" s="392">
        <v>-2.7267600000000001</v>
      </c>
      <c r="I49" s="392">
        <v>12.168664</v>
      </c>
      <c r="J49" s="392">
        <v>5.3601179999999999</v>
      </c>
      <c r="K49" s="393">
        <v>4.4803519999999999</v>
      </c>
      <c r="L49" s="394">
        <v>0.73978699999999997</v>
      </c>
      <c r="M49" s="395">
        <v>0.71799400000000002</v>
      </c>
      <c r="N49" s="395">
        <v>0.75114599999999998</v>
      </c>
      <c r="O49" s="395">
        <v>1.1001110000000001</v>
      </c>
      <c r="P49" s="395">
        <v>1.2138739999999999</v>
      </c>
      <c r="Q49" s="395">
        <v>1.1955469999999999</v>
      </c>
      <c r="R49" s="395">
        <v>1.3064020000000001</v>
      </c>
      <c r="S49" s="395">
        <v>1.386871</v>
      </c>
      <c r="T49" s="395">
        <v>1.465937</v>
      </c>
    </row>
    <row r="50" spans="1:20" ht="17.25" customHeight="1" thickBot="1" x14ac:dyDescent="0.2">
      <c r="A50" s="85" t="s">
        <v>330</v>
      </c>
      <c r="B50" s="16"/>
      <c r="C50" s="97"/>
      <c r="D50" s="396">
        <v>-1.905135</v>
      </c>
      <c r="E50" s="396">
        <v>4.6774940000000003</v>
      </c>
      <c r="F50" s="396">
        <v>-0.47242699999999999</v>
      </c>
      <c r="G50" s="397">
        <v>6.369389</v>
      </c>
      <c r="H50" s="397">
        <v>-1.2356229999999999</v>
      </c>
      <c r="I50" s="397">
        <v>2.65056</v>
      </c>
      <c r="J50" s="397">
        <v>-0.75308399999999998</v>
      </c>
      <c r="K50" s="398">
        <v>-1.154873</v>
      </c>
      <c r="L50" s="399">
        <v>100</v>
      </c>
      <c r="M50" s="400">
        <v>100</v>
      </c>
      <c r="N50" s="400">
        <v>100</v>
      </c>
      <c r="O50" s="400">
        <v>100</v>
      </c>
      <c r="P50" s="400">
        <v>100</v>
      </c>
      <c r="Q50" s="400">
        <v>100</v>
      </c>
      <c r="R50" s="400">
        <v>100</v>
      </c>
      <c r="S50" s="400">
        <v>100</v>
      </c>
      <c r="T50" s="400">
        <v>100</v>
      </c>
    </row>
    <row r="51" spans="1:20" ht="17.25" customHeight="1" thickTop="1" x14ac:dyDescent="0.15">
      <c r="A51" s="99" t="s">
        <v>66</v>
      </c>
      <c r="B51" s="383"/>
      <c r="C51" s="100" t="s">
        <v>533</v>
      </c>
      <c r="D51" s="385">
        <v>1.3344529999999999</v>
      </c>
      <c r="E51" s="385">
        <v>-10.613865000000001</v>
      </c>
      <c r="F51" s="385">
        <v>-4.7435879999999999</v>
      </c>
      <c r="G51" s="401">
        <v>13.381641999999999</v>
      </c>
      <c r="H51" s="401">
        <v>15.628475</v>
      </c>
      <c r="I51" s="401">
        <v>1.6995579999999999</v>
      </c>
      <c r="J51" s="401">
        <v>-11.423954</v>
      </c>
      <c r="K51" s="386">
        <v>1.0217320000000001</v>
      </c>
      <c r="L51" s="389">
        <v>1.0010600000000001</v>
      </c>
      <c r="M51" s="390">
        <v>1.0341199999999999</v>
      </c>
      <c r="N51" s="390">
        <v>0.88305500000000003</v>
      </c>
      <c r="O51" s="390">
        <v>0.84515899999999999</v>
      </c>
      <c r="P51" s="390">
        <v>0.90087499999999998</v>
      </c>
      <c r="Q51" s="390">
        <v>1.0547</v>
      </c>
      <c r="R51" s="390">
        <v>1.044929</v>
      </c>
      <c r="S51" s="390">
        <v>0.93257999999999996</v>
      </c>
      <c r="T51" s="390">
        <v>0.95311599999999996</v>
      </c>
    </row>
    <row r="52" spans="1:20" ht="17.25" customHeight="1" x14ac:dyDescent="0.15">
      <c r="A52" s="101"/>
      <c r="B52" s="384"/>
      <c r="C52" s="102" t="s">
        <v>535</v>
      </c>
      <c r="D52" s="402">
        <v>-5.034033</v>
      </c>
      <c r="E52" s="402">
        <v>12.031200999999999</v>
      </c>
      <c r="F52" s="402">
        <v>-4.6973079999999996</v>
      </c>
      <c r="G52" s="403">
        <v>12.994376000000001</v>
      </c>
      <c r="H52" s="403">
        <v>-4.1782219999999999</v>
      </c>
      <c r="I52" s="403">
        <v>5.0405829999999998</v>
      </c>
      <c r="J52" s="403">
        <v>1.2719009999999999</v>
      </c>
      <c r="K52" s="404">
        <v>-3.3556210000000002</v>
      </c>
      <c r="L52" s="405">
        <v>31.995242000000001</v>
      </c>
      <c r="M52" s="406">
        <v>30.974699999999999</v>
      </c>
      <c r="N52" s="406">
        <v>33.150706999999997</v>
      </c>
      <c r="O52" s="406">
        <v>31.743480999999999</v>
      </c>
      <c r="P52" s="406">
        <v>33.720554</v>
      </c>
      <c r="Q52" s="406">
        <v>32.715879999999999</v>
      </c>
      <c r="R52" s="406">
        <v>33.477606999999999</v>
      </c>
      <c r="S52" s="406">
        <v>34.160666999999997</v>
      </c>
      <c r="T52" s="406">
        <v>33.400094000000003</v>
      </c>
    </row>
    <row r="53" spans="1:20" ht="17.25" customHeight="1" x14ac:dyDescent="0.15">
      <c r="A53" s="565" t="s">
        <v>67</v>
      </c>
      <c r="B53" s="566"/>
      <c r="C53" s="104" t="s">
        <v>537</v>
      </c>
      <c r="D53" s="407">
        <v>-0.50093799999999999</v>
      </c>
      <c r="E53" s="407">
        <v>1.4196420000000001</v>
      </c>
      <c r="F53" s="407">
        <v>1.6234630000000001</v>
      </c>
      <c r="G53" s="408">
        <v>3.3913060000000002</v>
      </c>
      <c r="H53" s="408">
        <v>0.36041000000000001</v>
      </c>
      <c r="I53" s="408">
        <v>1.4325669999999999</v>
      </c>
      <c r="J53" s="408">
        <v>-1.6780060000000001</v>
      </c>
      <c r="K53" s="409">
        <v>0.138628</v>
      </c>
      <c r="L53" s="410">
        <v>66.514156</v>
      </c>
      <c r="M53" s="411">
        <v>67.466284999999999</v>
      </c>
      <c r="N53" s="411">
        <v>65.366547999999995</v>
      </c>
      <c r="O53" s="411">
        <v>66.743061999999995</v>
      </c>
      <c r="P53" s="411">
        <v>64.874419000000003</v>
      </c>
      <c r="Q53" s="411">
        <v>65.922790000000006</v>
      </c>
      <c r="R53" s="411">
        <v>65.140587999999994</v>
      </c>
      <c r="S53" s="411">
        <v>64.533517000000003</v>
      </c>
      <c r="T53" s="411">
        <v>65.378011000000001</v>
      </c>
    </row>
    <row r="54" spans="1:20" ht="15" customHeight="1" x14ac:dyDescent="0.15">
      <c r="A54" s="88" t="s">
        <v>503</v>
      </c>
    </row>
    <row r="55" spans="1:20" ht="15" customHeight="1" x14ac:dyDescent="0.15"/>
    <row r="61" spans="1:20" x14ac:dyDescent="0.15">
      <c r="D61" s="107"/>
    </row>
    <row r="62" spans="1:20" x14ac:dyDescent="0.15">
      <c r="D62" s="107"/>
    </row>
    <row r="63" spans="1:20" x14ac:dyDescent="0.15">
      <c r="D63" s="109"/>
    </row>
    <row r="64" spans="1:20" x14ac:dyDescent="0.15">
      <c r="D64" s="109"/>
    </row>
    <row r="65" spans="4:4" x14ac:dyDescent="0.15">
      <c r="D65" s="107"/>
    </row>
    <row r="66" spans="4:4" x14ac:dyDescent="0.15">
      <c r="D66" s="107"/>
    </row>
    <row r="67" spans="4:4" x14ac:dyDescent="0.15">
      <c r="D67" s="107"/>
    </row>
    <row r="68" spans="4:4" x14ac:dyDescent="0.15">
      <c r="D68" s="107"/>
    </row>
  </sheetData>
  <mergeCells count="3">
    <mergeCell ref="A53:B53"/>
    <mergeCell ref="D3:K3"/>
    <mergeCell ref="L3:T3"/>
  </mergeCells>
  <phoneticPr fontId="3"/>
  <printOptions horizontalCentered="1"/>
  <pageMargins left="0.59055118110236227" right="0.39370078740157483" top="0.59055118110236227" bottom="0.39370078740157483" header="0" footer="0.51181102362204722"/>
  <pageSetup paperSize="9" scale="56" orientation="landscape"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view="pageBreakPreview" zoomScale="80" zoomScaleNormal="75" zoomScaleSheetLayoutView="80" workbookViewId="0"/>
  </sheetViews>
  <sheetFormatPr defaultRowHeight="14.25" x14ac:dyDescent="0.15"/>
  <cols>
    <col min="1" max="1" width="7.75" style="88" customWidth="1"/>
    <col min="2" max="2" width="9.625" style="88" customWidth="1"/>
    <col min="3" max="3" width="27.25" style="88" customWidth="1"/>
    <col min="4" max="12" width="13.375" style="88" customWidth="1"/>
    <col min="13" max="13" width="10.75" style="88" customWidth="1"/>
    <col min="14" max="253" width="9" style="88"/>
    <col min="254" max="255" width="9.625" style="88" customWidth="1"/>
    <col min="256" max="256" width="27.25" style="88" customWidth="1"/>
    <col min="257" max="267" width="13.375" style="88" customWidth="1"/>
    <col min="268" max="268" width="11.5" style="88" customWidth="1"/>
    <col min="269" max="269" width="10.75" style="88" customWidth="1"/>
    <col min="270" max="509" width="9" style="88"/>
    <col min="510" max="511" width="9.625" style="88" customWidth="1"/>
    <col min="512" max="512" width="27.25" style="88" customWidth="1"/>
    <col min="513" max="523" width="13.375" style="88" customWidth="1"/>
    <col min="524" max="524" width="11.5" style="88" customWidth="1"/>
    <col min="525" max="525" width="10.75" style="88" customWidth="1"/>
    <col min="526" max="765" width="9" style="88"/>
    <col min="766" max="767" width="9.625" style="88" customWidth="1"/>
    <col min="768" max="768" width="27.25" style="88" customWidth="1"/>
    <col min="769" max="779" width="13.375" style="88" customWidth="1"/>
    <col min="780" max="780" width="11.5" style="88" customWidth="1"/>
    <col min="781" max="781" width="10.75" style="88" customWidth="1"/>
    <col min="782" max="1021" width="9" style="88"/>
    <col min="1022" max="1023" width="9.625" style="88" customWidth="1"/>
    <col min="1024" max="1024" width="27.25" style="88" customWidth="1"/>
    <col min="1025" max="1035" width="13.375" style="88" customWidth="1"/>
    <col min="1036" max="1036" width="11.5" style="88" customWidth="1"/>
    <col min="1037" max="1037" width="10.75" style="88" customWidth="1"/>
    <col min="1038" max="1277" width="9" style="88"/>
    <col min="1278" max="1279" width="9.625" style="88" customWidth="1"/>
    <col min="1280" max="1280" width="27.25" style="88" customWidth="1"/>
    <col min="1281" max="1291" width="13.375" style="88" customWidth="1"/>
    <col min="1292" max="1292" width="11.5" style="88" customWidth="1"/>
    <col min="1293" max="1293" width="10.75" style="88" customWidth="1"/>
    <col min="1294" max="1533" width="9" style="88"/>
    <col min="1534" max="1535" width="9.625" style="88" customWidth="1"/>
    <col min="1536" max="1536" width="27.25" style="88" customWidth="1"/>
    <col min="1537" max="1547" width="13.375" style="88" customWidth="1"/>
    <col min="1548" max="1548" width="11.5" style="88" customWidth="1"/>
    <col min="1549" max="1549" width="10.75" style="88" customWidth="1"/>
    <col min="1550" max="1789" width="9" style="88"/>
    <col min="1790" max="1791" width="9.625" style="88" customWidth="1"/>
    <col min="1792" max="1792" width="27.25" style="88" customWidth="1"/>
    <col min="1793" max="1803" width="13.375" style="88" customWidth="1"/>
    <col min="1804" max="1804" width="11.5" style="88" customWidth="1"/>
    <col min="1805" max="1805" width="10.75" style="88" customWidth="1"/>
    <col min="1806" max="2045" width="9" style="88"/>
    <col min="2046" max="2047" width="9.625" style="88" customWidth="1"/>
    <col min="2048" max="2048" width="27.25" style="88" customWidth="1"/>
    <col min="2049" max="2059" width="13.375" style="88" customWidth="1"/>
    <col min="2060" max="2060" width="11.5" style="88" customWidth="1"/>
    <col min="2061" max="2061" width="10.75" style="88" customWidth="1"/>
    <col min="2062" max="2301" width="9" style="88"/>
    <col min="2302" max="2303" width="9.625" style="88" customWidth="1"/>
    <col min="2304" max="2304" width="27.25" style="88" customWidth="1"/>
    <col min="2305" max="2315" width="13.375" style="88" customWidth="1"/>
    <col min="2316" max="2316" width="11.5" style="88" customWidth="1"/>
    <col min="2317" max="2317" width="10.75" style="88" customWidth="1"/>
    <col min="2318" max="2557" width="9" style="88"/>
    <col min="2558" max="2559" width="9.625" style="88" customWidth="1"/>
    <col min="2560" max="2560" width="27.25" style="88" customWidth="1"/>
    <col min="2561" max="2571" width="13.375" style="88" customWidth="1"/>
    <col min="2572" max="2572" width="11.5" style="88" customWidth="1"/>
    <col min="2573" max="2573" width="10.75" style="88" customWidth="1"/>
    <col min="2574" max="2813" width="9" style="88"/>
    <col min="2814" max="2815" width="9.625" style="88" customWidth="1"/>
    <col min="2816" max="2816" width="27.25" style="88" customWidth="1"/>
    <col min="2817" max="2827" width="13.375" style="88" customWidth="1"/>
    <col min="2828" max="2828" width="11.5" style="88" customWidth="1"/>
    <col min="2829" max="2829" width="10.75" style="88" customWidth="1"/>
    <col min="2830" max="3069" width="9" style="88"/>
    <col min="3070" max="3071" width="9.625" style="88" customWidth="1"/>
    <col min="3072" max="3072" width="27.25" style="88" customWidth="1"/>
    <col min="3073" max="3083" width="13.375" style="88" customWidth="1"/>
    <col min="3084" max="3084" width="11.5" style="88" customWidth="1"/>
    <col min="3085" max="3085" width="10.75" style="88" customWidth="1"/>
    <col min="3086" max="3325" width="9" style="88"/>
    <col min="3326" max="3327" width="9.625" style="88" customWidth="1"/>
    <col min="3328" max="3328" width="27.25" style="88" customWidth="1"/>
    <col min="3329" max="3339" width="13.375" style="88" customWidth="1"/>
    <col min="3340" max="3340" width="11.5" style="88" customWidth="1"/>
    <col min="3341" max="3341" width="10.75" style="88" customWidth="1"/>
    <col min="3342" max="3581" width="9" style="88"/>
    <col min="3582" max="3583" width="9.625" style="88" customWidth="1"/>
    <col min="3584" max="3584" width="27.25" style="88" customWidth="1"/>
    <col min="3585" max="3595" width="13.375" style="88" customWidth="1"/>
    <col min="3596" max="3596" width="11.5" style="88" customWidth="1"/>
    <col min="3597" max="3597" width="10.75" style="88" customWidth="1"/>
    <col min="3598" max="3837" width="9" style="88"/>
    <col min="3838" max="3839" width="9.625" style="88" customWidth="1"/>
    <col min="3840" max="3840" width="27.25" style="88" customWidth="1"/>
    <col min="3841" max="3851" width="13.375" style="88" customWidth="1"/>
    <col min="3852" max="3852" width="11.5" style="88" customWidth="1"/>
    <col min="3853" max="3853" width="10.75" style="88" customWidth="1"/>
    <col min="3854" max="4093" width="9" style="88"/>
    <col min="4094" max="4095" width="9.625" style="88" customWidth="1"/>
    <col min="4096" max="4096" width="27.25" style="88" customWidth="1"/>
    <col min="4097" max="4107" width="13.375" style="88" customWidth="1"/>
    <col min="4108" max="4108" width="11.5" style="88" customWidth="1"/>
    <col min="4109" max="4109" width="10.75" style="88" customWidth="1"/>
    <col min="4110" max="4349" width="9" style="88"/>
    <col min="4350" max="4351" width="9.625" style="88" customWidth="1"/>
    <col min="4352" max="4352" width="27.25" style="88" customWidth="1"/>
    <col min="4353" max="4363" width="13.375" style="88" customWidth="1"/>
    <col min="4364" max="4364" width="11.5" style="88" customWidth="1"/>
    <col min="4365" max="4365" width="10.75" style="88" customWidth="1"/>
    <col min="4366" max="4605" width="9" style="88"/>
    <col min="4606" max="4607" width="9.625" style="88" customWidth="1"/>
    <col min="4608" max="4608" width="27.25" style="88" customWidth="1"/>
    <col min="4609" max="4619" width="13.375" style="88" customWidth="1"/>
    <col min="4620" max="4620" width="11.5" style="88" customWidth="1"/>
    <col min="4621" max="4621" width="10.75" style="88" customWidth="1"/>
    <col min="4622" max="4861" width="9" style="88"/>
    <col min="4862" max="4863" width="9.625" style="88" customWidth="1"/>
    <col min="4864" max="4864" width="27.25" style="88" customWidth="1"/>
    <col min="4865" max="4875" width="13.375" style="88" customWidth="1"/>
    <col min="4876" max="4876" width="11.5" style="88" customWidth="1"/>
    <col min="4877" max="4877" width="10.75" style="88" customWidth="1"/>
    <col min="4878" max="5117" width="9" style="88"/>
    <col min="5118" max="5119" width="9.625" style="88" customWidth="1"/>
    <col min="5120" max="5120" width="27.25" style="88" customWidth="1"/>
    <col min="5121" max="5131" width="13.375" style="88" customWidth="1"/>
    <col min="5132" max="5132" width="11.5" style="88" customWidth="1"/>
    <col min="5133" max="5133" width="10.75" style="88" customWidth="1"/>
    <col min="5134" max="5373" width="9" style="88"/>
    <col min="5374" max="5375" width="9.625" style="88" customWidth="1"/>
    <col min="5376" max="5376" width="27.25" style="88" customWidth="1"/>
    <col min="5377" max="5387" width="13.375" style="88" customWidth="1"/>
    <col min="5388" max="5388" width="11.5" style="88" customWidth="1"/>
    <col min="5389" max="5389" width="10.75" style="88" customWidth="1"/>
    <col min="5390" max="5629" width="9" style="88"/>
    <col min="5630" max="5631" width="9.625" style="88" customWidth="1"/>
    <col min="5632" max="5632" width="27.25" style="88" customWidth="1"/>
    <col min="5633" max="5643" width="13.375" style="88" customWidth="1"/>
    <col min="5644" max="5644" width="11.5" style="88" customWidth="1"/>
    <col min="5645" max="5645" width="10.75" style="88" customWidth="1"/>
    <col min="5646" max="5885" width="9" style="88"/>
    <col min="5886" max="5887" width="9.625" style="88" customWidth="1"/>
    <col min="5888" max="5888" width="27.25" style="88" customWidth="1"/>
    <col min="5889" max="5899" width="13.375" style="88" customWidth="1"/>
    <col min="5900" max="5900" width="11.5" style="88" customWidth="1"/>
    <col min="5901" max="5901" width="10.75" style="88" customWidth="1"/>
    <col min="5902" max="6141" width="9" style="88"/>
    <col min="6142" max="6143" width="9.625" style="88" customWidth="1"/>
    <col min="6144" max="6144" width="27.25" style="88" customWidth="1"/>
    <col min="6145" max="6155" width="13.375" style="88" customWidth="1"/>
    <col min="6156" max="6156" width="11.5" style="88" customWidth="1"/>
    <col min="6157" max="6157" width="10.75" style="88" customWidth="1"/>
    <col min="6158" max="6397" width="9" style="88"/>
    <col min="6398" max="6399" width="9.625" style="88" customWidth="1"/>
    <col min="6400" max="6400" width="27.25" style="88" customWidth="1"/>
    <col min="6401" max="6411" width="13.375" style="88" customWidth="1"/>
    <col min="6412" max="6412" width="11.5" style="88" customWidth="1"/>
    <col min="6413" max="6413" width="10.75" style="88" customWidth="1"/>
    <col min="6414" max="6653" width="9" style="88"/>
    <col min="6654" max="6655" width="9.625" style="88" customWidth="1"/>
    <col min="6656" max="6656" width="27.25" style="88" customWidth="1"/>
    <col min="6657" max="6667" width="13.375" style="88" customWidth="1"/>
    <col min="6668" max="6668" width="11.5" style="88" customWidth="1"/>
    <col min="6669" max="6669" width="10.75" style="88" customWidth="1"/>
    <col min="6670" max="6909" width="9" style="88"/>
    <col min="6910" max="6911" width="9.625" style="88" customWidth="1"/>
    <col min="6912" max="6912" width="27.25" style="88" customWidth="1"/>
    <col min="6913" max="6923" width="13.375" style="88" customWidth="1"/>
    <col min="6924" max="6924" width="11.5" style="88" customWidth="1"/>
    <col min="6925" max="6925" width="10.75" style="88" customWidth="1"/>
    <col min="6926" max="7165" width="9" style="88"/>
    <col min="7166" max="7167" width="9.625" style="88" customWidth="1"/>
    <col min="7168" max="7168" width="27.25" style="88" customWidth="1"/>
    <col min="7169" max="7179" width="13.375" style="88" customWidth="1"/>
    <col min="7180" max="7180" width="11.5" style="88" customWidth="1"/>
    <col min="7181" max="7181" width="10.75" style="88" customWidth="1"/>
    <col min="7182" max="7421" width="9" style="88"/>
    <col min="7422" max="7423" width="9.625" style="88" customWidth="1"/>
    <col min="7424" max="7424" width="27.25" style="88" customWidth="1"/>
    <col min="7425" max="7435" width="13.375" style="88" customWidth="1"/>
    <col min="7436" max="7436" width="11.5" style="88" customWidth="1"/>
    <col min="7437" max="7437" width="10.75" style="88" customWidth="1"/>
    <col min="7438" max="7677" width="9" style="88"/>
    <col min="7678" max="7679" width="9.625" style="88" customWidth="1"/>
    <col min="7680" max="7680" width="27.25" style="88" customWidth="1"/>
    <col min="7681" max="7691" width="13.375" style="88" customWidth="1"/>
    <col min="7692" max="7692" width="11.5" style="88" customWidth="1"/>
    <col min="7693" max="7693" width="10.75" style="88" customWidth="1"/>
    <col min="7694" max="7933" width="9" style="88"/>
    <col min="7934" max="7935" width="9.625" style="88" customWidth="1"/>
    <col min="7936" max="7936" width="27.25" style="88" customWidth="1"/>
    <col min="7937" max="7947" width="13.375" style="88" customWidth="1"/>
    <col min="7948" max="7948" width="11.5" style="88" customWidth="1"/>
    <col min="7949" max="7949" width="10.75" style="88" customWidth="1"/>
    <col min="7950" max="8189" width="9" style="88"/>
    <col min="8190" max="8191" width="9.625" style="88" customWidth="1"/>
    <col min="8192" max="8192" width="27.25" style="88" customWidth="1"/>
    <col min="8193" max="8203" width="13.375" style="88" customWidth="1"/>
    <col min="8204" max="8204" width="11.5" style="88" customWidth="1"/>
    <col min="8205" max="8205" width="10.75" style="88" customWidth="1"/>
    <col min="8206" max="8445" width="9" style="88"/>
    <col min="8446" max="8447" width="9.625" style="88" customWidth="1"/>
    <col min="8448" max="8448" width="27.25" style="88" customWidth="1"/>
    <col min="8449" max="8459" width="13.375" style="88" customWidth="1"/>
    <col min="8460" max="8460" width="11.5" style="88" customWidth="1"/>
    <col min="8461" max="8461" width="10.75" style="88" customWidth="1"/>
    <col min="8462" max="8701" width="9" style="88"/>
    <col min="8702" max="8703" width="9.625" style="88" customWidth="1"/>
    <col min="8704" max="8704" width="27.25" style="88" customWidth="1"/>
    <col min="8705" max="8715" width="13.375" style="88" customWidth="1"/>
    <col min="8716" max="8716" width="11.5" style="88" customWidth="1"/>
    <col min="8717" max="8717" width="10.75" style="88" customWidth="1"/>
    <col min="8718" max="8957" width="9" style="88"/>
    <col min="8958" max="8959" width="9.625" style="88" customWidth="1"/>
    <col min="8960" max="8960" width="27.25" style="88" customWidth="1"/>
    <col min="8961" max="8971" width="13.375" style="88" customWidth="1"/>
    <col min="8972" max="8972" width="11.5" style="88" customWidth="1"/>
    <col min="8973" max="8973" width="10.75" style="88" customWidth="1"/>
    <col min="8974" max="9213" width="9" style="88"/>
    <col min="9214" max="9215" width="9.625" style="88" customWidth="1"/>
    <col min="9216" max="9216" width="27.25" style="88" customWidth="1"/>
    <col min="9217" max="9227" width="13.375" style="88" customWidth="1"/>
    <col min="9228" max="9228" width="11.5" style="88" customWidth="1"/>
    <col min="9229" max="9229" width="10.75" style="88" customWidth="1"/>
    <col min="9230" max="9469" width="9" style="88"/>
    <col min="9470" max="9471" width="9.625" style="88" customWidth="1"/>
    <col min="9472" max="9472" width="27.25" style="88" customWidth="1"/>
    <col min="9473" max="9483" width="13.375" style="88" customWidth="1"/>
    <col min="9484" max="9484" width="11.5" style="88" customWidth="1"/>
    <col min="9485" max="9485" width="10.75" style="88" customWidth="1"/>
    <col min="9486" max="9725" width="9" style="88"/>
    <col min="9726" max="9727" width="9.625" style="88" customWidth="1"/>
    <col min="9728" max="9728" width="27.25" style="88" customWidth="1"/>
    <col min="9729" max="9739" width="13.375" style="88" customWidth="1"/>
    <col min="9740" max="9740" width="11.5" style="88" customWidth="1"/>
    <col min="9741" max="9741" width="10.75" style="88" customWidth="1"/>
    <col min="9742" max="9981" width="9" style="88"/>
    <col min="9982" max="9983" width="9.625" style="88" customWidth="1"/>
    <col min="9984" max="9984" width="27.25" style="88" customWidth="1"/>
    <col min="9985" max="9995" width="13.375" style="88" customWidth="1"/>
    <col min="9996" max="9996" width="11.5" style="88" customWidth="1"/>
    <col min="9997" max="9997" width="10.75" style="88" customWidth="1"/>
    <col min="9998" max="10237" width="9" style="88"/>
    <col min="10238" max="10239" width="9.625" style="88" customWidth="1"/>
    <col min="10240" max="10240" width="27.25" style="88" customWidth="1"/>
    <col min="10241" max="10251" width="13.375" style="88" customWidth="1"/>
    <col min="10252" max="10252" width="11.5" style="88" customWidth="1"/>
    <col min="10253" max="10253" width="10.75" style="88" customWidth="1"/>
    <col min="10254" max="10493" width="9" style="88"/>
    <col min="10494" max="10495" width="9.625" style="88" customWidth="1"/>
    <col min="10496" max="10496" width="27.25" style="88" customWidth="1"/>
    <col min="10497" max="10507" width="13.375" style="88" customWidth="1"/>
    <col min="10508" max="10508" width="11.5" style="88" customWidth="1"/>
    <col min="10509" max="10509" width="10.75" style="88" customWidth="1"/>
    <col min="10510" max="10749" width="9" style="88"/>
    <col min="10750" max="10751" width="9.625" style="88" customWidth="1"/>
    <col min="10752" max="10752" width="27.25" style="88" customWidth="1"/>
    <col min="10753" max="10763" width="13.375" style="88" customWidth="1"/>
    <col min="10764" max="10764" width="11.5" style="88" customWidth="1"/>
    <col min="10765" max="10765" width="10.75" style="88" customWidth="1"/>
    <col min="10766" max="11005" width="9" style="88"/>
    <col min="11006" max="11007" width="9.625" style="88" customWidth="1"/>
    <col min="11008" max="11008" width="27.25" style="88" customWidth="1"/>
    <col min="11009" max="11019" width="13.375" style="88" customWidth="1"/>
    <col min="11020" max="11020" width="11.5" style="88" customWidth="1"/>
    <col min="11021" max="11021" width="10.75" style="88" customWidth="1"/>
    <col min="11022" max="11261" width="9" style="88"/>
    <col min="11262" max="11263" width="9.625" style="88" customWidth="1"/>
    <col min="11264" max="11264" width="27.25" style="88" customWidth="1"/>
    <col min="11265" max="11275" width="13.375" style="88" customWidth="1"/>
    <col min="11276" max="11276" width="11.5" style="88" customWidth="1"/>
    <col min="11277" max="11277" width="10.75" style="88" customWidth="1"/>
    <col min="11278" max="11517" width="9" style="88"/>
    <col min="11518" max="11519" width="9.625" style="88" customWidth="1"/>
    <col min="11520" max="11520" width="27.25" style="88" customWidth="1"/>
    <col min="11521" max="11531" width="13.375" style="88" customWidth="1"/>
    <col min="11532" max="11532" width="11.5" style="88" customWidth="1"/>
    <col min="11533" max="11533" width="10.75" style="88" customWidth="1"/>
    <col min="11534" max="11773" width="9" style="88"/>
    <col min="11774" max="11775" width="9.625" style="88" customWidth="1"/>
    <col min="11776" max="11776" width="27.25" style="88" customWidth="1"/>
    <col min="11777" max="11787" width="13.375" style="88" customWidth="1"/>
    <col min="11788" max="11788" width="11.5" style="88" customWidth="1"/>
    <col min="11789" max="11789" width="10.75" style="88" customWidth="1"/>
    <col min="11790" max="12029" width="9" style="88"/>
    <col min="12030" max="12031" width="9.625" style="88" customWidth="1"/>
    <col min="12032" max="12032" width="27.25" style="88" customWidth="1"/>
    <col min="12033" max="12043" width="13.375" style="88" customWidth="1"/>
    <col min="12044" max="12044" width="11.5" style="88" customWidth="1"/>
    <col min="12045" max="12045" width="10.75" style="88" customWidth="1"/>
    <col min="12046" max="12285" width="9" style="88"/>
    <col min="12286" max="12287" width="9.625" style="88" customWidth="1"/>
    <col min="12288" max="12288" width="27.25" style="88" customWidth="1"/>
    <col min="12289" max="12299" width="13.375" style="88" customWidth="1"/>
    <col min="12300" max="12300" width="11.5" style="88" customWidth="1"/>
    <col min="12301" max="12301" width="10.75" style="88" customWidth="1"/>
    <col min="12302" max="12541" width="9" style="88"/>
    <col min="12542" max="12543" width="9.625" style="88" customWidth="1"/>
    <col min="12544" max="12544" width="27.25" style="88" customWidth="1"/>
    <col min="12545" max="12555" width="13.375" style="88" customWidth="1"/>
    <col min="12556" max="12556" width="11.5" style="88" customWidth="1"/>
    <col min="12557" max="12557" width="10.75" style="88" customWidth="1"/>
    <col min="12558" max="12797" width="9" style="88"/>
    <col min="12798" max="12799" width="9.625" style="88" customWidth="1"/>
    <col min="12800" max="12800" width="27.25" style="88" customWidth="1"/>
    <col min="12801" max="12811" width="13.375" style="88" customWidth="1"/>
    <col min="12812" max="12812" width="11.5" style="88" customWidth="1"/>
    <col min="12813" max="12813" width="10.75" style="88" customWidth="1"/>
    <col min="12814" max="13053" width="9" style="88"/>
    <col min="13054" max="13055" width="9.625" style="88" customWidth="1"/>
    <col min="13056" max="13056" width="27.25" style="88" customWidth="1"/>
    <col min="13057" max="13067" width="13.375" style="88" customWidth="1"/>
    <col min="13068" max="13068" width="11.5" style="88" customWidth="1"/>
    <col min="13069" max="13069" width="10.75" style="88" customWidth="1"/>
    <col min="13070" max="13309" width="9" style="88"/>
    <col min="13310" max="13311" width="9.625" style="88" customWidth="1"/>
    <col min="13312" max="13312" width="27.25" style="88" customWidth="1"/>
    <col min="13313" max="13323" width="13.375" style="88" customWidth="1"/>
    <col min="13324" max="13324" width="11.5" style="88" customWidth="1"/>
    <col min="13325" max="13325" width="10.75" style="88" customWidth="1"/>
    <col min="13326" max="13565" width="9" style="88"/>
    <col min="13566" max="13567" width="9.625" style="88" customWidth="1"/>
    <col min="13568" max="13568" width="27.25" style="88" customWidth="1"/>
    <col min="13569" max="13579" width="13.375" style="88" customWidth="1"/>
    <col min="13580" max="13580" width="11.5" style="88" customWidth="1"/>
    <col min="13581" max="13581" width="10.75" style="88" customWidth="1"/>
    <col min="13582" max="13821" width="9" style="88"/>
    <col min="13822" max="13823" width="9.625" style="88" customWidth="1"/>
    <col min="13824" max="13824" width="27.25" style="88" customWidth="1"/>
    <col min="13825" max="13835" width="13.375" style="88" customWidth="1"/>
    <col min="13836" max="13836" width="11.5" style="88" customWidth="1"/>
    <col min="13837" max="13837" width="10.75" style="88" customWidth="1"/>
    <col min="13838" max="14077" width="9" style="88"/>
    <col min="14078" max="14079" width="9.625" style="88" customWidth="1"/>
    <col min="14080" max="14080" width="27.25" style="88" customWidth="1"/>
    <col min="14081" max="14091" width="13.375" style="88" customWidth="1"/>
    <col min="14092" max="14092" width="11.5" style="88" customWidth="1"/>
    <col min="14093" max="14093" width="10.75" style="88" customWidth="1"/>
    <col min="14094" max="14333" width="9" style="88"/>
    <col min="14334" max="14335" width="9.625" style="88" customWidth="1"/>
    <col min="14336" max="14336" width="27.25" style="88" customWidth="1"/>
    <col min="14337" max="14347" width="13.375" style="88" customWidth="1"/>
    <col min="14348" max="14348" width="11.5" style="88" customWidth="1"/>
    <col min="14349" max="14349" width="10.75" style="88" customWidth="1"/>
    <col min="14350" max="14589" width="9" style="88"/>
    <col min="14590" max="14591" width="9.625" style="88" customWidth="1"/>
    <col min="14592" max="14592" width="27.25" style="88" customWidth="1"/>
    <col min="14593" max="14603" width="13.375" style="88" customWidth="1"/>
    <col min="14604" max="14604" width="11.5" style="88" customWidth="1"/>
    <col min="14605" max="14605" width="10.75" style="88" customWidth="1"/>
    <col min="14606" max="14845" width="9" style="88"/>
    <col min="14846" max="14847" width="9.625" style="88" customWidth="1"/>
    <col min="14848" max="14848" width="27.25" style="88" customWidth="1"/>
    <col min="14849" max="14859" width="13.375" style="88" customWidth="1"/>
    <col min="14860" max="14860" width="11.5" style="88" customWidth="1"/>
    <col min="14861" max="14861" width="10.75" style="88" customWidth="1"/>
    <col min="14862" max="15101" width="9" style="88"/>
    <col min="15102" max="15103" width="9.625" style="88" customWidth="1"/>
    <col min="15104" max="15104" width="27.25" style="88" customWidth="1"/>
    <col min="15105" max="15115" width="13.375" style="88" customWidth="1"/>
    <col min="15116" max="15116" width="11.5" style="88" customWidth="1"/>
    <col min="15117" max="15117" width="10.75" style="88" customWidth="1"/>
    <col min="15118" max="15357" width="9" style="88"/>
    <col min="15358" max="15359" width="9.625" style="88" customWidth="1"/>
    <col min="15360" max="15360" width="27.25" style="88" customWidth="1"/>
    <col min="15361" max="15371" width="13.375" style="88" customWidth="1"/>
    <col min="15372" max="15372" width="11.5" style="88" customWidth="1"/>
    <col min="15373" max="15373" width="10.75" style="88" customWidth="1"/>
    <col min="15374" max="15613" width="9" style="88"/>
    <col min="15614" max="15615" width="9.625" style="88" customWidth="1"/>
    <col min="15616" max="15616" width="27.25" style="88" customWidth="1"/>
    <col min="15617" max="15627" width="13.375" style="88" customWidth="1"/>
    <col min="15628" max="15628" width="11.5" style="88" customWidth="1"/>
    <col min="15629" max="15629" width="10.75" style="88" customWidth="1"/>
    <col min="15630" max="15869" width="9" style="88"/>
    <col min="15870" max="15871" width="9.625" style="88" customWidth="1"/>
    <col min="15872" max="15872" width="27.25" style="88" customWidth="1"/>
    <col min="15873" max="15883" width="13.375" style="88" customWidth="1"/>
    <col min="15884" max="15884" width="11.5" style="88" customWidth="1"/>
    <col min="15885" max="15885" width="10.75" style="88" customWidth="1"/>
    <col min="15886" max="16125" width="9" style="88"/>
    <col min="16126" max="16127" width="9.625" style="88" customWidth="1"/>
    <col min="16128" max="16128" width="27.25" style="88" customWidth="1"/>
    <col min="16129" max="16139" width="13.375" style="88" customWidth="1"/>
    <col min="16140" max="16140" width="11.5" style="88" customWidth="1"/>
    <col min="16141" max="16141" width="10.75" style="88" customWidth="1"/>
    <col min="16142" max="16384" width="9" style="88"/>
  </cols>
  <sheetData>
    <row r="1" spans="1:12" s="4" customFormat="1" ht="18" customHeight="1" x14ac:dyDescent="0.4">
      <c r="A1" s="106" t="s">
        <v>626</v>
      </c>
      <c r="B1" s="117"/>
      <c r="C1" s="10"/>
    </row>
    <row r="2" spans="1:12" s="4" customFormat="1" ht="18" customHeight="1" x14ac:dyDescent="0.4">
      <c r="A2" s="106" t="s">
        <v>554</v>
      </c>
      <c r="B2" s="117"/>
      <c r="C2" s="10"/>
      <c r="E2" s="80"/>
      <c r="F2" s="80"/>
      <c r="G2" s="80"/>
      <c r="H2" s="80"/>
      <c r="I2" s="80"/>
      <c r="J2" s="80"/>
      <c r="K2" s="80"/>
      <c r="L2" s="80" t="s">
        <v>437</v>
      </c>
    </row>
    <row r="3" spans="1:12" s="4" customFormat="1" ht="30" customHeight="1" x14ac:dyDescent="0.4">
      <c r="A3" s="562" t="s">
        <v>553</v>
      </c>
      <c r="B3" s="563"/>
      <c r="C3" s="564"/>
      <c r="D3" s="531" t="s">
        <v>603</v>
      </c>
      <c r="E3" s="531" t="s">
        <v>604</v>
      </c>
      <c r="F3" s="531" t="s">
        <v>605</v>
      </c>
      <c r="G3" s="531" t="s">
        <v>606</v>
      </c>
      <c r="H3" s="531" t="s">
        <v>607</v>
      </c>
      <c r="I3" s="531" t="s">
        <v>608</v>
      </c>
      <c r="J3" s="531" t="s">
        <v>609</v>
      </c>
      <c r="K3" s="531" t="s">
        <v>610</v>
      </c>
      <c r="L3" s="530" t="s">
        <v>611</v>
      </c>
    </row>
    <row r="4" spans="1:12" s="4" customFormat="1" ht="17.25" customHeight="1" x14ac:dyDescent="0.4">
      <c r="A4" s="81" t="s">
        <v>315</v>
      </c>
      <c r="B4" s="10"/>
      <c r="C4" s="8"/>
      <c r="D4" s="82">
        <v>83951</v>
      </c>
      <c r="E4" s="82">
        <v>78850</v>
      </c>
      <c r="F4" s="82">
        <v>73851</v>
      </c>
      <c r="G4" s="82">
        <v>71421</v>
      </c>
      <c r="H4" s="82">
        <v>69770</v>
      </c>
      <c r="I4" s="82">
        <v>67270</v>
      </c>
      <c r="J4" s="82">
        <v>68759</v>
      </c>
      <c r="K4" s="82">
        <v>62010</v>
      </c>
      <c r="L4" s="82">
        <v>65667</v>
      </c>
    </row>
    <row r="5" spans="1:12" s="4" customFormat="1" ht="17.25" customHeight="1" x14ac:dyDescent="0.4">
      <c r="A5" s="83" t="s">
        <v>163</v>
      </c>
      <c r="B5" s="10" t="s">
        <v>316</v>
      </c>
      <c r="C5" s="8"/>
      <c r="D5" s="82">
        <v>73444</v>
      </c>
      <c r="E5" s="82">
        <v>67355</v>
      </c>
      <c r="F5" s="82">
        <v>63789</v>
      </c>
      <c r="G5" s="82">
        <v>61442</v>
      </c>
      <c r="H5" s="82">
        <v>60699</v>
      </c>
      <c r="I5" s="82">
        <v>58868</v>
      </c>
      <c r="J5" s="82">
        <v>61541</v>
      </c>
      <c r="K5" s="82">
        <v>54959</v>
      </c>
      <c r="L5" s="82">
        <v>58416</v>
      </c>
    </row>
    <row r="6" spans="1:12" s="4" customFormat="1" ht="17.25" customHeight="1" x14ac:dyDescent="0.4">
      <c r="A6" s="83" t="s">
        <v>164</v>
      </c>
      <c r="B6" s="10" t="s">
        <v>317</v>
      </c>
      <c r="C6" s="8"/>
      <c r="D6" s="82">
        <v>4059</v>
      </c>
      <c r="E6" s="82">
        <v>3896</v>
      </c>
      <c r="F6" s="82">
        <v>3644</v>
      </c>
      <c r="G6" s="82">
        <v>4005</v>
      </c>
      <c r="H6" s="82">
        <v>3848</v>
      </c>
      <c r="I6" s="82">
        <v>3652</v>
      </c>
      <c r="J6" s="82">
        <v>3456</v>
      </c>
      <c r="K6" s="82">
        <v>3258</v>
      </c>
      <c r="L6" s="82">
        <v>3625</v>
      </c>
    </row>
    <row r="7" spans="1:12" s="4" customFormat="1" ht="17.25" customHeight="1" x14ac:dyDescent="0.4">
      <c r="A7" s="83" t="s">
        <v>38</v>
      </c>
      <c r="B7" s="10" t="s">
        <v>318</v>
      </c>
      <c r="C7" s="8"/>
      <c r="D7" s="82">
        <v>6759</v>
      </c>
      <c r="E7" s="82">
        <v>7864</v>
      </c>
      <c r="F7" s="82">
        <v>6527</v>
      </c>
      <c r="G7" s="82">
        <v>5929</v>
      </c>
      <c r="H7" s="82">
        <v>5223</v>
      </c>
      <c r="I7" s="82">
        <v>4744</v>
      </c>
      <c r="J7" s="82">
        <v>3648</v>
      </c>
      <c r="K7" s="82">
        <v>3654</v>
      </c>
      <c r="L7" s="82">
        <v>3479</v>
      </c>
    </row>
    <row r="8" spans="1:12" s="4" customFormat="1" ht="17.25" customHeight="1" x14ac:dyDescent="0.4">
      <c r="A8" s="81" t="s">
        <v>319</v>
      </c>
      <c r="B8" s="10"/>
      <c r="C8" s="8"/>
      <c r="D8" s="82">
        <v>6737</v>
      </c>
      <c r="E8" s="82">
        <v>5688</v>
      </c>
      <c r="F8" s="82">
        <v>5604</v>
      </c>
      <c r="G8" s="82">
        <v>4873</v>
      </c>
      <c r="H8" s="82">
        <v>4677</v>
      </c>
      <c r="I8" s="82">
        <v>4342</v>
      </c>
      <c r="J8" s="82">
        <v>4590</v>
      </c>
      <c r="K8" s="82">
        <v>4440</v>
      </c>
      <c r="L8" s="82">
        <v>4532</v>
      </c>
    </row>
    <row r="9" spans="1:12" s="4" customFormat="1" ht="17.25" customHeight="1" x14ac:dyDescent="0.4">
      <c r="A9" s="81" t="s">
        <v>320</v>
      </c>
      <c r="B9" s="10"/>
      <c r="C9" s="8"/>
      <c r="D9" s="82">
        <v>2287739</v>
      </c>
      <c r="E9" s="82">
        <v>2167910</v>
      </c>
      <c r="F9" s="82">
        <v>2478603</v>
      </c>
      <c r="G9" s="82">
        <v>2253558</v>
      </c>
      <c r="H9" s="82">
        <v>2287672</v>
      </c>
      <c r="I9" s="82">
        <v>2159500</v>
      </c>
      <c r="J9" s="82">
        <v>2363339</v>
      </c>
      <c r="K9" s="82">
        <v>2448532</v>
      </c>
      <c r="L9" s="82">
        <v>2331443</v>
      </c>
    </row>
    <row r="10" spans="1:12" s="4" customFormat="1" ht="17.25" customHeight="1" x14ac:dyDescent="0.4">
      <c r="A10" s="83" t="s">
        <v>36</v>
      </c>
      <c r="B10" s="84" t="s">
        <v>39</v>
      </c>
      <c r="C10" s="8"/>
      <c r="D10" s="82">
        <v>268167</v>
      </c>
      <c r="E10" s="82">
        <v>258704</v>
      </c>
      <c r="F10" s="82">
        <v>250299</v>
      </c>
      <c r="G10" s="82">
        <v>256506</v>
      </c>
      <c r="H10" s="82">
        <v>297679</v>
      </c>
      <c r="I10" s="82">
        <v>279172</v>
      </c>
      <c r="J10" s="82">
        <v>279781</v>
      </c>
      <c r="K10" s="82">
        <v>300109</v>
      </c>
      <c r="L10" s="82">
        <v>299082</v>
      </c>
    </row>
    <row r="11" spans="1:12" s="4" customFormat="1" ht="17.25" customHeight="1" x14ac:dyDescent="0.4">
      <c r="A11" s="83" t="s">
        <v>167</v>
      </c>
      <c r="B11" s="84" t="s">
        <v>40</v>
      </c>
      <c r="C11" s="8"/>
      <c r="D11" s="82">
        <v>107106</v>
      </c>
      <c r="E11" s="82">
        <v>137536</v>
      </c>
      <c r="F11" s="82">
        <v>111971</v>
      </c>
      <c r="G11" s="82">
        <v>100182</v>
      </c>
      <c r="H11" s="82">
        <v>95491</v>
      </c>
      <c r="I11" s="82">
        <v>90356</v>
      </c>
      <c r="J11" s="82">
        <v>94935</v>
      </c>
      <c r="K11" s="82">
        <v>108493</v>
      </c>
      <c r="L11" s="82">
        <v>114146</v>
      </c>
    </row>
    <row r="12" spans="1:12" s="4" customFormat="1" ht="17.25" customHeight="1" x14ac:dyDescent="0.4">
      <c r="A12" s="83" t="s">
        <v>38</v>
      </c>
      <c r="B12" s="84" t="s">
        <v>595</v>
      </c>
      <c r="C12" s="8"/>
      <c r="D12" s="82">
        <v>26018</v>
      </c>
      <c r="E12" s="82">
        <v>23364</v>
      </c>
      <c r="F12" s="82">
        <v>29909</v>
      </c>
      <c r="G12" s="82">
        <v>29191</v>
      </c>
      <c r="H12" s="82">
        <v>32545</v>
      </c>
      <c r="I12" s="82">
        <v>41400</v>
      </c>
      <c r="J12" s="82">
        <v>45924</v>
      </c>
      <c r="K12" s="82">
        <v>47821</v>
      </c>
      <c r="L12" s="82">
        <v>39809</v>
      </c>
    </row>
    <row r="13" spans="1:12" s="4" customFormat="1" ht="17.25" customHeight="1" x14ac:dyDescent="0.4">
      <c r="A13" s="83" t="s">
        <v>41</v>
      </c>
      <c r="B13" s="84" t="s">
        <v>42</v>
      </c>
      <c r="C13" s="8"/>
      <c r="D13" s="82">
        <v>192367</v>
      </c>
      <c r="E13" s="82">
        <v>311865</v>
      </c>
      <c r="F13" s="82">
        <v>273050</v>
      </c>
      <c r="G13" s="82">
        <v>272833</v>
      </c>
      <c r="H13" s="82">
        <v>255466</v>
      </c>
      <c r="I13" s="82">
        <v>262457</v>
      </c>
      <c r="J13" s="82">
        <v>308172</v>
      </c>
      <c r="K13" s="82">
        <v>323824</v>
      </c>
      <c r="L13" s="82">
        <v>278011</v>
      </c>
    </row>
    <row r="14" spans="1:12" s="4" customFormat="1" ht="17.25" customHeight="1" x14ac:dyDescent="0.4">
      <c r="A14" s="83" t="s">
        <v>170</v>
      </c>
      <c r="B14" s="84" t="s">
        <v>43</v>
      </c>
      <c r="C14" s="8"/>
      <c r="D14" s="82">
        <v>765191</v>
      </c>
      <c r="E14" s="82">
        <v>561225</v>
      </c>
      <c r="F14" s="82">
        <v>1240557</v>
      </c>
      <c r="G14" s="82">
        <v>567292</v>
      </c>
      <c r="H14" s="82">
        <v>203466</v>
      </c>
      <c r="I14" s="82">
        <v>262900</v>
      </c>
      <c r="J14" s="82">
        <v>223436</v>
      </c>
      <c r="K14" s="82">
        <v>293341</v>
      </c>
      <c r="L14" s="82">
        <v>191737</v>
      </c>
    </row>
    <row r="15" spans="1:12" s="4" customFormat="1" ht="17.25" customHeight="1" x14ac:dyDescent="0.4">
      <c r="A15" s="83" t="s">
        <v>171</v>
      </c>
      <c r="B15" s="84" t="s">
        <v>44</v>
      </c>
      <c r="C15" s="8"/>
      <c r="D15" s="82">
        <v>67520</v>
      </c>
      <c r="E15" s="82">
        <v>81932</v>
      </c>
      <c r="F15" s="82">
        <v>74668</v>
      </c>
      <c r="G15" s="82">
        <v>74411</v>
      </c>
      <c r="H15" s="82">
        <v>92063</v>
      </c>
      <c r="I15" s="82">
        <v>78001</v>
      </c>
      <c r="J15" s="82">
        <v>85068</v>
      </c>
      <c r="K15" s="82">
        <v>91875</v>
      </c>
      <c r="L15" s="82">
        <v>84202</v>
      </c>
    </row>
    <row r="16" spans="1:12" s="4" customFormat="1" ht="17.25" customHeight="1" x14ac:dyDescent="0.4">
      <c r="A16" s="83" t="s">
        <v>172</v>
      </c>
      <c r="B16" s="84" t="s">
        <v>45</v>
      </c>
      <c r="C16" s="8"/>
      <c r="D16" s="82">
        <v>205318</v>
      </c>
      <c r="E16" s="82">
        <v>194031</v>
      </c>
      <c r="F16" s="82">
        <v>225394</v>
      </c>
      <c r="G16" s="82">
        <v>274189</v>
      </c>
      <c r="H16" s="82">
        <v>278945</v>
      </c>
      <c r="I16" s="82">
        <v>203904</v>
      </c>
      <c r="J16" s="82">
        <v>241486</v>
      </c>
      <c r="K16" s="82">
        <v>190948</v>
      </c>
      <c r="L16" s="82">
        <v>173077</v>
      </c>
    </row>
    <row r="17" spans="1:12" s="4" customFormat="1" ht="17.25" customHeight="1" x14ac:dyDescent="0.4">
      <c r="A17" s="83" t="s">
        <v>173</v>
      </c>
      <c r="B17" s="84" t="s">
        <v>46</v>
      </c>
      <c r="C17" s="8"/>
      <c r="D17" s="82">
        <v>92037</v>
      </c>
      <c r="E17" s="82">
        <v>84824</v>
      </c>
      <c r="F17" s="82">
        <v>85647</v>
      </c>
      <c r="G17" s="82">
        <v>86340</v>
      </c>
      <c r="H17" s="82">
        <v>104627</v>
      </c>
      <c r="I17" s="82">
        <v>86529</v>
      </c>
      <c r="J17" s="82">
        <v>101762</v>
      </c>
      <c r="K17" s="82">
        <v>99650</v>
      </c>
      <c r="L17" s="82">
        <v>96831</v>
      </c>
    </row>
    <row r="18" spans="1:12" s="4" customFormat="1" ht="17.25" customHeight="1" x14ac:dyDescent="0.4">
      <c r="A18" s="83" t="s">
        <v>174</v>
      </c>
      <c r="B18" s="84" t="s">
        <v>47</v>
      </c>
      <c r="C18" s="8"/>
      <c r="D18" s="82">
        <v>238996</v>
      </c>
      <c r="E18" s="82">
        <v>223890</v>
      </c>
      <c r="F18" s="82">
        <v>194889</v>
      </c>
      <c r="G18" s="82">
        <v>204666</v>
      </c>
      <c r="H18" s="82">
        <v>227559</v>
      </c>
      <c r="I18" s="82">
        <v>186914</v>
      </c>
      <c r="J18" s="82">
        <v>215867</v>
      </c>
      <c r="K18" s="82">
        <v>231904</v>
      </c>
      <c r="L18" s="82">
        <v>232173</v>
      </c>
    </row>
    <row r="19" spans="1:12" s="4" customFormat="1" ht="17.25" customHeight="1" x14ac:dyDescent="0.4">
      <c r="A19" s="83" t="s">
        <v>175</v>
      </c>
      <c r="B19" s="84" t="s">
        <v>48</v>
      </c>
      <c r="C19" s="8"/>
      <c r="D19" s="82">
        <v>47926</v>
      </c>
      <c r="E19" s="82">
        <v>41141</v>
      </c>
      <c r="F19" s="82">
        <v>40365</v>
      </c>
      <c r="G19" s="82">
        <v>61039</v>
      </c>
      <c r="H19" s="82">
        <v>77935</v>
      </c>
      <c r="I19" s="82">
        <v>79358</v>
      </c>
      <c r="J19" s="82">
        <v>82710</v>
      </c>
      <c r="K19" s="82">
        <v>86024</v>
      </c>
      <c r="L19" s="82">
        <v>121198</v>
      </c>
    </row>
    <row r="20" spans="1:12" s="4" customFormat="1" ht="17.25" customHeight="1" x14ac:dyDescent="0.4">
      <c r="A20" s="83" t="s">
        <v>176</v>
      </c>
      <c r="B20" s="84" t="s">
        <v>49</v>
      </c>
      <c r="C20" s="8"/>
      <c r="D20" s="82">
        <v>34180</v>
      </c>
      <c r="E20" s="82">
        <v>34760</v>
      </c>
      <c r="F20" s="82">
        <v>40970</v>
      </c>
      <c r="G20" s="82">
        <v>51451</v>
      </c>
      <c r="H20" s="82">
        <v>44562</v>
      </c>
      <c r="I20" s="82">
        <v>55034</v>
      </c>
      <c r="J20" s="82">
        <v>55418</v>
      </c>
      <c r="K20" s="82">
        <v>56800</v>
      </c>
      <c r="L20" s="82">
        <v>52903</v>
      </c>
    </row>
    <row r="21" spans="1:12" s="4" customFormat="1" ht="17.25" customHeight="1" x14ac:dyDescent="0.4">
      <c r="A21" s="83" t="s">
        <v>177</v>
      </c>
      <c r="B21" s="84" t="s">
        <v>178</v>
      </c>
      <c r="C21" s="8"/>
      <c r="D21" s="82">
        <v>18568</v>
      </c>
      <c r="E21" s="82">
        <v>12075</v>
      </c>
      <c r="F21" s="82">
        <v>8408</v>
      </c>
      <c r="G21" s="82">
        <v>20500</v>
      </c>
      <c r="H21" s="82">
        <v>22942</v>
      </c>
      <c r="I21" s="82">
        <v>26623</v>
      </c>
      <c r="J21" s="82">
        <v>20190</v>
      </c>
      <c r="K21" s="82">
        <v>16541</v>
      </c>
      <c r="L21" s="82">
        <v>14789</v>
      </c>
    </row>
    <row r="22" spans="1:12" s="4" customFormat="1" ht="17.25" customHeight="1" x14ac:dyDescent="0.4">
      <c r="A22" s="83" t="s">
        <v>179</v>
      </c>
      <c r="B22" s="84" t="s">
        <v>50</v>
      </c>
      <c r="C22" s="8"/>
      <c r="D22" s="82">
        <v>424261</v>
      </c>
      <c r="E22" s="82">
        <v>167509</v>
      </c>
      <c r="F22" s="82">
        <v>297261</v>
      </c>
      <c r="G22" s="82">
        <v>205202</v>
      </c>
      <c r="H22" s="82">
        <v>242841</v>
      </c>
      <c r="I22" s="82">
        <v>253985</v>
      </c>
      <c r="J22" s="82">
        <v>374722</v>
      </c>
      <c r="K22" s="82">
        <v>344112</v>
      </c>
      <c r="L22" s="82">
        <v>336854</v>
      </c>
    </row>
    <row r="23" spans="1:12" s="4" customFormat="1" ht="17.25" customHeight="1" x14ac:dyDescent="0.4">
      <c r="A23" s="83" t="s">
        <v>180</v>
      </c>
      <c r="B23" s="84" t="s">
        <v>51</v>
      </c>
      <c r="C23" s="8"/>
      <c r="D23" s="82">
        <v>37985</v>
      </c>
      <c r="E23" s="82">
        <v>57925</v>
      </c>
      <c r="F23" s="82">
        <v>65880</v>
      </c>
      <c r="G23" s="82">
        <v>52975</v>
      </c>
      <c r="H23" s="82">
        <v>60624</v>
      </c>
      <c r="I23" s="82">
        <v>51426</v>
      </c>
      <c r="J23" s="82">
        <v>42685</v>
      </c>
      <c r="K23" s="82">
        <v>43515</v>
      </c>
      <c r="L23" s="82">
        <v>52102</v>
      </c>
    </row>
    <row r="24" spans="1:12" s="4" customFormat="1" ht="17.25" customHeight="1" x14ac:dyDescent="0.4">
      <c r="A24" s="83" t="s">
        <v>181</v>
      </c>
      <c r="B24" s="84" t="s">
        <v>52</v>
      </c>
      <c r="C24" s="8"/>
      <c r="D24" s="82">
        <v>168669</v>
      </c>
      <c r="E24" s="82">
        <v>200889</v>
      </c>
      <c r="F24" s="82">
        <v>201704</v>
      </c>
      <c r="G24" s="82">
        <v>211166</v>
      </c>
      <c r="H24" s="82">
        <v>250927</v>
      </c>
      <c r="I24" s="82">
        <v>193327</v>
      </c>
      <c r="J24" s="82">
        <v>196376</v>
      </c>
      <c r="K24" s="82">
        <v>211858</v>
      </c>
      <c r="L24" s="82">
        <v>250521</v>
      </c>
    </row>
    <row r="25" spans="1:12" s="4" customFormat="1" ht="17.25" customHeight="1" x14ac:dyDescent="0.4">
      <c r="A25" s="85" t="s">
        <v>53</v>
      </c>
      <c r="B25" s="10"/>
      <c r="C25" s="8"/>
      <c r="D25" s="82">
        <v>267723</v>
      </c>
      <c r="E25" s="82">
        <v>234563</v>
      </c>
      <c r="F25" s="82">
        <v>225015</v>
      </c>
      <c r="G25" s="82">
        <v>231769</v>
      </c>
      <c r="H25" s="82">
        <v>273071</v>
      </c>
      <c r="I25" s="82">
        <v>239629</v>
      </c>
      <c r="J25" s="82">
        <v>247359</v>
      </c>
      <c r="K25" s="82">
        <v>232499</v>
      </c>
      <c r="L25" s="82">
        <v>236964</v>
      </c>
    </row>
    <row r="26" spans="1:12" s="4" customFormat="1" ht="17.25" customHeight="1" x14ac:dyDescent="0.4">
      <c r="A26" s="83" t="s">
        <v>182</v>
      </c>
      <c r="B26" s="84" t="s">
        <v>54</v>
      </c>
      <c r="C26" s="8"/>
      <c r="D26" s="82">
        <v>150284</v>
      </c>
      <c r="E26" s="82">
        <v>115834</v>
      </c>
      <c r="F26" s="82">
        <v>106083</v>
      </c>
      <c r="G26" s="82">
        <v>111336</v>
      </c>
      <c r="H26" s="82">
        <v>143713</v>
      </c>
      <c r="I26" s="82">
        <v>109801</v>
      </c>
      <c r="J26" s="82">
        <v>114651</v>
      </c>
      <c r="K26" s="82">
        <v>100255</v>
      </c>
      <c r="L26" s="82">
        <v>100066</v>
      </c>
    </row>
    <row r="27" spans="1:12" s="4" customFormat="1" ht="17.25" customHeight="1" x14ac:dyDescent="0.4">
      <c r="A27" s="83" t="s">
        <v>37</v>
      </c>
      <c r="B27" s="84" t="s">
        <v>55</v>
      </c>
      <c r="C27" s="8"/>
      <c r="D27" s="82">
        <v>122499</v>
      </c>
      <c r="E27" s="82">
        <v>118859</v>
      </c>
      <c r="F27" s="82">
        <v>118007</v>
      </c>
      <c r="G27" s="82">
        <v>119790</v>
      </c>
      <c r="H27" s="82">
        <v>129359</v>
      </c>
      <c r="I27" s="82">
        <v>130135</v>
      </c>
      <c r="J27" s="82">
        <v>132945</v>
      </c>
      <c r="K27" s="82">
        <v>132691</v>
      </c>
      <c r="L27" s="82">
        <v>137410</v>
      </c>
    </row>
    <row r="28" spans="1:12" s="4" customFormat="1" ht="17.25" customHeight="1" x14ac:dyDescent="0.4">
      <c r="A28" s="81" t="s">
        <v>321</v>
      </c>
      <c r="B28" s="10"/>
      <c r="C28" s="8"/>
      <c r="D28" s="82">
        <v>282431</v>
      </c>
      <c r="E28" s="82">
        <v>302481</v>
      </c>
      <c r="F28" s="82">
        <v>323535</v>
      </c>
      <c r="G28" s="82">
        <v>319328</v>
      </c>
      <c r="H28" s="82">
        <v>330722</v>
      </c>
      <c r="I28" s="82">
        <v>348480</v>
      </c>
      <c r="J28" s="82">
        <v>309452</v>
      </c>
      <c r="K28" s="82">
        <v>357143</v>
      </c>
      <c r="L28" s="82">
        <v>354561</v>
      </c>
    </row>
    <row r="29" spans="1:12" s="4" customFormat="1" ht="17.25" customHeight="1" x14ac:dyDescent="0.4">
      <c r="A29" s="81" t="s">
        <v>322</v>
      </c>
      <c r="B29" s="10"/>
      <c r="C29" s="8"/>
      <c r="D29" s="82">
        <v>717474</v>
      </c>
      <c r="E29" s="82">
        <v>747643</v>
      </c>
      <c r="F29" s="82">
        <v>781520</v>
      </c>
      <c r="G29" s="82">
        <v>750534</v>
      </c>
      <c r="H29" s="82">
        <v>762812</v>
      </c>
      <c r="I29" s="82">
        <v>748931</v>
      </c>
      <c r="J29" s="82">
        <v>775579</v>
      </c>
      <c r="K29" s="82">
        <v>764877</v>
      </c>
      <c r="L29" s="82">
        <v>735868</v>
      </c>
    </row>
    <row r="30" spans="1:12" s="4" customFormat="1" ht="17.25" customHeight="1" x14ac:dyDescent="0.4">
      <c r="A30" s="83" t="s">
        <v>182</v>
      </c>
      <c r="B30" s="84" t="s">
        <v>56</v>
      </c>
      <c r="C30" s="8"/>
      <c r="D30" s="82">
        <v>307469</v>
      </c>
      <c r="E30" s="82">
        <v>306090</v>
      </c>
      <c r="F30" s="82">
        <v>307373</v>
      </c>
      <c r="G30" s="82">
        <v>292931</v>
      </c>
      <c r="H30" s="82">
        <v>297783</v>
      </c>
      <c r="I30" s="82">
        <v>287139</v>
      </c>
      <c r="J30" s="82">
        <v>306390</v>
      </c>
      <c r="K30" s="82">
        <v>308955</v>
      </c>
      <c r="L30" s="82">
        <v>288002</v>
      </c>
    </row>
    <row r="31" spans="1:12" s="4" customFormat="1" ht="17.25" customHeight="1" x14ac:dyDescent="0.4">
      <c r="A31" s="83" t="s">
        <v>37</v>
      </c>
      <c r="B31" s="84" t="s">
        <v>57</v>
      </c>
      <c r="C31" s="8"/>
      <c r="D31" s="82">
        <v>409208</v>
      </c>
      <c r="E31" s="82">
        <v>441194</v>
      </c>
      <c r="F31" s="82">
        <v>474055</v>
      </c>
      <c r="G31" s="82">
        <v>457605</v>
      </c>
      <c r="H31" s="82">
        <v>465029</v>
      </c>
      <c r="I31" s="82">
        <v>461792</v>
      </c>
      <c r="J31" s="82">
        <v>469417</v>
      </c>
      <c r="K31" s="82">
        <v>456454</v>
      </c>
      <c r="L31" s="82">
        <v>447949</v>
      </c>
    </row>
    <row r="32" spans="1:12" s="4" customFormat="1" ht="17.25" customHeight="1" x14ac:dyDescent="0.4">
      <c r="A32" s="81" t="s">
        <v>323</v>
      </c>
      <c r="B32" s="10"/>
      <c r="C32" s="8"/>
      <c r="D32" s="82">
        <v>441196</v>
      </c>
      <c r="E32" s="82">
        <v>424720</v>
      </c>
      <c r="F32" s="82">
        <v>429817</v>
      </c>
      <c r="G32" s="82">
        <v>468294</v>
      </c>
      <c r="H32" s="82">
        <v>461422</v>
      </c>
      <c r="I32" s="82">
        <v>453886</v>
      </c>
      <c r="J32" s="82">
        <v>466846</v>
      </c>
      <c r="K32" s="82">
        <v>455333</v>
      </c>
      <c r="L32" s="82">
        <v>441764</v>
      </c>
    </row>
    <row r="33" spans="1:12" s="4" customFormat="1" ht="17.25" customHeight="1" x14ac:dyDescent="0.4">
      <c r="A33" s="81" t="s">
        <v>58</v>
      </c>
      <c r="B33" s="10"/>
      <c r="C33" s="8"/>
      <c r="D33" s="82">
        <v>176724</v>
      </c>
      <c r="E33" s="82">
        <v>160667</v>
      </c>
      <c r="F33" s="82">
        <v>172624</v>
      </c>
      <c r="G33" s="82">
        <v>169143</v>
      </c>
      <c r="H33" s="82">
        <v>159979</v>
      </c>
      <c r="I33" s="82">
        <v>166384</v>
      </c>
      <c r="J33" s="82">
        <v>169197</v>
      </c>
      <c r="K33" s="82">
        <v>162677</v>
      </c>
      <c r="L33" s="82">
        <v>144392</v>
      </c>
    </row>
    <row r="34" spans="1:12" s="4" customFormat="1" ht="17.25" customHeight="1" x14ac:dyDescent="0.4">
      <c r="A34" s="86" t="s">
        <v>324</v>
      </c>
      <c r="B34" s="10"/>
      <c r="C34" s="8"/>
      <c r="D34" s="82">
        <v>220029</v>
      </c>
      <c r="E34" s="82">
        <v>218967</v>
      </c>
      <c r="F34" s="82">
        <v>225807</v>
      </c>
      <c r="G34" s="82">
        <v>220184</v>
      </c>
      <c r="H34" s="82">
        <v>230325</v>
      </c>
      <c r="I34" s="82">
        <v>233956</v>
      </c>
      <c r="J34" s="82">
        <v>234222</v>
      </c>
      <c r="K34" s="82">
        <v>244369</v>
      </c>
      <c r="L34" s="82">
        <v>240414</v>
      </c>
    </row>
    <row r="35" spans="1:12" s="4" customFormat="1" ht="17.25" customHeight="1" x14ac:dyDescent="0.4">
      <c r="A35" s="83" t="s">
        <v>182</v>
      </c>
      <c r="B35" s="84" t="s">
        <v>59</v>
      </c>
      <c r="C35" s="8"/>
      <c r="D35" s="82">
        <v>139598</v>
      </c>
      <c r="E35" s="82">
        <v>140115</v>
      </c>
      <c r="F35" s="82">
        <v>147191</v>
      </c>
      <c r="G35" s="82">
        <v>144837</v>
      </c>
      <c r="H35" s="82">
        <v>149558</v>
      </c>
      <c r="I35" s="82">
        <v>153072</v>
      </c>
      <c r="J35" s="82">
        <v>155082</v>
      </c>
      <c r="K35" s="82">
        <v>164831</v>
      </c>
      <c r="L35" s="82">
        <v>162671</v>
      </c>
    </row>
    <row r="36" spans="1:12" s="4" customFormat="1" ht="17.25" customHeight="1" x14ac:dyDescent="0.4">
      <c r="A36" s="83" t="s">
        <v>37</v>
      </c>
      <c r="B36" s="87" t="s">
        <v>60</v>
      </c>
      <c r="C36" s="8"/>
      <c r="D36" s="82">
        <v>80545</v>
      </c>
      <c r="E36" s="82">
        <v>78943</v>
      </c>
      <c r="F36" s="82">
        <v>78642</v>
      </c>
      <c r="G36" s="82">
        <v>75354</v>
      </c>
      <c r="H36" s="82">
        <v>80767</v>
      </c>
      <c r="I36" s="82">
        <v>80890</v>
      </c>
      <c r="J36" s="82">
        <v>79187</v>
      </c>
      <c r="K36" s="82">
        <v>79753</v>
      </c>
      <c r="L36" s="82">
        <v>78001</v>
      </c>
    </row>
    <row r="37" spans="1:12" s="4" customFormat="1" ht="17.25" customHeight="1" x14ac:dyDescent="0.4">
      <c r="A37" s="81" t="s">
        <v>325</v>
      </c>
      <c r="B37" s="10"/>
      <c r="C37" s="8"/>
      <c r="D37" s="82">
        <v>213587</v>
      </c>
      <c r="E37" s="82">
        <v>225408</v>
      </c>
      <c r="F37" s="82">
        <v>237812</v>
      </c>
      <c r="G37" s="82">
        <v>241179</v>
      </c>
      <c r="H37" s="82">
        <v>252016</v>
      </c>
      <c r="I37" s="82">
        <v>246013</v>
      </c>
      <c r="J37" s="82">
        <v>255044</v>
      </c>
      <c r="K37" s="82">
        <v>232504</v>
      </c>
      <c r="L37" s="82">
        <v>263949</v>
      </c>
    </row>
    <row r="38" spans="1:12" s="4" customFormat="1" ht="17.25" customHeight="1" x14ac:dyDescent="0.4">
      <c r="A38" s="81" t="s">
        <v>326</v>
      </c>
      <c r="B38" s="10"/>
      <c r="C38" s="8"/>
      <c r="D38" s="82">
        <v>794384</v>
      </c>
      <c r="E38" s="82">
        <v>802274</v>
      </c>
      <c r="F38" s="82">
        <v>796991</v>
      </c>
      <c r="G38" s="82">
        <v>812449</v>
      </c>
      <c r="H38" s="82">
        <v>827757</v>
      </c>
      <c r="I38" s="82">
        <v>841566</v>
      </c>
      <c r="J38" s="82">
        <v>859131</v>
      </c>
      <c r="K38" s="82">
        <v>825138</v>
      </c>
      <c r="L38" s="82">
        <v>823629</v>
      </c>
    </row>
    <row r="39" spans="1:12" s="4" customFormat="1" ht="17.25" customHeight="1" x14ac:dyDescent="0.4">
      <c r="A39" s="83" t="s">
        <v>182</v>
      </c>
      <c r="B39" s="84" t="s">
        <v>61</v>
      </c>
      <c r="C39" s="8"/>
      <c r="D39" s="82">
        <v>705682</v>
      </c>
      <c r="E39" s="82">
        <v>709737</v>
      </c>
      <c r="F39" s="82">
        <v>698944</v>
      </c>
      <c r="G39" s="82">
        <v>711410</v>
      </c>
      <c r="H39" s="82">
        <v>720068</v>
      </c>
      <c r="I39" s="82">
        <v>731019</v>
      </c>
      <c r="J39" s="82">
        <v>748019</v>
      </c>
      <c r="K39" s="82">
        <v>713527</v>
      </c>
      <c r="L39" s="82">
        <v>709366</v>
      </c>
    </row>
    <row r="40" spans="1:12" s="4" customFormat="1" ht="17.25" customHeight="1" x14ac:dyDescent="0.4">
      <c r="A40" s="83" t="s">
        <v>37</v>
      </c>
      <c r="B40" s="84" t="s">
        <v>62</v>
      </c>
      <c r="C40" s="8"/>
      <c r="D40" s="82">
        <v>88450</v>
      </c>
      <c r="E40" s="82">
        <v>92293</v>
      </c>
      <c r="F40" s="82">
        <v>97976</v>
      </c>
      <c r="G40" s="82">
        <v>101013</v>
      </c>
      <c r="H40" s="82">
        <v>107689</v>
      </c>
      <c r="I40" s="82">
        <v>110543</v>
      </c>
      <c r="J40" s="82">
        <v>111157</v>
      </c>
      <c r="K40" s="82">
        <v>111423</v>
      </c>
      <c r="L40" s="82">
        <v>113893</v>
      </c>
    </row>
    <row r="41" spans="1:12" s="4" customFormat="1" ht="17.25" customHeight="1" x14ac:dyDescent="0.4">
      <c r="A41" s="81" t="s">
        <v>331</v>
      </c>
      <c r="B41" s="10"/>
      <c r="C41" s="8"/>
      <c r="D41" s="82">
        <v>481861</v>
      </c>
      <c r="E41" s="82">
        <v>465958</v>
      </c>
      <c r="F41" s="82">
        <v>488205</v>
      </c>
      <c r="G41" s="82">
        <v>462423</v>
      </c>
      <c r="H41" s="82">
        <v>477294</v>
      </c>
      <c r="I41" s="82">
        <v>481673</v>
      </c>
      <c r="J41" s="82">
        <v>475637</v>
      </c>
      <c r="K41" s="82">
        <v>465249</v>
      </c>
      <c r="L41" s="82">
        <v>446431</v>
      </c>
    </row>
    <row r="42" spans="1:12" s="4" customFormat="1" ht="17.25" customHeight="1" x14ac:dyDescent="0.15">
      <c r="A42" s="81" t="s">
        <v>327</v>
      </c>
      <c r="B42" s="88"/>
      <c r="C42" s="88"/>
      <c r="D42" s="82">
        <v>306725</v>
      </c>
      <c r="E42" s="82">
        <v>303502</v>
      </c>
      <c r="F42" s="82">
        <v>302855</v>
      </c>
      <c r="G42" s="82">
        <v>299939</v>
      </c>
      <c r="H42" s="82">
        <v>302581</v>
      </c>
      <c r="I42" s="82">
        <v>305779</v>
      </c>
      <c r="J42" s="82">
        <v>309477</v>
      </c>
      <c r="K42" s="82">
        <v>309824</v>
      </c>
      <c r="L42" s="82">
        <v>315933</v>
      </c>
    </row>
    <row r="43" spans="1:12" s="4" customFormat="1" ht="17.25" customHeight="1" x14ac:dyDescent="0.15">
      <c r="A43" s="81" t="s">
        <v>328</v>
      </c>
      <c r="B43" s="88"/>
      <c r="C43" s="88"/>
      <c r="D43" s="82">
        <v>323302</v>
      </c>
      <c r="E43" s="82">
        <v>325233</v>
      </c>
      <c r="F43" s="82">
        <v>330500</v>
      </c>
      <c r="G43" s="82">
        <v>325550</v>
      </c>
      <c r="H43" s="82">
        <v>329084</v>
      </c>
      <c r="I43" s="82">
        <v>327474</v>
      </c>
      <c r="J43" s="82">
        <v>322153</v>
      </c>
      <c r="K43" s="82">
        <v>318621</v>
      </c>
      <c r="L43" s="82">
        <v>318195</v>
      </c>
    </row>
    <row r="44" spans="1:12" s="4" customFormat="1" ht="17.25" customHeight="1" x14ac:dyDescent="0.15">
      <c r="A44" s="81" t="s">
        <v>63</v>
      </c>
      <c r="B44" s="88"/>
      <c r="C44" s="88"/>
      <c r="D44" s="82">
        <v>639714</v>
      </c>
      <c r="E44" s="82">
        <v>664802</v>
      </c>
      <c r="F44" s="82">
        <v>689150</v>
      </c>
      <c r="G44" s="82">
        <v>692558</v>
      </c>
      <c r="H44" s="82">
        <v>740602</v>
      </c>
      <c r="I44" s="82">
        <v>753368</v>
      </c>
      <c r="J44" s="82">
        <v>742466</v>
      </c>
      <c r="K44" s="82">
        <v>751312</v>
      </c>
      <c r="L44" s="82">
        <v>778847</v>
      </c>
    </row>
    <row r="45" spans="1:12" s="4" customFormat="1" ht="17.25" customHeight="1" x14ac:dyDescent="0.15">
      <c r="A45" s="89" t="s">
        <v>596</v>
      </c>
      <c r="B45" s="90"/>
      <c r="C45" s="90"/>
      <c r="D45" s="82">
        <v>339288</v>
      </c>
      <c r="E45" s="82">
        <v>334866</v>
      </c>
      <c r="F45" s="82">
        <v>321712</v>
      </c>
      <c r="G45" s="82">
        <v>309340</v>
      </c>
      <c r="H45" s="82">
        <v>311325</v>
      </c>
      <c r="I45" s="82">
        <v>305863</v>
      </c>
      <c r="J45" s="82">
        <v>311673</v>
      </c>
      <c r="K45" s="82">
        <v>295139</v>
      </c>
      <c r="L45" s="82">
        <v>291005</v>
      </c>
    </row>
    <row r="46" spans="1:12" s="4" customFormat="1" ht="17.25" customHeight="1" x14ac:dyDescent="0.4">
      <c r="A46" s="81" t="s">
        <v>329</v>
      </c>
      <c r="B46" s="10"/>
      <c r="C46" s="8"/>
      <c r="D46" s="113">
        <v>7562614</v>
      </c>
      <c r="E46" s="113">
        <v>7461714</v>
      </c>
      <c r="F46" s="113">
        <v>7865478</v>
      </c>
      <c r="G46" s="113">
        <v>7630626</v>
      </c>
      <c r="H46" s="113">
        <v>7821109</v>
      </c>
      <c r="I46" s="113">
        <v>7684245</v>
      </c>
      <c r="J46" s="113">
        <v>7916233</v>
      </c>
      <c r="K46" s="113">
        <v>7929584</v>
      </c>
      <c r="L46" s="113">
        <v>7796166</v>
      </c>
    </row>
    <row r="47" spans="1:12" s="4" customFormat="1" ht="17.25" customHeight="1" x14ac:dyDescent="0.4">
      <c r="A47" s="92" t="s">
        <v>64</v>
      </c>
      <c r="B47" s="93"/>
      <c r="C47" s="94"/>
      <c r="D47" s="113">
        <v>130011</v>
      </c>
      <c r="E47" s="113">
        <v>126017</v>
      </c>
      <c r="F47" s="113">
        <v>128795</v>
      </c>
      <c r="G47" s="113">
        <v>128856</v>
      </c>
      <c r="H47" s="113">
        <v>140387</v>
      </c>
      <c r="I47" s="113">
        <v>133518</v>
      </c>
      <c r="J47" s="113">
        <v>137656</v>
      </c>
      <c r="K47" s="113">
        <v>137880</v>
      </c>
      <c r="L47" s="113">
        <v>136029</v>
      </c>
    </row>
    <row r="48" spans="1:12" s="4" customFormat="1" ht="17.25" customHeight="1" x14ac:dyDescent="0.4">
      <c r="A48" s="89" t="s">
        <v>65</v>
      </c>
      <c r="B48" s="95"/>
      <c r="C48" s="96"/>
      <c r="D48" s="113">
        <v>86837</v>
      </c>
      <c r="E48" s="113">
        <v>83819</v>
      </c>
      <c r="F48" s="113">
        <v>92230</v>
      </c>
      <c r="G48" s="113">
        <v>90230</v>
      </c>
      <c r="H48" s="113">
        <v>95877</v>
      </c>
      <c r="I48" s="113">
        <v>91991</v>
      </c>
      <c r="J48" s="113">
        <v>101776</v>
      </c>
      <c r="K48" s="113">
        <v>104909</v>
      </c>
      <c r="L48" s="113">
        <v>103431</v>
      </c>
    </row>
    <row r="49" spans="1:12" s="4" customFormat="1" ht="17.25" customHeight="1" x14ac:dyDescent="0.4">
      <c r="A49" s="114" t="s">
        <v>487</v>
      </c>
      <c r="B49" s="240"/>
      <c r="C49" s="241"/>
      <c r="D49" s="113">
        <v>7603228</v>
      </c>
      <c r="E49" s="113">
        <v>7501366</v>
      </c>
      <c r="F49" s="113">
        <v>7901796</v>
      </c>
      <c r="G49" s="113">
        <v>7668612</v>
      </c>
      <c r="H49" s="113">
        <v>7865619</v>
      </c>
      <c r="I49" s="113">
        <v>7725927</v>
      </c>
      <c r="J49" s="113">
        <v>7952231</v>
      </c>
      <c r="K49" s="113">
        <v>7962612</v>
      </c>
      <c r="L49" s="113">
        <v>7828812</v>
      </c>
    </row>
    <row r="50" spans="1:12" s="4" customFormat="1" ht="17.25" customHeight="1" thickBot="1" x14ac:dyDescent="0.45">
      <c r="A50" s="85" t="s">
        <v>332</v>
      </c>
      <c r="B50" s="369"/>
      <c r="C50" s="115"/>
      <c r="D50" s="82">
        <v>-2560</v>
      </c>
      <c r="E50" s="82">
        <v>-2546</v>
      </c>
      <c r="F50" s="82">
        <v>-247</v>
      </c>
      <c r="G50" s="82">
        <v>-640</v>
      </c>
      <c r="H50" s="82">
        <v>0</v>
      </c>
      <c r="I50" s="82">
        <v>155</v>
      </c>
      <c r="J50" s="82">
        <v>118</v>
      </c>
      <c r="K50" s="82">
        <v>57</v>
      </c>
      <c r="L50" s="82">
        <v>48</v>
      </c>
    </row>
    <row r="51" spans="1:12" s="4" customFormat="1" ht="17.25" customHeight="1" thickTop="1" x14ac:dyDescent="0.4">
      <c r="A51" s="242" t="s">
        <v>66</v>
      </c>
      <c r="B51" s="412"/>
      <c r="C51" s="100" t="s">
        <v>533</v>
      </c>
      <c r="D51" s="285">
        <v>83951</v>
      </c>
      <c r="E51" s="285">
        <v>78850</v>
      </c>
      <c r="F51" s="285">
        <v>73851</v>
      </c>
      <c r="G51" s="285">
        <v>71421</v>
      </c>
      <c r="H51" s="285">
        <v>69770</v>
      </c>
      <c r="I51" s="285">
        <v>67270</v>
      </c>
      <c r="J51" s="285">
        <v>68759</v>
      </c>
      <c r="K51" s="285">
        <v>62010</v>
      </c>
      <c r="L51" s="285">
        <v>65667</v>
      </c>
    </row>
    <row r="52" spans="1:12" s="4" customFormat="1" ht="17.25" customHeight="1" x14ac:dyDescent="0.4">
      <c r="A52" s="101"/>
      <c r="B52" s="413"/>
      <c r="C52" s="102" t="s">
        <v>535</v>
      </c>
      <c r="D52" s="103">
        <v>2573033</v>
      </c>
      <c r="E52" s="103">
        <v>2474635</v>
      </c>
      <c r="F52" s="103">
        <v>2804497</v>
      </c>
      <c r="G52" s="103">
        <v>2577221</v>
      </c>
      <c r="H52" s="103">
        <v>2623071</v>
      </c>
      <c r="I52" s="103">
        <v>2511808</v>
      </c>
      <c r="J52" s="103">
        <v>2677360</v>
      </c>
      <c r="K52" s="103">
        <v>2810692</v>
      </c>
      <c r="L52" s="103">
        <v>2691968</v>
      </c>
    </row>
    <row r="53" spans="1:12" s="4" customFormat="1" ht="17.25" customHeight="1" x14ac:dyDescent="0.4">
      <c r="A53" s="565" t="s">
        <v>67</v>
      </c>
      <c r="B53" s="566"/>
      <c r="C53" s="104" t="s">
        <v>537</v>
      </c>
      <c r="D53" s="91">
        <v>4910362</v>
      </c>
      <c r="E53" s="91">
        <v>4907167</v>
      </c>
      <c r="F53" s="91">
        <v>5003138</v>
      </c>
      <c r="G53" s="91">
        <v>4983821</v>
      </c>
      <c r="H53" s="91">
        <v>5128269</v>
      </c>
      <c r="I53" s="91">
        <v>5106253</v>
      </c>
      <c r="J53" s="91">
        <v>5170552</v>
      </c>
      <c r="K53" s="91">
        <v>5059702</v>
      </c>
      <c r="L53" s="91">
        <v>5037098</v>
      </c>
    </row>
    <row r="54" spans="1:12" x14ac:dyDescent="0.15">
      <c r="A54" s="88" t="s">
        <v>503</v>
      </c>
    </row>
    <row r="55" spans="1:12" x14ac:dyDescent="0.15">
      <c r="D55" s="286"/>
      <c r="E55" s="286"/>
      <c r="F55" s="286"/>
      <c r="G55" s="286"/>
      <c r="H55" s="286"/>
      <c r="I55" s="286"/>
      <c r="J55" s="286"/>
      <c r="K55" s="286"/>
      <c r="L55" s="286"/>
    </row>
    <row r="56" spans="1:12" x14ac:dyDescent="0.15">
      <c r="D56" s="286"/>
      <c r="E56" s="286"/>
      <c r="F56" s="286"/>
      <c r="G56" s="286"/>
      <c r="H56" s="286"/>
      <c r="I56" s="286"/>
      <c r="J56" s="286"/>
      <c r="K56" s="286"/>
      <c r="L56" s="286"/>
    </row>
  </sheetData>
  <mergeCells count="2">
    <mergeCell ref="A3:C3"/>
    <mergeCell ref="A53:B53"/>
  </mergeCells>
  <phoneticPr fontId="3"/>
  <printOptions horizontalCentered="1"/>
  <pageMargins left="0.59055118110236227" right="0.39370078740157483" top="0.59055118110236227" bottom="0.39370078740157483" header="0" footer="0.51181102362204722"/>
  <pageSetup paperSize="9" scale="5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5"/>
  <sheetViews>
    <sheetView showGridLines="0" view="pageBreakPreview" zoomScale="80" zoomScaleNormal="100" zoomScaleSheetLayoutView="80" workbookViewId="0"/>
  </sheetViews>
  <sheetFormatPr defaultRowHeight="14.25" x14ac:dyDescent="0.15"/>
  <cols>
    <col min="1" max="1" width="7.875" style="111" customWidth="1"/>
    <col min="2" max="2" width="9.625" style="111" customWidth="1"/>
    <col min="3" max="3" width="24" style="111" customWidth="1"/>
    <col min="4" max="11" width="9.375" style="111" bestFit="1" customWidth="1"/>
    <col min="12" max="19" width="9.375" style="88" customWidth="1"/>
    <col min="20" max="246" width="9" style="88"/>
    <col min="247" max="251" width="0" style="88" hidden="1" customWidth="1"/>
    <col min="252" max="253" width="9.625" style="88" customWidth="1"/>
    <col min="254" max="254" width="24" style="88" customWidth="1"/>
    <col min="255" max="274" width="6.875" style="88" customWidth="1"/>
    <col min="275" max="502" width="9" style="88"/>
    <col min="503" max="507" width="0" style="88" hidden="1" customWidth="1"/>
    <col min="508" max="509" width="9.625" style="88" customWidth="1"/>
    <col min="510" max="510" width="24" style="88" customWidth="1"/>
    <col min="511" max="530" width="6.875" style="88" customWidth="1"/>
    <col min="531" max="758" width="9" style="88"/>
    <col min="759" max="763" width="0" style="88" hidden="1" customWidth="1"/>
    <col min="764" max="765" width="9.625" style="88" customWidth="1"/>
    <col min="766" max="766" width="24" style="88" customWidth="1"/>
    <col min="767" max="786" width="6.875" style="88" customWidth="1"/>
    <col min="787" max="1014" width="9" style="88"/>
    <col min="1015" max="1019" width="0" style="88" hidden="1" customWidth="1"/>
    <col min="1020" max="1021" width="9.625" style="88" customWidth="1"/>
    <col min="1022" max="1022" width="24" style="88" customWidth="1"/>
    <col min="1023" max="1042" width="6.875" style="88" customWidth="1"/>
    <col min="1043" max="1270" width="9" style="88"/>
    <col min="1271" max="1275" width="0" style="88" hidden="1" customWidth="1"/>
    <col min="1276" max="1277" width="9.625" style="88" customWidth="1"/>
    <col min="1278" max="1278" width="24" style="88" customWidth="1"/>
    <col min="1279" max="1298" width="6.875" style="88" customWidth="1"/>
    <col min="1299" max="1526" width="9" style="88"/>
    <col min="1527" max="1531" width="0" style="88" hidden="1" customWidth="1"/>
    <col min="1532" max="1533" width="9.625" style="88" customWidth="1"/>
    <col min="1534" max="1534" width="24" style="88" customWidth="1"/>
    <col min="1535" max="1554" width="6.875" style="88" customWidth="1"/>
    <col min="1555" max="1782" width="9" style="88"/>
    <col min="1783" max="1787" width="0" style="88" hidden="1" customWidth="1"/>
    <col min="1788" max="1789" width="9.625" style="88" customWidth="1"/>
    <col min="1790" max="1790" width="24" style="88" customWidth="1"/>
    <col min="1791" max="1810" width="6.875" style="88" customWidth="1"/>
    <col min="1811" max="2038" width="9" style="88"/>
    <col min="2039" max="2043" width="0" style="88" hidden="1" customWidth="1"/>
    <col min="2044" max="2045" width="9.625" style="88" customWidth="1"/>
    <col min="2046" max="2046" width="24" style="88" customWidth="1"/>
    <col min="2047" max="2066" width="6.875" style="88" customWidth="1"/>
    <col min="2067" max="2294" width="9" style="88"/>
    <col min="2295" max="2299" width="0" style="88" hidden="1" customWidth="1"/>
    <col min="2300" max="2301" width="9.625" style="88" customWidth="1"/>
    <col min="2302" max="2302" width="24" style="88" customWidth="1"/>
    <col min="2303" max="2322" width="6.875" style="88" customWidth="1"/>
    <col min="2323" max="2550" width="9" style="88"/>
    <col min="2551" max="2555" width="0" style="88" hidden="1" customWidth="1"/>
    <col min="2556" max="2557" width="9.625" style="88" customWidth="1"/>
    <col min="2558" max="2558" width="24" style="88" customWidth="1"/>
    <col min="2559" max="2578" width="6.875" style="88" customWidth="1"/>
    <col min="2579" max="2806" width="9" style="88"/>
    <col min="2807" max="2811" width="0" style="88" hidden="1" customWidth="1"/>
    <col min="2812" max="2813" width="9.625" style="88" customWidth="1"/>
    <col min="2814" max="2814" width="24" style="88" customWidth="1"/>
    <col min="2815" max="2834" width="6.875" style="88" customWidth="1"/>
    <col min="2835" max="3062" width="9" style="88"/>
    <col min="3063" max="3067" width="0" style="88" hidden="1" customWidth="1"/>
    <col min="3068" max="3069" width="9.625" style="88" customWidth="1"/>
    <col min="3070" max="3070" width="24" style="88" customWidth="1"/>
    <col min="3071" max="3090" width="6.875" style="88" customWidth="1"/>
    <col min="3091" max="3318" width="9" style="88"/>
    <col min="3319" max="3323" width="0" style="88" hidden="1" customWidth="1"/>
    <col min="3324" max="3325" width="9.625" style="88" customWidth="1"/>
    <col min="3326" max="3326" width="24" style="88" customWidth="1"/>
    <col min="3327" max="3346" width="6.875" style="88" customWidth="1"/>
    <col min="3347" max="3574" width="9" style="88"/>
    <col min="3575" max="3579" width="0" style="88" hidden="1" customWidth="1"/>
    <col min="3580" max="3581" width="9.625" style="88" customWidth="1"/>
    <col min="3582" max="3582" width="24" style="88" customWidth="1"/>
    <col min="3583" max="3602" width="6.875" style="88" customWidth="1"/>
    <col min="3603" max="3830" width="9" style="88"/>
    <col min="3831" max="3835" width="0" style="88" hidden="1" customWidth="1"/>
    <col min="3836" max="3837" width="9.625" style="88" customWidth="1"/>
    <col min="3838" max="3838" width="24" style="88" customWidth="1"/>
    <col min="3839" max="3858" width="6.875" style="88" customWidth="1"/>
    <col min="3859" max="4086" width="9" style="88"/>
    <col min="4087" max="4091" width="0" style="88" hidden="1" customWidth="1"/>
    <col min="4092" max="4093" width="9.625" style="88" customWidth="1"/>
    <col min="4094" max="4094" width="24" style="88" customWidth="1"/>
    <col min="4095" max="4114" width="6.875" style="88" customWidth="1"/>
    <col min="4115" max="4342" width="9" style="88"/>
    <col min="4343" max="4347" width="0" style="88" hidden="1" customWidth="1"/>
    <col min="4348" max="4349" width="9.625" style="88" customWidth="1"/>
    <col min="4350" max="4350" width="24" style="88" customWidth="1"/>
    <col min="4351" max="4370" width="6.875" style="88" customWidth="1"/>
    <col min="4371" max="4598" width="9" style="88"/>
    <col min="4599" max="4603" width="0" style="88" hidden="1" customWidth="1"/>
    <col min="4604" max="4605" width="9.625" style="88" customWidth="1"/>
    <col min="4606" max="4606" width="24" style="88" customWidth="1"/>
    <col min="4607" max="4626" width="6.875" style="88" customWidth="1"/>
    <col min="4627" max="4854" width="9" style="88"/>
    <col min="4855" max="4859" width="0" style="88" hidden="1" customWidth="1"/>
    <col min="4860" max="4861" width="9.625" style="88" customWidth="1"/>
    <col min="4862" max="4862" width="24" style="88" customWidth="1"/>
    <col min="4863" max="4882" width="6.875" style="88" customWidth="1"/>
    <col min="4883" max="5110" width="9" style="88"/>
    <col min="5111" max="5115" width="0" style="88" hidden="1" customWidth="1"/>
    <col min="5116" max="5117" width="9.625" style="88" customWidth="1"/>
    <col min="5118" max="5118" width="24" style="88" customWidth="1"/>
    <col min="5119" max="5138" width="6.875" style="88" customWidth="1"/>
    <col min="5139" max="5366" width="9" style="88"/>
    <col min="5367" max="5371" width="0" style="88" hidden="1" customWidth="1"/>
    <col min="5372" max="5373" width="9.625" style="88" customWidth="1"/>
    <col min="5374" max="5374" width="24" style="88" customWidth="1"/>
    <col min="5375" max="5394" width="6.875" style="88" customWidth="1"/>
    <col min="5395" max="5622" width="9" style="88"/>
    <col min="5623" max="5627" width="0" style="88" hidden="1" customWidth="1"/>
    <col min="5628" max="5629" width="9.625" style="88" customWidth="1"/>
    <col min="5630" max="5630" width="24" style="88" customWidth="1"/>
    <col min="5631" max="5650" width="6.875" style="88" customWidth="1"/>
    <col min="5651" max="5878" width="9" style="88"/>
    <col min="5879" max="5883" width="0" style="88" hidden="1" customWidth="1"/>
    <col min="5884" max="5885" width="9.625" style="88" customWidth="1"/>
    <col min="5886" max="5886" width="24" style="88" customWidth="1"/>
    <col min="5887" max="5906" width="6.875" style="88" customWidth="1"/>
    <col min="5907" max="6134" width="9" style="88"/>
    <col min="6135" max="6139" width="0" style="88" hidden="1" customWidth="1"/>
    <col min="6140" max="6141" width="9.625" style="88" customWidth="1"/>
    <col min="6142" max="6142" width="24" style="88" customWidth="1"/>
    <col min="6143" max="6162" width="6.875" style="88" customWidth="1"/>
    <col min="6163" max="6390" width="9" style="88"/>
    <col min="6391" max="6395" width="0" style="88" hidden="1" customWidth="1"/>
    <col min="6396" max="6397" width="9.625" style="88" customWidth="1"/>
    <col min="6398" max="6398" width="24" style="88" customWidth="1"/>
    <col min="6399" max="6418" width="6.875" style="88" customWidth="1"/>
    <col min="6419" max="6646" width="9" style="88"/>
    <col min="6647" max="6651" width="0" style="88" hidden="1" customWidth="1"/>
    <col min="6652" max="6653" width="9.625" style="88" customWidth="1"/>
    <col min="6654" max="6654" width="24" style="88" customWidth="1"/>
    <col min="6655" max="6674" width="6.875" style="88" customWidth="1"/>
    <col min="6675" max="6902" width="9" style="88"/>
    <col min="6903" max="6907" width="0" style="88" hidden="1" customWidth="1"/>
    <col min="6908" max="6909" width="9.625" style="88" customWidth="1"/>
    <col min="6910" max="6910" width="24" style="88" customWidth="1"/>
    <col min="6911" max="6930" width="6.875" style="88" customWidth="1"/>
    <col min="6931" max="7158" width="9" style="88"/>
    <col min="7159" max="7163" width="0" style="88" hidden="1" customWidth="1"/>
    <col min="7164" max="7165" width="9.625" style="88" customWidth="1"/>
    <col min="7166" max="7166" width="24" style="88" customWidth="1"/>
    <col min="7167" max="7186" width="6.875" style="88" customWidth="1"/>
    <col min="7187" max="7414" width="9" style="88"/>
    <col min="7415" max="7419" width="0" style="88" hidden="1" customWidth="1"/>
    <col min="7420" max="7421" width="9.625" style="88" customWidth="1"/>
    <col min="7422" max="7422" width="24" style="88" customWidth="1"/>
    <col min="7423" max="7442" width="6.875" style="88" customWidth="1"/>
    <col min="7443" max="7670" width="9" style="88"/>
    <col min="7671" max="7675" width="0" style="88" hidden="1" customWidth="1"/>
    <col min="7676" max="7677" width="9.625" style="88" customWidth="1"/>
    <col min="7678" max="7678" width="24" style="88" customWidth="1"/>
    <col min="7679" max="7698" width="6.875" style="88" customWidth="1"/>
    <col min="7699" max="7926" width="9" style="88"/>
    <col min="7927" max="7931" width="0" style="88" hidden="1" customWidth="1"/>
    <col min="7932" max="7933" width="9.625" style="88" customWidth="1"/>
    <col min="7934" max="7934" width="24" style="88" customWidth="1"/>
    <col min="7935" max="7954" width="6.875" style="88" customWidth="1"/>
    <col min="7955" max="8182" width="9" style="88"/>
    <col min="8183" max="8187" width="0" style="88" hidden="1" customWidth="1"/>
    <col min="8188" max="8189" width="9.625" style="88" customWidth="1"/>
    <col min="8190" max="8190" width="24" style="88" customWidth="1"/>
    <col min="8191" max="8210" width="6.875" style="88" customWidth="1"/>
    <col min="8211" max="8438" width="9" style="88"/>
    <col min="8439" max="8443" width="0" style="88" hidden="1" customWidth="1"/>
    <col min="8444" max="8445" width="9.625" style="88" customWidth="1"/>
    <col min="8446" max="8446" width="24" style="88" customWidth="1"/>
    <col min="8447" max="8466" width="6.875" style="88" customWidth="1"/>
    <col min="8467" max="8694" width="9" style="88"/>
    <col min="8695" max="8699" width="0" style="88" hidden="1" customWidth="1"/>
    <col min="8700" max="8701" width="9.625" style="88" customWidth="1"/>
    <col min="8702" max="8702" width="24" style="88" customWidth="1"/>
    <col min="8703" max="8722" width="6.875" style="88" customWidth="1"/>
    <col min="8723" max="8950" width="9" style="88"/>
    <col min="8951" max="8955" width="0" style="88" hidden="1" customWidth="1"/>
    <col min="8956" max="8957" width="9.625" style="88" customWidth="1"/>
    <col min="8958" max="8958" width="24" style="88" customWidth="1"/>
    <col min="8959" max="8978" width="6.875" style="88" customWidth="1"/>
    <col min="8979" max="9206" width="9" style="88"/>
    <col min="9207" max="9211" width="0" style="88" hidden="1" customWidth="1"/>
    <col min="9212" max="9213" width="9.625" style="88" customWidth="1"/>
    <col min="9214" max="9214" width="24" style="88" customWidth="1"/>
    <col min="9215" max="9234" width="6.875" style="88" customWidth="1"/>
    <col min="9235" max="9462" width="9" style="88"/>
    <col min="9463" max="9467" width="0" style="88" hidden="1" customWidth="1"/>
    <col min="9468" max="9469" width="9.625" style="88" customWidth="1"/>
    <col min="9470" max="9470" width="24" style="88" customWidth="1"/>
    <col min="9471" max="9490" width="6.875" style="88" customWidth="1"/>
    <col min="9491" max="9718" width="9" style="88"/>
    <col min="9719" max="9723" width="0" style="88" hidden="1" customWidth="1"/>
    <col min="9724" max="9725" width="9.625" style="88" customWidth="1"/>
    <col min="9726" max="9726" width="24" style="88" customWidth="1"/>
    <col min="9727" max="9746" width="6.875" style="88" customWidth="1"/>
    <col min="9747" max="9974" width="9" style="88"/>
    <col min="9975" max="9979" width="0" style="88" hidden="1" customWidth="1"/>
    <col min="9980" max="9981" width="9.625" style="88" customWidth="1"/>
    <col min="9982" max="9982" width="24" style="88" customWidth="1"/>
    <col min="9983" max="10002" width="6.875" style="88" customWidth="1"/>
    <col min="10003" max="10230" width="9" style="88"/>
    <col min="10231" max="10235" width="0" style="88" hidden="1" customWidth="1"/>
    <col min="10236" max="10237" width="9.625" style="88" customWidth="1"/>
    <col min="10238" max="10238" width="24" style="88" customWidth="1"/>
    <col min="10239" max="10258" width="6.875" style="88" customWidth="1"/>
    <col min="10259" max="10486" width="9" style="88"/>
    <col min="10487" max="10491" width="0" style="88" hidden="1" customWidth="1"/>
    <col min="10492" max="10493" width="9.625" style="88" customWidth="1"/>
    <col min="10494" max="10494" width="24" style="88" customWidth="1"/>
    <col min="10495" max="10514" width="6.875" style="88" customWidth="1"/>
    <col min="10515" max="10742" width="9" style="88"/>
    <col min="10743" max="10747" width="0" style="88" hidden="1" customWidth="1"/>
    <col min="10748" max="10749" width="9.625" style="88" customWidth="1"/>
    <col min="10750" max="10750" width="24" style="88" customWidth="1"/>
    <col min="10751" max="10770" width="6.875" style="88" customWidth="1"/>
    <col min="10771" max="10998" width="9" style="88"/>
    <col min="10999" max="11003" width="0" style="88" hidden="1" customWidth="1"/>
    <col min="11004" max="11005" width="9.625" style="88" customWidth="1"/>
    <col min="11006" max="11006" width="24" style="88" customWidth="1"/>
    <col min="11007" max="11026" width="6.875" style="88" customWidth="1"/>
    <col min="11027" max="11254" width="9" style="88"/>
    <col min="11255" max="11259" width="0" style="88" hidden="1" customWidth="1"/>
    <col min="11260" max="11261" width="9.625" style="88" customWidth="1"/>
    <col min="11262" max="11262" width="24" style="88" customWidth="1"/>
    <col min="11263" max="11282" width="6.875" style="88" customWidth="1"/>
    <col min="11283" max="11510" width="9" style="88"/>
    <col min="11511" max="11515" width="0" style="88" hidden="1" customWidth="1"/>
    <col min="11516" max="11517" width="9.625" style="88" customWidth="1"/>
    <col min="11518" max="11518" width="24" style="88" customWidth="1"/>
    <col min="11519" max="11538" width="6.875" style="88" customWidth="1"/>
    <col min="11539" max="11766" width="9" style="88"/>
    <col min="11767" max="11771" width="0" style="88" hidden="1" customWidth="1"/>
    <col min="11772" max="11773" width="9.625" style="88" customWidth="1"/>
    <col min="11774" max="11774" width="24" style="88" customWidth="1"/>
    <col min="11775" max="11794" width="6.875" style="88" customWidth="1"/>
    <col min="11795" max="12022" width="9" style="88"/>
    <col min="12023" max="12027" width="0" style="88" hidden="1" customWidth="1"/>
    <col min="12028" max="12029" width="9.625" style="88" customWidth="1"/>
    <col min="12030" max="12030" width="24" style="88" customWidth="1"/>
    <col min="12031" max="12050" width="6.875" style="88" customWidth="1"/>
    <col min="12051" max="12278" width="9" style="88"/>
    <col min="12279" max="12283" width="0" style="88" hidden="1" customWidth="1"/>
    <col min="12284" max="12285" width="9.625" style="88" customWidth="1"/>
    <col min="12286" max="12286" width="24" style="88" customWidth="1"/>
    <col min="12287" max="12306" width="6.875" style="88" customWidth="1"/>
    <col min="12307" max="12534" width="9" style="88"/>
    <col min="12535" max="12539" width="0" style="88" hidden="1" customWidth="1"/>
    <col min="12540" max="12541" width="9.625" style="88" customWidth="1"/>
    <col min="12542" max="12542" width="24" style="88" customWidth="1"/>
    <col min="12543" max="12562" width="6.875" style="88" customWidth="1"/>
    <col min="12563" max="12790" width="9" style="88"/>
    <col min="12791" max="12795" width="0" style="88" hidden="1" customWidth="1"/>
    <col min="12796" max="12797" width="9.625" style="88" customWidth="1"/>
    <col min="12798" max="12798" width="24" style="88" customWidth="1"/>
    <col min="12799" max="12818" width="6.875" style="88" customWidth="1"/>
    <col min="12819" max="13046" width="9" style="88"/>
    <col min="13047" max="13051" width="0" style="88" hidden="1" customWidth="1"/>
    <col min="13052" max="13053" width="9.625" style="88" customWidth="1"/>
    <col min="13054" max="13054" width="24" style="88" customWidth="1"/>
    <col min="13055" max="13074" width="6.875" style="88" customWidth="1"/>
    <col min="13075" max="13302" width="9" style="88"/>
    <col min="13303" max="13307" width="0" style="88" hidden="1" customWidth="1"/>
    <col min="13308" max="13309" width="9.625" style="88" customWidth="1"/>
    <col min="13310" max="13310" width="24" style="88" customWidth="1"/>
    <col min="13311" max="13330" width="6.875" style="88" customWidth="1"/>
    <col min="13331" max="13558" width="9" style="88"/>
    <col min="13559" max="13563" width="0" style="88" hidden="1" customWidth="1"/>
    <col min="13564" max="13565" width="9.625" style="88" customWidth="1"/>
    <col min="13566" max="13566" width="24" style="88" customWidth="1"/>
    <col min="13567" max="13586" width="6.875" style="88" customWidth="1"/>
    <col min="13587" max="13814" width="9" style="88"/>
    <col min="13815" max="13819" width="0" style="88" hidden="1" customWidth="1"/>
    <col min="13820" max="13821" width="9.625" style="88" customWidth="1"/>
    <col min="13822" max="13822" width="24" style="88" customWidth="1"/>
    <col min="13823" max="13842" width="6.875" style="88" customWidth="1"/>
    <col min="13843" max="14070" width="9" style="88"/>
    <col min="14071" max="14075" width="0" style="88" hidden="1" customWidth="1"/>
    <col min="14076" max="14077" width="9.625" style="88" customWidth="1"/>
    <col min="14078" max="14078" width="24" style="88" customWidth="1"/>
    <col min="14079" max="14098" width="6.875" style="88" customWidth="1"/>
    <col min="14099" max="14326" width="9" style="88"/>
    <col min="14327" max="14331" width="0" style="88" hidden="1" customWidth="1"/>
    <col min="14332" max="14333" width="9.625" style="88" customWidth="1"/>
    <col min="14334" max="14334" width="24" style="88" customWidth="1"/>
    <col min="14335" max="14354" width="6.875" style="88" customWidth="1"/>
    <col min="14355" max="14582" width="9" style="88"/>
    <col min="14583" max="14587" width="0" style="88" hidden="1" customWidth="1"/>
    <col min="14588" max="14589" width="9.625" style="88" customWidth="1"/>
    <col min="14590" max="14590" width="24" style="88" customWidth="1"/>
    <col min="14591" max="14610" width="6.875" style="88" customWidth="1"/>
    <col min="14611" max="14838" width="9" style="88"/>
    <col min="14839" max="14843" width="0" style="88" hidden="1" customWidth="1"/>
    <col min="14844" max="14845" width="9.625" style="88" customWidth="1"/>
    <col min="14846" max="14846" width="24" style="88" customWidth="1"/>
    <col min="14847" max="14866" width="6.875" style="88" customWidth="1"/>
    <col min="14867" max="15094" width="9" style="88"/>
    <col min="15095" max="15099" width="0" style="88" hidden="1" customWidth="1"/>
    <col min="15100" max="15101" width="9.625" style="88" customWidth="1"/>
    <col min="15102" max="15102" width="24" style="88" customWidth="1"/>
    <col min="15103" max="15122" width="6.875" style="88" customWidth="1"/>
    <col min="15123" max="15350" width="9" style="88"/>
    <col min="15351" max="15355" width="0" style="88" hidden="1" customWidth="1"/>
    <col min="15356" max="15357" width="9.625" style="88" customWidth="1"/>
    <col min="15358" max="15358" width="24" style="88" customWidth="1"/>
    <col min="15359" max="15378" width="6.875" style="88" customWidth="1"/>
    <col min="15379" max="15606" width="9" style="88"/>
    <col min="15607" max="15611" width="0" style="88" hidden="1" customWidth="1"/>
    <col min="15612" max="15613" width="9.625" style="88" customWidth="1"/>
    <col min="15614" max="15614" width="24" style="88" customWidth="1"/>
    <col min="15615" max="15634" width="6.875" style="88" customWidth="1"/>
    <col min="15635" max="15862" width="9" style="88"/>
    <col min="15863" max="15867" width="0" style="88" hidden="1" customWidth="1"/>
    <col min="15868" max="15869" width="9.625" style="88" customWidth="1"/>
    <col min="15870" max="15870" width="24" style="88" customWidth="1"/>
    <col min="15871" max="15890" width="6.875" style="88" customWidth="1"/>
    <col min="15891" max="16118" width="9" style="88"/>
    <col min="16119" max="16123" width="0" style="88" hidden="1" customWidth="1"/>
    <col min="16124" max="16125" width="9.625" style="88" customWidth="1"/>
    <col min="16126" max="16126" width="24" style="88" customWidth="1"/>
    <col min="16127" max="16146" width="6.875" style="88" customWidth="1"/>
    <col min="16147" max="16384" width="9" style="88"/>
  </cols>
  <sheetData>
    <row r="1" spans="1:19" ht="18" customHeight="1" x14ac:dyDescent="0.15">
      <c r="A1" s="106" t="s">
        <v>625</v>
      </c>
      <c r="B1" s="2"/>
      <c r="C1" s="2"/>
      <c r="D1" s="116"/>
      <c r="E1" s="116"/>
      <c r="F1" s="116"/>
      <c r="G1" s="116"/>
      <c r="H1" s="116"/>
      <c r="I1" s="116"/>
      <c r="J1" s="116"/>
      <c r="K1" s="116"/>
    </row>
    <row r="2" spans="1:19" ht="18" customHeight="1" x14ac:dyDescent="0.15">
      <c r="A2" s="106" t="s">
        <v>70</v>
      </c>
      <c r="B2" s="2"/>
      <c r="C2" s="2"/>
      <c r="L2" s="261"/>
      <c r="M2" s="261"/>
      <c r="N2" s="261"/>
      <c r="O2" s="261"/>
      <c r="P2" s="261"/>
      <c r="Q2" s="261"/>
      <c r="S2" s="261" t="s">
        <v>69</v>
      </c>
    </row>
    <row r="3" spans="1:19" ht="18" customHeight="1" x14ac:dyDescent="0.15">
      <c r="A3" s="341" t="s">
        <v>553</v>
      </c>
      <c r="B3" s="342"/>
      <c r="C3" s="343"/>
      <c r="D3" s="571" t="s">
        <v>445</v>
      </c>
      <c r="E3" s="571"/>
      <c r="F3" s="571"/>
      <c r="G3" s="571"/>
      <c r="H3" s="571"/>
      <c r="I3" s="571"/>
      <c r="J3" s="571"/>
      <c r="K3" s="572"/>
      <c r="L3" s="328" t="s">
        <v>555</v>
      </c>
      <c r="M3" s="326"/>
      <c r="N3" s="326"/>
      <c r="O3" s="326"/>
      <c r="P3" s="326"/>
      <c r="Q3" s="326"/>
      <c r="R3" s="326"/>
      <c r="S3" s="329"/>
    </row>
    <row r="4" spans="1:19" ht="18" customHeight="1" x14ac:dyDescent="0.15">
      <c r="A4" s="338"/>
      <c r="B4" s="339"/>
      <c r="C4" s="340"/>
      <c r="D4" s="537" t="s">
        <v>604</v>
      </c>
      <c r="E4" s="537" t="s">
        <v>605</v>
      </c>
      <c r="F4" s="537" t="s">
        <v>606</v>
      </c>
      <c r="G4" s="537" t="s">
        <v>607</v>
      </c>
      <c r="H4" s="537" t="s">
        <v>608</v>
      </c>
      <c r="I4" s="537" t="s">
        <v>609</v>
      </c>
      <c r="J4" s="537" t="s">
        <v>610</v>
      </c>
      <c r="K4" s="538" t="s">
        <v>611</v>
      </c>
      <c r="L4" s="539" t="s">
        <v>604</v>
      </c>
      <c r="M4" s="539" t="s">
        <v>605</v>
      </c>
      <c r="N4" s="539" t="s">
        <v>606</v>
      </c>
      <c r="O4" s="539" t="s">
        <v>607</v>
      </c>
      <c r="P4" s="539" t="s">
        <v>608</v>
      </c>
      <c r="Q4" s="539" t="s">
        <v>609</v>
      </c>
      <c r="R4" s="539" t="s">
        <v>610</v>
      </c>
      <c r="S4" s="539" t="s">
        <v>611</v>
      </c>
    </row>
    <row r="5" spans="1:19" ht="17.25" customHeight="1" x14ac:dyDescent="0.15">
      <c r="A5" s="81" t="s">
        <v>315</v>
      </c>
      <c r="B5" s="10"/>
      <c r="C5" s="8"/>
      <c r="D5" s="414">
        <v>-6.0761630000000002</v>
      </c>
      <c r="E5" s="414">
        <v>-6.3398859999999999</v>
      </c>
      <c r="F5" s="414">
        <v>-3.2904089999999999</v>
      </c>
      <c r="G5" s="414">
        <v>-2.3116449999999999</v>
      </c>
      <c r="H5" s="414">
        <v>-3.583202</v>
      </c>
      <c r="I5" s="414">
        <v>2.2134680000000002</v>
      </c>
      <c r="J5" s="414">
        <v>-9.8154420000000009</v>
      </c>
      <c r="K5" s="415">
        <v>5.8974359999999999</v>
      </c>
      <c r="L5" s="416">
        <v>-6.7089999999999997E-2</v>
      </c>
      <c r="M5" s="416">
        <v>-6.6641000000000006E-2</v>
      </c>
      <c r="N5" s="416">
        <v>-3.0752999999999999E-2</v>
      </c>
      <c r="O5" s="416">
        <v>-2.1529E-2</v>
      </c>
      <c r="P5" s="416">
        <v>-3.1784E-2</v>
      </c>
      <c r="Q5" s="416">
        <v>1.9272999999999998E-2</v>
      </c>
      <c r="R5" s="416">
        <v>-8.4869E-2</v>
      </c>
      <c r="S5" s="416">
        <v>4.5927000000000003E-2</v>
      </c>
    </row>
    <row r="6" spans="1:19" ht="17.25" customHeight="1" x14ac:dyDescent="0.15">
      <c r="A6" s="83" t="s">
        <v>163</v>
      </c>
      <c r="B6" s="10" t="s">
        <v>316</v>
      </c>
      <c r="C6" s="8"/>
      <c r="D6" s="414">
        <v>-8.2906700000000004</v>
      </c>
      <c r="E6" s="414">
        <v>-5.2943360000000004</v>
      </c>
      <c r="F6" s="414">
        <v>-3.6793179999999999</v>
      </c>
      <c r="G6" s="414">
        <v>-1.209271</v>
      </c>
      <c r="H6" s="414">
        <v>-3.016524</v>
      </c>
      <c r="I6" s="414">
        <v>4.540667</v>
      </c>
      <c r="J6" s="414">
        <v>-10.695309</v>
      </c>
      <c r="K6" s="415">
        <v>6.2901439999999997</v>
      </c>
      <c r="L6" s="417">
        <v>-8.0084000000000002E-2</v>
      </c>
      <c r="M6" s="417">
        <v>-4.7537999999999997E-2</v>
      </c>
      <c r="N6" s="417">
        <v>-2.9701999999999999E-2</v>
      </c>
      <c r="O6" s="417">
        <v>-9.6889999999999997E-3</v>
      </c>
      <c r="P6" s="417">
        <v>-2.3279000000000001E-2</v>
      </c>
      <c r="Q6" s="417">
        <v>3.4597999999999997E-2</v>
      </c>
      <c r="R6" s="417">
        <v>-8.2768999999999995E-2</v>
      </c>
      <c r="S6" s="417">
        <v>4.3415000000000002E-2</v>
      </c>
    </row>
    <row r="7" spans="1:19" ht="17.25" customHeight="1" x14ac:dyDescent="0.15">
      <c r="A7" s="83" t="s">
        <v>164</v>
      </c>
      <c r="B7" s="10" t="s">
        <v>317</v>
      </c>
      <c r="C7" s="8"/>
      <c r="D7" s="414">
        <v>-4.0157670000000003</v>
      </c>
      <c r="E7" s="414">
        <v>-6.468172</v>
      </c>
      <c r="F7" s="414">
        <v>9.9066960000000002</v>
      </c>
      <c r="G7" s="414">
        <v>-3.9201000000000001</v>
      </c>
      <c r="H7" s="414">
        <v>-5.0935550000000003</v>
      </c>
      <c r="I7" s="414">
        <v>-5.3669219999999997</v>
      </c>
      <c r="J7" s="414">
        <v>-5.7291670000000003</v>
      </c>
      <c r="K7" s="415">
        <v>11.264578999999999</v>
      </c>
      <c r="L7" s="417">
        <v>-2.1440000000000001E-3</v>
      </c>
      <c r="M7" s="417">
        <v>-3.359E-3</v>
      </c>
      <c r="N7" s="417">
        <v>4.5690000000000001E-3</v>
      </c>
      <c r="O7" s="417">
        <v>-2.0470000000000002E-3</v>
      </c>
      <c r="P7" s="417">
        <v>-2.4919999999999999E-3</v>
      </c>
      <c r="Q7" s="417">
        <v>-2.5370000000000002E-3</v>
      </c>
      <c r="R7" s="417">
        <v>-2.49E-3</v>
      </c>
      <c r="S7" s="417">
        <v>4.6090000000000002E-3</v>
      </c>
    </row>
    <row r="8" spans="1:19" ht="17.25" customHeight="1" x14ac:dyDescent="0.15">
      <c r="A8" s="83" t="s">
        <v>38</v>
      </c>
      <c r="B8" s="10" t="s">
        <v>318</v>
      </c>
      <c r="C8" s="8"/>
      <c r="D8" s="414">
        <v>16.348572000000001</v>
      </c>
      <c r="E8" s="414">
        <v>-17.001525999999998</v>
      </c>
      <c r="F8" s="414">
        <v>-9.1619430000000008</v>
      </c>
      <c r="G8" s="414">
        <v>-11.907572999999999</v>
      </c>
      <c r="H8" s="414">
        <v>-9.1709750000000003</v>
      </c>
      <c r="I8" s="414">
        <v>-23.102867</v>
      </c>
      <c r="J8" s="414">
        <v>0.16447400000000001</v>
      </c>
      <c r="K8" s="415">
        <v>-4.7892720000000004</v>
      </c>
      <c r="L8" s="417">
        <v>1.4533000000000001E-2</v>
      </c>
      <c r="M8" s="417">
        <v>-1.7822999999999999E-2</v>
      </c>
      <c r="N8" s="417">
        <v>-7.5680000000000001E-3</v>
      </c>
      <c r="O8" s="417">
        <v>-9.2060000000000006E-3</v>
      </c>
      <c r="P8" s="417">
        <v>-6.0899999999999999E-3</v>
      </c>
      <c r="Q8" s="417">
        <v>-1.4186000000000001E-2</v>
      </c>
      <c r="R8" s="417">
        <v>7.4999999999999993E-5</v>
      </c>
      <c r="S8" s="417">
        <v>-2.1979999999999999E-3</v>
      </c>
    </row>
    <row r="9" spans="1:19" ht="17.25" customHeight="1" x14ac:dyDescent="0.15">
      <c r="A9" s="81" t="s">
        <v>319</v>
      </c>
      <c r="B9" s="10"/>
      <c r="C9" s="8"/>
      <c r="D9" s="414">
        <v>-15.570729</v>
      </c>
      <c r="E9" s="414">
        <v>-1.476793</v>
      </c>
      <c r="F9" s="414">
        <v>-13.044254</v>
      </c>
      <c r="G9" s="414">
        <v>-4.0221629999999999</v>
      </c>
      <c r="H9" s="414">
        <v>-7.1627109999999998</v>
      </c>
      <c r="I9" s="414">
        <v>5.7116540000000002</v>
      </c>
      <c r="J9" s="414">
        <v>-3.2679740000000002</v>
      </c>
      <c r="K9" s="415">
        <v>2.0720719999999999</v>
      </c>
      <c r="L9" s="417">
        <v>-1.3797E-2</v>
      </c>
      <c r="M9" s="417">
        <v>-1.1199999999999999E-3</v>
      </c>
      <c r="N9" s="417">
        <v>-9.2510000000000005E-3</v>
      </c>
      <c r="O9" s="417">
        <v>-2.5560000000000001E-3</v>
      </c>
      <c r="P9" s="417">
        <v>-4.2589999999999998E-3</v>
      </c>
      <c r="Q9" s="417">
        <v>3.2100000000000002E-3</v>
      </c>
      <c r="R9" s="417">
        <v>-1.8860000000000001E-3</v>
      </c>
      <c r="S9" s="417">
        <v>1.155E-3</v>
      </c>
    </row>
    <row r="10" spans="1:19" ht="17.25" customHeight="1" x14ac:dyDescent="0.15">
      <c r="A10" s="81" t="s">
        <v>320</v>
      </c>
      <c r="B10" s="10"/>
      <c r="C10" s="8"/>
      <c r="D10" s="414">
        <v>-5.2378790000000004</v>
      </c>
      <c r="E10" s="414">
        <v>14.331453</v>
      </c>
      <c r="F10" s="414">
        <v>-9.0795100000000009</v>
      </c>
      <c r="G10" s="414">
        <v>1.513784</v>
      </c>
      <c r="H10" s="414">
        <v>-5.6027259999999997</v>
      </c>
      <c r="I10" s="414">
        <v>9.4391759999999998</v>
      </c>
      <c r="J10" s="414">
        <v>3.6047729999999998</v>
      </c>
      <c r="K10" s="415">
        <v>-4.7820080000000003</v>
      </c>
      <c r="L10" s="417">
        <v>-1.576028</v>
      </c>
      <c r="M10" s="417">
        <v>4.1418189999999999</v>
      </c>
      <c r="N10" s="417">
        <v>-2.848023</v>
      </c>
      <c r="O10" s="417">
        <v>0.44485200000000003</v>
      </c>
      <c r="P10" s="417">
        <v>-1.6295219999999999</v>
      </c>
      <c r="Q10" s="417">
        <v>2.6383760000000001</v>
      </c>
      <c r="R10" s="417">
        <v>1.0713090000000001</v>
      </c>
      <c r="S10" s="417">
        <v>-1.470485</v>
      </c>
    </row>
    <row r="11" spans="1:19" ht="17.25" customHeight="1" x14ac:dyDescent="0.15">
      <c r="A11" s="83" t="s">
        <v>36</v>
      </c>
      <c r="B11" s="84" t="s">
        <v>39</v>
      </c>
      <c r="C11" s="8"/>
      <c r="D11" s="414">
        <v>-3.5287709999999999</v>
      </c>
      <c r="E11" s="414">
        <v>-3.2488869999999999</v>
      </c>
      <c r="F11" s="414">
        <v>2.4798339999999999</v>
      </c>
      <c r="G11" s="414">
        <v>16.051476000000001</v>
      </c>
      <c r="H11" s="414">
        <v>-6.2171000000000003</v>
      </c>
      <c r="I11" s="414">
        <v>0.21814500000000001</v>
      </c>
      <c r="J11" s="414">
        <v>7.2656830000000001</v>
      </c>
      <c r="K11" s="415">
        <v>-0.34220899999999999</v>
      </c>
      <c r="L11" s="417">
        <v>-0.12446</v>
      </c>
      <c r="M11" s="417">
        <v>-0.11204600000000001</v>
      </c>
      <c r="N11" s="417">
        <v>7.8551999999999997E-2</v>
      </c>
      <c r="O11" s="417">
        <v>0.53690300000000002</v>
      </c>
      <c r="P11" s="417">
        <v>-0.23529</v>
      </c>
      <c r="Q11" s="417">
        <v>7.8829999999999994E-3</v>
      </c>
      <c r="R11" s="417">
        <v>0.25562600000000002</v>
      </c>
      <c r="S11" s="417">
        <v>-1.2898E-2</v>
      </c>
    </row>
    <row r="12" spans="1:19" ht="17.25" customHeight="1" x14ac:dyDescent="0.15">
      <c r="A12" s="83" t="s">
        <v>167</v>
      </c>
      <c r="B12" s="84" t="s">
        <v>40</v>
      </c>
      <c r="C12" s="8"/>
      <c r="D12" s="414">
        <v>28.411107000000001</v>
      </c>
      <c r="E12" s="414">
        <v>-18.587861</v>
      </c>
      <c r="F12" s="414">
        <v>-10.528619000000001</v>
      </c>
      <c r="G12" s="414">
        <v>-4.6824779999999997</v>
      </c>
      <c r="H12" s="414">
        <v>-5.3774699999999998</v>
      </c>
      <c r="I12" s="414">
        <v>5.0677320000000003</v>
      </c>
      <c r="J12" s="414">
        <v>14.28135</v>
      </c>
      <c r="K12" s="415">
        <v>5.2104739999999996</v>
      </c>
      <c r="L12" s="417">
        <v>0.400225</v>
      </c>
      <c r="M12" s="417">
        <v>-0.34080500000000002</v>
      </c>
      <c r="N12" s="417">
        <v>-0.14919399999999999</v>
      </c>
      <c r="O12" s="417">
        <v>-6.1171000000000003E-2</v>
      </c>
      <c r="P12" s="417">
        <v>-6.5283999999999995E-2</v>
      </c>
      <c r="Q12" s="417">
        <v>5.9268000000000001E-2</v>
      </c>
      <c r="R12" s="417">
        <v>0.17049300000000001</v>
      </c>
      <c r="S12" s="417">
        <v>7.0994000000000002E-2</v>
      </c>
    </row>
    <row r="13" spans="1:19" ht="17.25" customHeight="1" x14ac:dyDescent="0.15">
      <c r="A13" s="83" t="s">
        <v>38</v>
      </c>
      <c r="B13" s="84" t="s">
        <v>595</v>
      </c>
      <c r="C13" s="8"/>
      <c r="D13" s="414">
        <v>-10.20063</v>
      </c>
      <c r="E13" s="414">
        <v>28.013183000000001</v>
      </c>
      <c r="F13" s="414">
        <v>-2.4006150000000002</v>
      </c>
      <c r="G13" s="414">
        <v>11.489843</v>
      </c>
      <c r="H13" s="414">
        <v>27.208480999999999</v>
      </c>
      <c r="I13" s="414">
        <v>10.927536</v>
      </c>
      <c r="J13" s="414">
        <v>4.130738</v>
      </c>
      <c r="K13" s="415">
        <v>-16.754145999999999</v>
      </c>
      <c r="L13" s="417">
        <v>-3.4906E-2</v>
      </c>
      <c r="M13" s="417">
        <v>8.7250999999999995E-2</v>
      </c>
      <c r="N13" s="417">
        <v>-9.0869999999999996E-3</v>
      </c>
      <c r="O13" s="417">
        <v>4.3736999999999998E-2</v>
      </c>
      <c r="P13" s="417">
        <v>0.112579</v>
      </c>
      <c r="Q13" s="417">
        <v>5.8555999999999997E-2</v>
      </c>
      <c r="R13" s="417">
        <v>2.3855000000000001E-2</v>
      </c>
      <c r="S13" s="417">
        <v>-0.10062</v>
      </c>
    </row>
    <row r="14" spans="1:19" ht="17.25" customHeight="1" x14ac:dyDescent="0.15">
      <c r="A14" s="83" t="s">
        <v>41</v>
      </c>
      <c r="B14" s="84" t="s">
        <v>42</v>
      </c>
      <c r="C14" s="8"/>
      <c r="D14" s="414">
        <v>62.119802</v>
      </c>
      <c r="E14" s="414">
        <v>-12.44609</v>
      </c>
      <c r="F14" s="414">
        <v>-7.9473000000000002E-2</v>
      </c>
      <c r="G14" s="414">
        <v>-6.3654320000000002</v>
      </c>
      <c r="H14" s="414">
        <v>2.7365680000000001</v>
      </c>
      <c r="I14" s="414">
        <v>17.418091</v>
      </c>
      <c r="J14" s="414">
        <v>5.0789819999999999</v>
      </c>
      <c r="K14" s="415">
        <v>-14.147500000000001</v>
      </c>
      <c r="L14" s="417">
        <v>1.5716749999999999</v>
      </c>
      <c r="M14" s="417">
        <v>-0.51743899999999998</v>
      </c>
      <c r="N14" s="417">
        <v>-2.7460000000000002E-3</v>
      </c>
      <c r="O14" s="417">
        <v>-0.226469</v>
      </c>
      <c r="P14" s="417">
        <v>8.8880000000000001E-2</v>
      </c>
      <c r="Q14" s="417">
        <v>0.59170900000000004</v>
      </c>
      <c r="R14" s="417">
        <v>0.196825</v>
      </c>
      <c r="S14" s="417">
        <v>-0.57535099999999995</v>
      </c>
    </row>
    <row r="15" spans="1:19" ht="17.25" customHeight="1" x14ac:dyDescent="0.15">
      <c r="A15" s="83" t="s">
        <v>170</v>
      </c>
      <c r="B15" s="84" t="s">
        <v>43</v>
      </c>
      <c r="C15" s="8"/>
      <c r="D15" s="414">
        <v>-26.655567000000001</v>
      </c>
      <c r="E15" s="414">
        <v>121.044501</v>
      </c>
      <c r="F15" s="414">
        <v>-54.271186</v>
      </c>
      <c r="G15" s="414">
        <v>-64.133814999999998</v>
      </c>
      <c r="H15" s="414">
        <v>29.210777</v>
      </c>
      <c r="I15" s="414">
        <v>-15.011030999999999</v>
      </c>
      <c r="J15" s="414">
        <v>31.286363999999999</v>
      </c>
      <c r="K15" s="415">
        <v>-34.636822000000002</v>
      </c>
      <c r="L15" s="417">
        <v>-2.6826240000000001</v>
      </c>
      <c r="M15" s="417">
        <v>9.0561109999999996</v>
      </c>
      <c r="N15" s="417">
        <v>-8.5204050000000002</v>
      </c>
      <c r="O15" s="417">
        <v>-4.7443530000000003</v>
      </c>
      <c r="P15" s="417">
        <v>0.75561800000000001</v>
      </c>
      <c r="Q15" s="417">
        <v>-0.51080000000000003</v>
      </c>
      <c r="R15" s="417">
        <v>0.87906099999999998</v>
      </c>
      <c r="S15" s="417">
        <v>-1.2760130000000001</v>
      </c>
    </row>
    <row r="16" spans="1:19" ht="17.25" customHeight="1" x14ac:dyDescent="0.15">
      <c r="A16" s="83" t="s">
        <v>171</v>
      </c>
      <c r="B16" s="84" t="s">
        <v>44</v>
      </c>
      <c r="C16" s="8"/>
      <c r="D16" s="414">
        <v>21.344787</v>
      </c>
      <c r="E16" s="414">
        <v>-8.8658889999999992</v>
      </c>
      <c r="F16" s="414">
        <v>-0.34419</v>
      </c>
      <c r="G16" s="414">
        <v>23.722299</v>
      </c>
      <c r="H16" s="414">
        <v>-15.274323000000001</v>
      </c>
      <c r="I16" s="414">
        <v>9.0601400000000005</v>
      </c>
      <c r="J16" s="414">
        <v>8.0018340000000006</v>
      </c>
      <c r="K16" s="415">
        <v>-8.3515650000000008</v>
      </c>
      <c r="L16" s="417">
        <v>0.189551</v>
      </c>
      <c r="M16" s="417">
        <v>-9.6836000000000005E-2</v>
      </c>
      <c r="N16" s="417">
        <v>-3.2520000000000001E-3</v>
      </c>
      <c r="O16" s="417">
        <v>0.230185</v>
      </c>
      <c r="P16" s="417">
        <v>-0.17877799999999999</v>
      </c>
      <c r="Q16" s="417">
        <v>9.1470999999999997E-2</v>
      </c>
      <c r="R16" s="417">
        <v>8.5598999999999995E-2</v>
      </c>
      <c r="S16" s="417">
        <v>-9.6363000000000004E-2</v>
      </c>
    </row>
    <row r="17" spans="1:19" ht="17.25" customHeight="1" x14ac:dyDescent="0.15">
      <c r="A17" s="83" t="s">
        <v>172</v>
      </c>
      <c r="B17" s="84" t="s">
        <v>45</v>
      </c>
      <c r="C17" s="8"/>
      <c r="D17" s="414">
        <v>-5.4973260000000002</v>
      </c>
      <c r="E17" s="414">
        <v>16.163912</v>
      </c>
      <c r="F17" s="414">
        <v>21.648757</v>
      </c>
      <c r="G17" s="414">
        <v>1.7345699999999999</v>
      </c>
      <c r="H17" s="414">
        <v>-26.901719</v>
      </c>
      <c r="I17" s="414">
        <v>18.431222999999999</v>
      </c>
      <c r="J17" s="414">
        <v>-20.927921000000001</v>
      </c>
      <c r="K17" s="415">
        <v>-9.3590929999999997</v>
      </c>
      <c r="L17" s="417">
        <v>-0.14845</v>
      </c>
      <c r="M17" s="417">
        <v>0.418097</v>
      </c>
      <c r="N17" s="417">
        <v>0.61751800000000001</v>
      </c>
      <c r="O17" s="417">
        <v>6.2018999999999998E-2</v>
      </c>
      <c r="P17" s="417">
        <v>-0.95403800000000005</v>
      </c>
      <c r="Q17" s="417">
        <v>0.48643999999999998</v>
      </c>
      <c r="R17" s="417">
        <v>-0.63551999999999997</v>
      </c>
      <c r="S17" s="417">
        <v>-0.224436</v>
      </c>
    </row>
    <row r="18" spans="1:19" ht="17.25" customHeight="1" x14ac:dyDescent="0.15">
      <c r="A18" s="83" t="s">
        <v>173</v>
      </c>
      <c r="B18" s="84" t="s">
        <v>46</v>
      </c>
      <c r="C18" s="8"/>
      <c r="D18" s="414">
        <v>-7.8370660000000001</v>
      </c>
      <c r="E18" s="414">
        <v>0.970244</v>
      </c>
      <c r="F18" s="414">
        <v>0.80913500000000005</v>
      </c>
      <c r="G18" s="414">
        <v>21.180218</v>
      </c>
      <c r="H18" s="414">
        <v>-17.297637999999999</v>
      </c>
      <c r="I18" s="414">
        <v>17.604503000000001</v>
      </c>
      <c r="J18" s="414">
        <v>-2.075431</v>
      </c>
      <c r="K18" s="415">
        <v>-2.8289010000000001</v>
      </c>
      <c r="L18" s="417">
        <v>-9.4867999999999994E-2</v>
      </c>
      <c r="M18" s="417">
        <v>1.0971E-2</v>
      </c>
      <c r="N18" s="417">
        <v>8.77E-3</v>
      </c>
      <c r="O18" s="417">
        <v>0.23846600000000001</v>
      </c>
      <c r="P18" s="417">
        <v>-0.23008999999999999</v>
      </c>
      <c r="Q18" s="417">
        <v>0.19716700000000001</v>
      </c>
      <c r="R18" s="417">
        <v>-2.6558999999999999E-2</v>
      </c>
      <c r="S18" s="417">
        <v>-3.5402999999999997E-2</v>
      </c>
    </row>
    <row r="19" spans="1:19" ht="17.25" customHeight="1" x14ac:dyDescent="0.15">
      <c r="A19" s="83" t="s">
        <v>174</v>
      </c>
      <c r="B19" s="84" t="s">
        <v>47</v>
      </c>
      <c r="C19" s="8"/>
      <c r="D19" s="414">
        <v>-6.320608</v>
      </c>
      <c r="E19" s="414">
        <v>-12.953236</v>
      </c>
      <c r="F19" s="414">
        <v>5.0167020000000004</v>
      </c>
      <c r="G19" s="414">
        <v>11.185541000000001</v>
      </c>
      <c r="H19" s="414">
        <v>-17.861301999999998</v>
      </c>
      <c r="I19" s="414">
        <v>15.490011000000001</v>
      </c>
      <c r="J19" s="414">
        <v>7.4291109999999998</v>
      </c>
      <c r="K19" s="415">
        <v>0.115996</v>
      </c>
      <c r="L19" s="417">
        <v>-0.19867899999999999</v>
      </c>
      <c r="M19" s="417">
        <v>-0.38661000000000001</v>
      </c>
      <c r="N19" s="417">
        <v>0.12373099999999999</v>
      </c>
      <c r="O19" s="417">
        <v>0.29852899999999999</v>
      </c>
      <c r="P19" s="417">
        <v>-0.51674299999999995</v>
      </c>
      <c r="Q19" s="417">
        <v>0.374751</v>
      </c>
      <c r="R19" s="417">
        <v>0.20166700000000001</v>
      </c>
      <c r="S19" s="417">
        <v>3.3779999999999999E-3</v>
      </c>
    </row>
    <row r="20" spans="1:19" ht="17.25" customHeight="1" x14ac:dyDescent="0.15">
      <c r="A20" s="83" t="s">
        <v>175</v>
      </c>
      <c r="B20" s="84" t="s">
        <v>48</v>
      </c>
      <c r="C20" s="8"/>
      <c r="D20" s="414">
        <v>-14.157242</v>
      </c>
      <c r="E20" s="414">
        <v>-1.886196</v>
      </c>
      <c r="F20" s="414">
        <v>51.217638999999998</v>
      </c>
      <c r="G20" s="414">
        <v>27.680662999999999</v>
      </c>
      <c r="H20" s="414">
        <v>1.8258810000000001</v>
      </c>
      <c r="I20" s="414">
        <v>4.223897</v>
      </c>
      <c r="J20" s="414">
        <v>4.0067709999999996</v>
      </c>
      <c r="K20" s="415">
        <v>40.888589000000003</v>
      </c>
      <c r="L20" s="417">
        <v>-8.9237999999999998E-2</v>
      </c>
      <c r="M20" s="417">
        <v>-1.0345E-2</v>
      </c>
      <c r="N20" s="417">
        <v>0.26163700000000001</v>
      </c>
      <c r="O20" s="417">
        <v>0.220327</v>
      </c>
      <c r="P20" s="417">
        <v>1.8090999999999999E-2</v>
      </c>
      <c r="Q20" s="417">
        <v>4.3386000000000001E-2</v>
      </c>
      <c r="R20" s="417">
        <v>4.1674000000000003E-2</v>
      </c>
      <c r="S20" s="417">
        <v>0.44173899999999999</v>
      </c>
    </row>
    <row r="21" spans="1:19" ht="17.25" customHeight="1" x14ac:dyDescent="0.15">
      <c r="A21" s="83" t="s">
        <v>176</v>
      </c>
      <c r="B21" s="84" t="s">
        <v>49</v>
      </c>
      <c r="C21" s="8"/>
      <c r="D21" s="414">
        <v>1.6968989999999999</v>
      </c>
      <c r="E21" s="414">
        <v>17.865362000000001</v>
      </c>
      <c r="F21" s="414">
        <v>25.582132999999999</v>
      </c>
      <c r="G21" s="414">
        <v>-13.389438</v>
      </c>
      <c r="H21" s="414">
        <v>23.499842999999998</v>
      </c>
      <c r="I21" s="414">
        <v>0.69774999999999998</v>
      </c>
      <c r="J21" s="414">
        <v>2.4937749999999999</v>
      </c>
      <c r="K21" s="415">
        <v>-6.8609150000000003</v>
      </c>
      <c r="L21" s="417">
        <v>7.6280000000000002E-3</v>
      </c>
      <c r="M21" s="417">
        <v>8.2784999999999997E-2</v>
      </c>
      <c r="N21" s="417">
        <v>0.13264100000000001</v>
      </c>
      <c r="O21" s="417">
        <v>-8.9833999999999997E-2</v>
      </c>
      <c r="P21" s="417">
        <v>0.133136</v>
      </c>
      <c r="Q21" s="417">
        <v>4.9699999999999996E-3</v>
      </c>
      <c r="R21" s="417">
        <v>1.7378999999999999E-2</v>
      </c>
      <c r="S21" s="417">
        <v>-4.8940999999999998E-2</v>
      </c>
    </row>
    <row r="22" spans="1:19" ht="17.25" customHeight="1" x14ac:dyDescent="0.15">
      <c r="A22" s="83" t="s">
        <v>177</v>
      </c>
      <c r="B22" s="84" t="s">
        <v>178</v>
      </c>
      <c r="C22" s="8"/>
      <c r="D22" s="414">
        <v>-34.968763000000003</v>
      </c>
      <c r="E22" s="414">
        <v>-30.36853</v>
      </c>
      <c r="F22" s="414">
        <v>143.815414</v>
      </c>
      <c r="G22" s="414">
        <v>11.912195000000001</v>
      </c>
      <c r="H22" s="414">
        <v>16.044809000000001</v>
      </c>
      <c r="I22" s="414">
        <v>-24.163316999999999</v>
      </c>
      <c r="J22" s="414">
        <v>-18.073304</v>
      </c>
      <c r="K22" s="415">
        <v>-10.591863</v>
      </c>
      <c r="L22" s="417">
        <v>-8.5398000000000002E-2</v>
      </c>
      <c r="M22" s="417">
        <v>-4.8883999999999997E-2</v>
      </c>
      <c r="N22" s="417">
        <v>0.153029</v>
      </c>
      <c r="O22" s="417">
        <v>3.1843999999999997E-2</v>
      </c>
      <c r="P22" s="417">
        <v>4.6799E-2</v>
      </c>
      <c r="Q22" s="417">
        <v>-8.3265000000000006E-2</v>
      </c>
      <c r="R22" s="417">
        <v>-4.5886000000000003E-2</v>
      </c>
      <c r="S22" s="417">
        <v>-2.2003000000000002E-2</v>
      </c>
    </row>
    <row r="23" spans="1:19" ht="17.25" customHeight="1" x14ac:dyDescent="0.15">
      <c r="A23" s="83" t="s">
        <v>179</v>
      </c>
      <c r="B23" s="84" t="s">
        <v>50</v>
      </c>
      <c r="C23" s="8"/>
      <c r="D23" s="414">
        <v>-60.517463999999997</v>
      </c>
      <c r="E23" s="414">
        <v>77.459719000000007</v>
      </c>
      <c r="F23" s="414">
        <v>-30.969080999999999</v>
      </c>
      <c r="G23" s="414">
        <v>18.342414000000002</v>
      </c>
      <c r="H23" s="414">
        <v>4.5890110000000002</v>
      </c>
      <c r="I23" s="414">
        <v>47.537058999999999</v>
      </c>
      <c r="J23" s="414">
        <v>-8.1687220000000007</v>
      </c>
      <c r="K23" s="415">
        <v>-2.109197</v>
      </c>
      <c r="L23" s="417">
        <v>-3.3768820000000002</v>
      </c>
      <c r="M23" s="417">
        <v>1.7297119999999999</v>
      </c>
      <c r="N23" s="417">
        <v>-1.1650389999999999</v>
      </c>
      <c r="O23" s="417">
        <v>0.49081900000000001</v>
      </c>
      <c r="P23" s="417">
        <v>0.14168</v>
      </c>
      <c r="Q23" s="417">
        <v>1.562751</v>
      </c>
      <c r="R23" s="417">
        <v>-0.38492300000000002</v>
      </c>
      <c r="S23" s="417">
        <v>-9.1150999999999996E-2</v>
      </c>
    </row>
    <row r="24" spans="1:19" ht="17.25" customHeight="1" x14ac:dyDescent="0.15">
      <c r="A24" s="83" t="s">
        <v>180</v>
      </c>
      <c r="B24" s="84" t="s">
        <v>51</v>
      </c>
      <c r="C24" s="8"/>
      <c r="D24" s="414">
        <v>52.494405999999998</v>
      </c>
      <c r="E24" s="414">
        <v>13.733276</v>
      </c>
      <c r="F24" s="414">
        <v>-19.588646000000001</v>
      </c>
      <c r="G24" s="414">
        <v>14.438886</v>
      </c>
      <c r="H24" s="414">
        <v>-15.172209000000001</v>
      </c>
      <c r="I24" s="414">
        <v>-16.997239</v>
      </c>
      <c r="J24" s="414">
        <v>1.944477</v>
      </c>
      <c r="K24" s="415">
        <v>19.733425</v>
      </c>
      <c r="L24" s="417">
        <v>0.26225700000000002</v>
      </c>
      <c r="M24" s="417">
        <v>0.106047</v>
      </c>
      <c r="N24" s="417">
        <v>-0.16331699999999999</v>
      </c>
      <c r="O24" s="417">
        <v>9.9743999999999999E-2</v>
      </c>
      <c r="P24" s="417">
        <v>-0.116939</v>
      </c>
      <c r="Q24" s="417">
        <v>-0.113139</v>
      </c>
      <c r="R24" s="417">
        <v>1.0437E-2</v>
      </c>
      <c r="S24" s="417">
        <v>0.10784100000000001</v>
      </c>
    </row>
    <row r="25" spans="1:19" ht="17.25" customHeight="1" x14ac:dyDescent="0.15">
      <c r="A25" s="83" t="s">
        <v>181</v>
      </c>
      <c r="B25" s="84" t="s">
        <v>52</v>
      </c>
      <c r="C25" s="8"/>
      <c r="D25" s="414">
        <v>19.102502999999999</v>
      </c>
      <c r="E25" s="414">
        <v>0.40569699999999997</v>
      </c>
      <c r="F25" s="414">
        <v>4.6910319999999999</v>
      </c>
      <c r="G25" s="414">
        <v>18.829262</v>
      </c>
      <c r="H25" s="414">
        <v>-22.954882999999999</v>
      </c>
      <c r="I25" s="414">
        <v>1.577121</v>
      </c>
      <c r="J25" s="414">
        <v>7.8838549999999996</v>
      </c>
      <c r="K25" s="415">
        <v>18.249487999999999</v>
      </c>
      <c r="L25" s="417">
        <v>0.423767</v>
      </c>
      <c r="M25" s="417">
        <v>1.0865E-2</v>
      </c>
      <c r="N25" s="417">
        <v>0.119745</v>
      </c>
      <c r="O25" s="417">
        <v>0.51849000000000001</v>
      </c>
      <c r="P25" s="417">
        <v>-0.73230099999999998</v>
      </c>
      <c r="Q25" s="417">
        <v>3.9465E-2</v>
      </c>
      <c r="R25" s="417">
        <v>0.194688</v>
      </c>
      <c r="S25" s="417">
        <v>0.48555700000000002</v>
      </c>
    </row>
    <row r="26" spans="1:19" ht="17.25" customHeight="1" x14ac:dyDescent="0.15">
      <c r="A26" s="85" t="s">
        <v>53</v>
      </c>
      <c r="B26" s="10"/>
      <c r="C26" s="8"/>
      <c r="D26" s="414">
        <v>-12.385935999999999</v>
      </c>
      <c r="E26" s="414">
        <v>-4.0705479999999996</v>
      </c>
      <c r="F26" s="414">
        <v>3.0015779999999999</v>
      </c>
      <c r="G26" s="414">
        <v>17.820329999999998</v>
      </c>
      <c r="H26" s="414">
        <v>-12.246632</v>
      </c>
      <c r="I26" s="414">
        <v>3.2258200000000001</v>
      </c>
      <c r="J26" s="414">
        <v>-6.0074630000000004</v>
      </c>
      <c r="K26" s="415">
        <v>1.9204380000000001</v>
      </c>
      <c r="L26" s="417">
        <v>-0.43613099999999999</v>
      </c>
      <c r="M26" s="417">
        <v>-0.12728300000000001</v>
      </c>
      <c r="N26" s="417">
        <v>8.5473999999999994E-2</v>
      </c>
      <c r="O26" s="417">
        <v>0.53858499999999998</v>
      </c>
      <c r="P26" s="417">
        <v>-0.42516700000000002</v>
      </c>
      <c r="Q26" s="417">
        <v>0.100053</v>
      </c>
      <c r="R26" s="417">
        <v>-0.186866</v>
      </c>
      <c r="S26" s="417">
        <v>5.6075E-2</v>
      </c>
    </row>
    <row r="27" spans="1:19" ht="17.25" customHeight="1" x14ac:dyDescent="0.15">
      <c r="A27" s="83" t="s">
        <v>182</v>
      </c>
      <c r="B27" s="84" t="s">
        <v>54</v>
      </c>
      <c r="C27" s="8"/>
      <c r="D27" s="414">
        <v>-22.923265000000001</v>
      </c>
      <c r="E27" s="414">
        <v>-8.4180810000000008</v>
      </c>
      <c r="F27" s="414">
        <v>4.9517829999999998</v>
      </c>
      <c r="G27" s="414">
        <v>29.080441</v>
      </c>
      <c r="H27" s="414">
        <v>-23.59703</v>
      </c>
      <c r="I27" s="414">
        <v>4.4170819999999997</v>
      </c>
      <c r="J27" s="414">
        <v>-12.556367</v>
      </c>
      <c r="K27" s="415">
        <v>-0.18851899999999999</v>
      </c>
      <c r="L27" s="417">
        <v>-0.45309700000000003</v>
      </c>
      <c r="M27" s="417">
        <v>-0.12998999999999999</v>
      </c>
      <c r="N27" s="417">
        <v>6.6478999999999996E-2</v>
      </c>
      <c r="O27" s="417">
        <v>0.42220200000000002</v>
      </c>
      <c r="P27" s="417">
        <v>-0.43114200000000003</v>
      </c>
      <c r="Q27" s="417">
        <v>6.2775999999999998E-2</v>
      </c>
      <c r="R27" s="417">
        <v>-0.181031</v>
      </c>
      <c r="S27" s="417">
        <v>-2.3739999999999998E-3</v>
      </c>
    </row>
    <row r="28" spans="1:19" ht="17.25" customHeight="1" x14ac:dyDescent="0.15">
      <c r="A28" s="83" t="s">
        <v>37</v>
      </c>
      <c r="B28" s="84" t="s">
        <v>55</v>
      </c>
      <c r="C28" s="8"/>
      <c r="D28" s="414">
        <v>-2.9714529999999999</v>
      </c>
      <c r="E28" s="414">
        <v>-0.71681600000000001</v>
      </c>
      <c r="F28" s="414">
        <v>1.5109269999999999</v>
      </c>
      <c r="G28" s="414">
        <v>7.9881460000000004</v>
      </c>
      <c r="H28" s="414">
        <v>0.599881</v>
      </c>
      <c r="I28" s="414">
        <v>2.1592959999999999</v>
      </c>
      <c r="J28" s="414">
        <v>-0.191056</v>
      </c>
      <c r="K28" s="415">
        <v>3.5563829999999998</v>
      </c>
      <c r="L28" s="417">
        <v>-4.7874E-2</v>
      </c>
      <c r="M28" s="417">
        <v>-1.1358E-2</v>
      </c>
      <c r="N28" s="417">
        <v>2.2564000000000001E-2</v>
      </c>
      <c r="O28" s="417">
        <v>0.124781</v>
      </c>
      <c r="P28" s="417">
        <v>9.8659999999999998E-3</v>
      </c>
      <c r="Q28" s="417">
        <v>3.6371000000000001E-2</v>
      </c>
      <c r="R28" s="417">
        <v>-3.1939999999999998E-3</v>
      </c>
      <c r="S28" s="417">
        <v>5.9263999999999997E-2</v>
      </c>
    </row>
    <row r="29" spans="1:19" ht="17.25" customHeight="1" x14ac:dyDescent="0.15">
      <c r="A29" s="81" t="s">
        <v>321</v>
      </c>
      <c r="B29" s="10"/>
      <c r="C29" s="8"/>
      <c r="D29" s="414">
        <v>7.0990789999999997</v>
      </c>
      <c r="E29" s="414">
        <v>6.9604369999999998</v>
      </c>
      <c r="F29" s="414">
        <v>-1.3003229999999999</v>
      </c>
      <c r="G29" s="414">
        <v>3.5681180000000001</v>
      </c>
      <c r="H29" s="414">
        <v>5.3694639999999998</v>
      </c>
      <c r="I29" s="414">
        <v>-11.199495000000001</v>
      </c>
      <c r="J29" s="414">
        <v>15.411436999999999</v>
      </c>
      <c r="K29" s="415">
        <v>-0.72296000000000005</v>
      </c>
      <c r="L29" s="417">
        <v>0.26370399999999999</v>
      </c>
      <c r="M29" s="417">
        <v>0.280669</v>
      </c>
      <c r="N29" s="417">
        <v>-5.3240999999999997E-2</v>
      </c>
      <c r="O29" s="417">
        <v>0.14857999999999999</v>
      </c>
      <c r="P29" s="417">
        <v>0.225767</v>
      </c>
      <c r="Q29" s="417">
        <v>-0.50515600000000005</v>
      </c>
      <c r="R29" s="417">
        <v>0.59971799999999997</v>
      </c>
      <c r="S29" s="417">
        <v>-3.2426999999999997E-2</v>
      </c>
    </row>
    <row r="30" spans="1:19" ht="17.25" customHeight="1" x14ac:dyDescent="0.15">
      <c r="A30" s="81" t="s">
        <v>322</v>
      </c>
      <c r="B30" s="10"/>
      <c r="C30" s="8"/>
      <c r="D30" s="414">
        <v>4.2048909999999999</v>
      </c>
      <c r="E30" s="414">
        <v>4.5311729999999999</v>
      </c>
      <c r="F30" s="414">
        <v>-3.9648379999999999</v>
      </c>
      <c r="G30" s="414">
        <v>1.635902</v>
      </c>
      <c r="H30" s="414">
        <v>-1.8197140000000001</v>
      </c>
      <c r="I30" s="414">
        <v>3.558138</v>
      </c>
      <c r="J30" s="414">
        <v>-1.379872</v>
      </c>
      <c r="K30" s="415">
        <v>-3.7926359999999999</v>
      </c>
      <c r="L30" s="417">
        <v>0.39679199999999998</v>
      </c>
      <c r="M30" s="417">
        <v>0.45161099999999998</v>
      </c>
      <c r="N30" s="417">
        <v>-0.39213900000000002</v>
      </c>
      <c r="O30" s="417">
        <v>0.160107</v>
      </c>
      <c r="P30" s="417">
        <v>-0.17647699999999999</v>
      </c>
      <c r="Q30" s="417">
        <v>0.34491699999999997</v>
      </c>
      <c r="R30" s="417">
        <v>-0.134579</v>
      </c>
      <c r="S30" s="417">
        <v>-0.364315</v>
      </c>
    </row>
    <row r="31" spans="1:19" ht="17.25" customHeight="1" x14ac:dyDescent="0.15">
      <c r="A31" s="83" t="s">
        <v>182</v>
      </c>
      <c r="B31" s="84" t="s">
        <v>56</v>
      </c>
      <c r="C31" s="8"/>
      <c r="D31" s="414">
        <v>-0.44850000000000001</v>
      </c>
      <c r="E31" s="414">
        <v>0.41915799999999998</v>
      </c>
      <c r="F31" s="414">
        <v>-4.6985260000000002</v>
      </c>
      <c r="G31" s="414">
        <v>1.656363</v>
      </c>
      <c r="H31" s="414">
        <v>-3.5744150000000001</v>
      </c>
      <c r="I31" s="414">
        <v>6.7044180000000004</v>
      </c>
      <c r="J31" s="414">
        <v>0.83716800000000002</v>
      </c>
      <c r="K31" s="415">
        <v>-6.7818940000000003</v>
      </c>
      <c r="L31" s="417">
        <v>-1.8137E-2</v>
      </c>
      <c r="M31" s="417">
        <v>1.7104000000000001E-2</v>
      </c>
      <c r="N31" s="417">
        <v>-0.18276899999999999</v>
      </c>
      <c r="O31" s="417">
        <v>6.3270999999999994E-2</v>
      </c>
      <c r="P31" s="417">
        <v>-0.135323</v>
      </c>
      <c r="Q31" s="417">
        <v>0.24917400000000001</v>
      </c>
      <c r="R31" s="417">
        <v>3.2254999999999999E-2</v>
      </c>
      <c r="S31" s="417">
        <v>-0.26314199999999999</v>
      </c>
    </row>
    <row r="32" spans="1:19" ht="17.25" customHeight="1" x14ac:dyDescent="0.15">
      <c r="A32" s="83" t="s">
        <v>37</v>
      </c>
      <c r="B32" s="84" t="s">
        <v>57</v>
      </c>
      <c r="C32" s="8"/>
      <c r="D32" s="414">
        <v>7.8165630000000004</v>
      </c>
      <c r="E32" s="414">
        <v>7.4481970000000004</v>
      </c>
      <c r="F32" s="414">
        <v>-3.4700609999999998</v>
      </c>
      <c r="G32" s="414">
        <v>1.62236</v>
      </c>
      <c r="H32" s="414">
        <v>-0.69608599999999998</v>
      </c>
      <c r="I32" s="414">
        <v>1.651176</v>
      </c>
      <c r="J32" s="414">
        <v>-2.761511</v>
      </c>
      <c r="K32" s="415">
        <v>-1.8632759999999999</v>
      </c>
      <c r="L32" s="417">
        <v>0.42069000000000001</v>
      </c>
      <c r="M32" s="417">
        <v>0.43806699999999998</v>
      </c>
      <c r="N32" s="417">
        <v>-0.208181</v>
      </c>
      <c r="O32" s="417">
        <v>9.6809999999999993E-2</v>
      </c>
      <c r="P32" s="417">
        <v>-4.1154000000000003E-2</v>
      </c>
      <c r="Q32" s="417">
        <v>9.8694000000000004E-2</v>
      </c>
      <c r="R32" s="417">
        <v>-0.16301099999999999</v>
      </c>
      <c r="S32" s="417">
        <v>-0.106812</v>
      </c>
    </row>
    <row r="33" spans="1:19" ht="17.25" customHeight="1" x14ac:dyDescent="0.15">
      <c r="A33" s="81" t="s">
        <v>323</v>
      </c>
      <c r="B33" s="10"/>
      <c r="C33" s="8"/>
      <c r="D33" s="414">
        <v>-3.7343950000000001</v>
      </c>
      <c r="E33" s="414">
        <v>1.2000850000000001</v>
      </c>
      <c r="F33" s="414">
        <v>8.9519490000000008</v>
      </c>
      <c r="G33" s="414">
        <v>-1.467454</v>
      </c>
      <c r="H33" s="414">
        <v>-1.6332120000000001</v>
      </c>
      <c r="I33" s="414">
        <v>2.855343</v>
      </c>
      <c r="J33" s="414">
        <v>-2.4661240000000002</v>
      </c>
      <c r="K33" s="415">
        <v>-2.9800170000000001</v>
      </c>
      <c r="L33" s="417">
        <v>-0.216697</v>
      </c>
      <c r="M33" s="417">
        <v>6.7947999999999995E-2</v>
      </c>
      <c r="N33" s="417">
        <v>0.48693999999999998</v>
      </c>
      <c r="O33" s="417">
        <v>-8.9611999999999997E-2</v>
      </c>
      <c r="P33" s="417">
        <v>-9.5809000000000005E-2</v>
      </c>
      <c r="Q33" s="417">
        <v>0.16774700000000001</v>
      </c>
      <c r="R33" s="417">
        <v>-0.14477699999999999</v>
      </c>
      <c r="S33" s="417">
        <v>-0.170409</v>
      </c>
    </row>
    <row r="34" spans="1:19" ht="17.25" customHeight="1" x14ac:dyDescent="0.15">
      <c r="A34" s="81" t="s">
        <v>58</v>
      </c>
      <c r="B34" s="10"/>
      <c r="C34" s="8"/>
      <c r="D34" s="414">
        <v>-9.0859190000000005</v>
      </c>
      <c r="E34" s="414">
        <v>7.4421010000000001</v>
      </c>
      <c r="F34" s="414">
        <v>-2.016521</v>
      </c>
      <c r="G34" s="414">
        <v>-5.4179009999999996</v>
      </c>
      <c r="H34" s="414">
        <v>4.0036500000000004</v>
      </c>
      <c r="I34" s="414">
        <v>1.6906669999999999</v>
      </c>
      <c r="J34" s="414">
        <v>-3.8534959999999998</v>
      </c>
      <c r="K34" s="415">
        <v>-11.240065</v>
      </c>
      <c r="L34" s="417">
        <v>-0.21118700000000001</v>
      </c>
      <c r="M34" s="417">
        <v>0.15939800000000001</v>
      </c>
      <c r="N34" s="417">
        <v>-4.4053000000000002E-2</v>
      </c>
      <c r="O34" s="417">
        <v>-0.1195</v>
      </c>
      <c r="P34" s="417">
        <v>8.1430000000000002E-2</v>
      </c>
      <c r="Q34" s="417">
        <v>3.6409999999999998E-2</v>
      </c>
      <c r="R34" s="417">
        <v>-8.1989999999999993E-2</v>
      </c>
      <c r="S34" s="417">
        <v>-0.22963600000000001</v>
      </c>
    </row>
    <row r="35" spans="1:19" ht="17.25" customHeight="1" x14ac:dyDescent="0.15">
      <c r="A35" s="86" t="s">
        <v>324</v>
      </c>
      <c r="B35" s="10"/>
      <c r="C35" s="8"/>
      <c r="D35" s="414">
        <v>-0.48266399999999998</v>
      </c>
      <c r="E35" s="414">
        <v>3.123758</v>
      </c>
      <c r="F35" s="414">
        <v>-2.4901800000000001</v>
      </c>
      <c r="G35" s="414">
        <v>4.6056929999999996</v>
      </c>
      <c r="H35" s="414">
        <v>1.576468</v>
      </c>
      <c r="I35" s="414">
        <v>0.11369700000000001</v>
      </c>
      <c r="J35" s="414">
        <v>4.3322149999999997</v>
      </c>
      <c r="K35" s="415">
        <v>-1.6184540000000001</v>
      </c>
      <c r="L35" s="417">
        <v>-1.3968E-2</v>
      </c>
      <c r="M35" s="417">
        <v>9.1183E-2</v>
      </c>
      <c r="N35" s="417">
        <v>-7.1161000000000002E-2</v>
      </c>
      <c r="O35" s="417">
        <v>0.13224</v>
      </c>
      <c r="P35" s="417">
        <v>4.6163000000000003E-2</v>
      </c>
      <c r="Q35" s="417">
        <v>3.4429999999999999E-3</v>
      </c>
      <c r="R35" s="417">
        <v>0.12759899999999999</v>
      </c>
      <c r="S35" s="417">
        <v>-4.9669999999999999E-2</v>
      </c>
    </row>
    <row r="36" spans="1:19" ht="17.25" customHeight="1" x14ac:dyDescent="0.15">
      <c r="A36" s="83" t="s">
        <v>182</v>
      </c>
      <c r="B36" s="84" t="s">
        <v>59</v>
      </c>
      <c r="C36" s="8"/>
      <c r="D36" s="414">
        <v>0.37034899999999998</v>
      </c>
      <c r="E36" s="414">
        <v>5.0501370000000003</v>
      </c>
      <c r="F36" s="414">
        <v>-1.599283</v>
      </c>
      <c r="G36" s="414">
        <v>3.2595260000000001</v>
      </c>
      <c r="H36" s="414">
        <v>2.3495900000000001</v>
      </c>
      <c r="I36" s="414">
        <v>1.3131079999999999</v>
      </c>
      <c r="J36" s="414">
        <v>6.2863519999999999</v>
      </c>
      <c r="K36" s="415">
        <v>-1.310433</v>
      </c>
      <c r="L36" s="417">
        <v>6.7999999999999996E-3</v>
      </c>
      <c r="M36" s="417">
        <v>9.4328999999999996E-2</v>
      </c>
      <c r="N36" s="417">
        <v>-2.9791000000000002E-2</v>
      </c>
      <c r="O36" s="417">
        <v>6.1563E-2</v>
      </c>
      <c r="P36" s="417">
        <v>4.4674999999999999E-2</v>
      </c>
      <c r="Q36" s="417">
        <v>2.6016000000000001E-2</v>
      </c>
      <c r="R36" s="417">
        <v>0.122595</v>
      </c>
      <c r="S36" s="417">
        <v>-2.7126999999999998E-2</v>
      </c>
    </row>
    <row r="37" spans="1:19" ht="17.25" customHeight="1" x14ac:dyDescent="0.15">
      <c r="A37" s="83" t="s">
        <v>37</v>
      </c>
      <c r="B37" s="87" t="s">
        <v>60</v>
      </c>
      <c r="C37" s="8"/>
      <c r="D37" s="414">
        <v>-1.98895</v>
      </c>
      <c r="E37" s="414">
        <v>-0.38128800000000002</v>
      </c>
      <c r="F37" s="414">
        <v>-4.1809719999999997</v>
      </c>
      <c r="G37" s="414">
        <v>7.1834280000000001</v>
      </c>
      <c r="H37" s="414">
        <v>0.15229000000000001</v>
      </c>
      <c r="I37" s="414">
        <v>-2.1053280000000001</v>
      </c>
      <c r="J37" s="414">
        <v>0.71476399999999995</v>
      </c>
      <c r="K37" s="415">
        <v>-2.1967829999999999</v>
      </c>
      <c r="L37" s="417">
        <v>-2.1069999999999998E-2</v>
      </c>
      <c r="M37" s="417">
        <v>-4.0130000000000001E-3</v>
      </c>
      <c r="N37" s="417">
        <v>-4.1611000000000002E-2</v>
      </c>
      <c r="O37" s="417">
        <v>7.0585999999999996E-2</v>
      </c>
      <c r="P37" s="417">
        <v>1.5640000000000001E-3</v>
      </c>
      <c r="Q37" s="417">
        <v>-2.2043E-2</v>
      </c>
      <c r="R37" s="417">
        <v>7.1170000000000001E-3</v>
      </c>
      <c r="S37" s="417">
        <v>-2.2003000000000002E-2</v>
      </c>
    </row>
    <row r="38" spans="1:19" ht="17.25" customHeight="1" x14ac:dyDescent="0.15">
      <c r="A38" s="81" t="s">
        <v>325</v>
      </c>
      <c r="B38" s="10"/>
      <c r="C38" s="8"/>
      <c r="D38" s="414">
        <v>5.5345129999999996</v>
      </c>
      <c r="E38" s="414">
        <v>5.50291</v>
      </c>
      <c r="F38" s="414">
        <v>1.415824</v>
      </c>
      <c r="G38" s="414">
        <v>4.4933430000000003</v>
      </c>
      <c r="H38" s="414">
        <v>-2.3819919999999999</v>
      </c>
      <c r="I38" s="414">
        <v>3.670944</v>
      </c>
      <c r="J38" s="414">
        <v>-8.8376909999999995</v>
      </c>
      <c r="K38" s="415">
        <v>13.524499</v>
      </c>
      <c r="L38" s="417">
        <v>0.155473</v>
      </c>
      <c r="M38" s="417">
        <v>0.165357</v>
      </c>
      <c r="N38" s="417">
        <v>4.2611000000000003E-2</v>
      </c>
      <c r="O38" s="417">
        <v>0.141316</v>
      </c>
      <c r="P38" s="417">
        <v>-7.6318999999999998E-2</v>
      </c>
      <c r="Q38" s="417">
        <v>0.116892</v>
      </c>
      <c r="R38" s="417">
        <v>-0.28344200000000003</v>
      </c>
      <c r="S38" s="417">
        <v>0.39490799999999998</v>
      </c>
    </row>
    <row r="39" spans="1:19" ht="17.25" customHeight="1" x14ac:dyDescent="0.15">
      <c r="A39" s="81" t="s">
        <v>326</v>
      </c>
      <c r="B39" s="10"/>
      <c r="C39" s="8"/>
      <c r="D39" s="414">
        <v>0.99322200000000005</v>
      </c>
      <c r="E39" s="414">
        <v>-0.65850299999999995</v>
      </c>
      <c r="F39" s="414">
        <v>1.9395450000000001</v>
      </c>
      <c r="G39" s="414">
        <v>1.88418</v>
      </c>
      <c r="H39" s="414">
        <v>1.6682429999999999</v>
      </c>
      <c r="I39" s="414">
        <v>2.08718</v>
      </c>
      <c r="J39" s="414">
        <v>-3.9566720000000002</v>
      </c>
      <c r="K39" s="415">
        <v>-0.18287900000000001</v>
      </c>
      <c r="L39" s="417">
        <v>0.103772</v>
      </c>
      <c r="M39" s="417">
        <v>-7.0427000000000003E-2</v>
      </c>
      <c r="N39" s="417">
        <v>0.19562599999999999</v>
      </c>
      <c r="O39" s="417">
        <v>0.19961899999999999</v>
      </c>
      <c r="P39" s="417">
        <v>0.175562</v>
      </c>
      <c r="Q39" s="417">
        <v>0.227351</v>
      </c>
      <c r="R39" s="417">
        <v>-0.42746499999999998</v>
      </c>
      <c r="S39" s="417">
        <v>-1.8950999999999999E-2</v>
      </c>
    </row>
    <row r="40" spans="1:19" ht="17.25" customHeight="1" x14ac:dyDescent="0.15">
      <c r="A40" s="83" t="s">
        <v>182</v>
      </c>
      <c r="B40" s="84" t="s">
        <v>61</v>
      </c>
      <c r="C40" s="8"/>
      <c r="D40" s="414">
        <v>0.57462100000000005</v>
      </c>
      <c r="E40" s="414">
        <v>-1.5207040000000001</v>
      </c>
      <c r="F40" s="414">
        <v>1.7835479999999999</v>
      </c>
      <c r="G40" s="414">
        <v>1.21702</v>
      </c>
      <c r="H40" s="414">
        <v>1.520829</v>
      </c>
      <c r="I40" s="414">
        <v>2.3255210000000002</v>
      </c>
      <c r="J40" s="414">
        <v>-4.6111129999999996</v>
      </c>
      <c r="K40" s="415">
        <v>-0.58315899999999998</v>
      </c>
      <c r="L40" s="417">
        <v>5.3332999999999998E-2</v>
      </c>
      <c r="M40" s="417">
        <v>-0.14388000000000001</v>
      </c>
      <c r="N40" s="417">
        <v>0.15776200000000001</v>
      </c>
      <c r="O40" s="417">
        <v>0.112902</v>
      </c>
      <c r="P40" s="417">
        <v>0.13922599999999999</v>
      </c>
      <c r="Q40" s="417">
        <v>0.22003800000000001</v>
      </c>
      <c r="R40" s="417">
        <v>-0.43374000000000001</v>
      </c>
      <c r="S40" s="417">
        <v>-5.2256999999999998E-2</v>
      </c>
    </row>
    <row r="41" spans="1:19" ht="17.25" customHeight="1" x14ac:dyDescent="0.15">
      <c r="A41" s="83" t="s">
        <v>37</v>
      </c>
      <c r="B41" s="84" t="s">
        <v>62</v>
      </c>
      <c r="C41" s="8"/>
      <c r="D41" s="414">
        <v>4.3448279999999997</v>
      </c>
      <c r="E41" s="414">
        <v>6.1575629999999997</v>
      </c>
      <c r="F41" s="414">
        <v>3.099739</v>
      </c>
      <c r="G41" s="414">
        <v>6.6090499999999999</v>
      </c>
      <c r="H41" s="414">
        <v>2.6502240000000001</v>
      </c>
      <c r="I41" s="414">
        <v>0.55544000000000004</v>
      </c>
      <c r="J41" s="414">
        <v>0.23930100000000001</v>
      </c>
      <c r="K41" s="415">
        <v>2.2167780000000001</v>
      </c>
      <c r="L41" s="417">
        <v>5.0543999999999999E-2</v>
      </c>
      <c r="M41" s="417">
        <v>7.5759999999999994E-2</v>
      </c>
      <c r="N41" s="417">
        <v>3.8434000000000003E-2</v>
      </c>
      <c r="O41" s="417">
        <v>8.7055999999999994E-2</v>
      </c>
      <c r="P41" s="417">
        <v>3.6283999999999997E-2</v>
      </c>
      <c r="Q41" s="417">
        <v>7.9469999999999992E-3</v>
      </c>
      <c r="R41" s="417">
        <v>3.3449999999999999E-3</v>
      </c>
      <c r="S41" s="417">
        <v>3.1019999999999999E-2</v>
      </c>
    </row>
    <row r="42" spans="1:19" ht="17.25" customHeight="1" x14ac:dyDescent="0.15">
      <c r="A42" s="81" t="s">
        <v>331</v>
      </c>
      <c r="B42" s="10"/>
      <c r="C42" s="8"/>
      <c r="D42" s="414">
        <v>-3.3003290000000001</v>
      </c>
      <c r="E42" s="414">
        <v>4.7744650000000002</v>
      </c>
      <c r="F42" s="414">
        <v>-5.2809780000000002</v>
      </c>
      <c r="G42" s="414">
        <v>3.2158869999999999</v>
      </c>
      <c r="H42" s="414">
        <v>0.91746399999999995</v>
      </c>
      <c r="I42" s="414">
        <v>-1.2531319999999999</v>
      </c>
      <c r="J42" s="414">
        <v>-2.184018</v>
      </c>
      <c r="K42" s="415">
        <v>-4.0447160000000002</v>
      </c>
      <c r="L42" s="417">
        <v>-0.20916100000000001</v>
      </c>
      <c r="M42" s="417">
        <v>0.29657299999999998</v>
      </c>
      <c r="N42" s="417">
        <v>-0.32628000000000001</v>
      </c>
      <c r="O42" s="417">
        <v>0.19392000000000001</v>
      </c>
      <c r="P42" s="417">
        <v>5.5673E-2</v>
      </c>
      <c r="Q42" s="417">
        <v>-7.8127000000000002E-2</v>
      </c>
      <c r="R42" s="417">
        <v>-0.13063</v>
      </c>
      <c r="S42" s="417">
        <v>-0.23632900000000001</v>
      </c>
    </row>
    <row r="43" spans="1:19" ht="17.25" customHeight="1" x14ac:dyDescent="0.15">
      <c r="A43" s="81" t="s">
        <v>327</v>
      </c>
      <c r="B43" s="88"/>
      <c r="C43" s="88"/>
      <c r="D43" s="414">
        <v>-1.050778</v>
      </c>
      <c r="E43" s="414">
        <v>-0.21317800000000001</v>
      </c>
      <c r="F43" s="414">
        <v>-0.96283700000000005</v>
      </c>
      <c r="G43" s="414">
        <v>0.88084600000000002</v>
      </c>
      <c r="H43" s="414">
        <v>1.056907</v>
      </c>
      <c r="I43" s="414">
        <v>1.2093700000000001</v>
      </c>
      <c r="J43" s="414">
        <v>0.112125</v>
      </c>
      <c r="K43" s="415">
        <v>1.971765</v>
      </c>
      <c r="L43" s="417">
        <v>-4.2389999999999997E-2</v>
      </c>
      <c r="M43" s="417">
        <v>-8.6250000000000007E-3</v>
      </c>
      <c r="N43" s="417">
        <v>-3.6902999999999998E-2</v>
      </c>
      <c r="O43" s="417">
        <v>3.4452000000000003E-2</v>
      </c>
      <c r="P43" s="417">
        <v>4.0658E-2</v>
      </c>
      <c r="Q43" s="417">
        <v>4.7864999999999998E-2</v>
      </c>
      <c r="R43" s="417">
        <v>4.3639999999999998E-3</v>
      </c>
      <c r="S43" s="417">
        <v>7.6720999999999998E-2</v>
      </c>
    </row>
    <row r="44" spans="1:19" ht="17.25" customHeight="1" x14ac:dyDescent="0.15">
      <c r="A44" s="81" t="s">
        <v>328</v>
      </c>
      <c r="B44" s="88"/>
      <c r="C44" s="88"/>
      <c r="D44" s="414">
        <v>0.59727399999999997</v>
      </c>
      <c r="E44" s="414">
        <v>1.6194539999999999</v>
      </c>
      <c r="F44" s="414">
        <v>-1.4977309999999999</v>
      </c>
      <c r="G44" s="414">
        <v>1.085548</v>
      </c>
      <c r="H44" s="414">
        <v>-0.48923699999999998</v>
      </c>
      <c r="I44" s="414">
        <v>-1.624862</v>
      </c>
      <c r="J44" s="414">
        <v>-1.096373</v>
      </c>
      <c r="K44" s="415">
        <v>-0.13370099999999999</v>
      </c>
      <c r="L44" s="417">
        <v>2.5396999999999999E-2</v>
      </c>
      <c r="M44" s="417">
        <v>7.0213999999999999E-2</v>
      </c>
      <c r="N44" s="417">
        <v>-6.2644000000000005E-2</v>
      </c>
      <c r="O44" s="417">
        <v>4.6084E-2</v>
      </c>
      <c r="P44" s="417">
        <v>-2.0469000000000001E-2</v>
      </c>
      <c r="Q44" s="417">
        <v>-6.8872000000000003E-2</v>
      </c>
      <c r="R44" s="417">
        <v>-4.4415000000000003E-2</v>
      </c>
      <c r="S44" s="417">
        <v>-5.3499999999999997E-3</v>
      </c>
    </row>
    <row r="45" spans="1:19" ht="17.25" customHeight="1" x14ac:dyDescent="0.15">
      <c r="A45" s="81" t="s">
        <v>63</v>
      </c>
      <c r="B45" s="88"/>
      <c r="C45" s="88"/>
      <c r="D45" s="414">
        <v>3.9217529999999998</v>
      </c>
      <c r="E45" s="414">
        <v>3.6624439999999998</v>
      </c>
      <c r="F45" s="414">
        <v>0.49452200000000002</v>
      </c>
      <c r="G45" s="414">
        <v>6.9371809999999998</v>
      </c>
      <c r="H45" s="414">
        <v>1.723733</v>
      </c>
      <c r="I45" s="414">
        <v>-1.4471020000000001</v>
      </c>
      <c r="J45" s="414">
        <v>1.191435</v>
      </c>
      <c r="K45" s="415">
        <v>3.6649219999999998</v>
      </c>
      <c r="L45" s="417">
        <v>0.32996500000000001</v>
      </c>
      <c r="M45" s="417">
        <v>0.32458100000000001</v>
      </c>
      <c r="N45" s="417">
        <v>4.3129000000000001E-2</v>
      </c>
      <c r="O45" s="417">
        <v>0.626502</v>
      </c>
      <c r="P45" s="417">
        <v>0.162301</v>
      </c>
      <c r="Q45" s="417">
        <v>-0.14110900000000001</v>
      </c>
      <c r="R45" s="417">
        <v>0.111239</v>
      </c>
      <c r="S45" s="417">
        <v>0.345804</v>
      </c>
    </row>
    <row r="46" spans="1:19" ht="17.25" customHeight="1" x14ac:dyDescent="0.15">
      <c r="A46" s="89" t="s">
        <v>596</v>
      </c>
      <c r="B46" s="90"/>
      <c r="C46" s="90"/>
      <c r="D46" s="418">
        <v>-1.303318</v>
      </c>
      <c r="E46" s="418">
        <v>-3.9281380000000001</v>
      </c>
      <c r="F46" s="418">
        <v>-3.8456760000000001</v>
      </c>
      <c r="G46" s="418">
        <v>0.64168899999999995</v>
      </c>
      <c r="H46" s="419">
        <v>-1.754437</v>
      </c>
      <c r="I46" s="419">
        <v>1.899543</v>
      </c>
      <c r="J46" s="419">
        <v>-5.3049189999999999</v>
      </c>
      <c r="K46" s="420">
        <v>-1.4006959999999999</v>
      </c>
      <c r="L46" s="418">
        <v>-5.8160000000000003E-2</v>
      </c>
      <c r="M46" s="418">
        <v>-0.17535500000000001</v>
      </c>
      <c r="N46" s="418">
        <v>-0.15657199999999999</v>
      </c>
      <c r="O46" s="418">
        <v>2.5884999999999998E-2</v>
      </c>
      <c r="P46" s="418">
        <v>-6.9441000000000003E-2</v>
      </c>
      <c r="Q46" s="418">
        <v>7.5201000000000004E-2</v>
      </c>
      <c r="R46" s="418">
        <v>-0.20791599999999999</v>
      </c>
      <c r="S46" s="418">
        <v>-5.1917999999999999E-2</v>
      </c>
    </row>
    <row r="47" spans="1:19" ht="17.25" customHeight="1" x14ac:dyDescent="0.15">
      <c r="A47" s="81" t="s">
        <v>329</v>
      </c>
      <c r="B47" s="10"/>
      <c r="C47" s="8"/>
      <c r="D47" s="418">
        <v>-1.334195</v>
      </c>
      <c r="E47" s="418">
        <v>5.411143</v>
      </c>
      <c r="F47" s="418">
        <v>-2.9858579999999999</v>
      </c>
      <c r="G47" s="418">
        <v>2.4962960000000001</v>
      </c>
      <c r="H47" s="419">
        <v>-1.7499309999999999</v>
      </c>
      <c r="I47" s="419">
        <v>3.0190079999999999</v>
      </c>
      <c r="J47" s="419">
        <v>0.168653</v>
      </c>
      <c r="K47" s="420">
        <v>-1.6825349999999999</v>
      </c>
      <c r="L47" s="418">
        <v>-1.3270679999999999</v>
      </c>
      <c r="M47" s="418">
        <v>5.3825399999999997</v>
      </c>
      <c r="N47" s="418">
        <v>-2.9721340000000001</v>
      </c>
      <c r="O47" s="418">
        <v>2.4839310000000001</v>
      </c>
      <c r="P47" s="418">
        <v>-1.7400279999999999</v>
      </c>
      <c r="Q47" s="418">
        <v>3.0027210000000002</v>
      </c>
      <c r="R47" s="418">
        <v>0.16789000000000001</v>
      </c>
      <c r="S47" s="418">
        <v>-1.675556</v>
      </c>
    </row>
    <row r="48" spans="1:19" ht="17.25" customHeight="1" x14ac:dyDescent="0.15">
      <c r="A48" s="92" t="s">
        <v>64</v>
      </c>
      <c r="B48" s="93"/>
      <c r="C48" s="94"/>
      <c r="D48" s="418">
        <v>-3.0720480000000001</v>
      </c>
      <c r="E48" s="418">
        <v>2.2044640000000002</v>
      </c>
      <c r="F48" s="418">
        <v>4.7362000000000001E-2</v>
      </c>
      <c r="G48" s="418">
        <v>8.9487489999999994</v>
      </c>
      <c r="H48" s="419">
        <v>-4.8929029999999996</v>
      </c>
      <c r="I48" s="419">
        <v>3.099208</v>
      </c>
      <c r="J48" s="419">
        <v>0.16272400000000001</v>
      </c>
      <c r="K48" s="420">
        <v>-1.3424720000000001</v>
      </c>
      <c r="L48" s="418">
        <v>-5.253E-2</v>
      </c>
      <c r="M48" s="418">
        <v>3.7033000000000003E-2</v>
      </c>
      <c r="N48" s="418">
        <v>7.7200000000000001E-4</v>
      </c>
      <c r="O48" s="418">
        <v>0.150366</v>
      </c>
      <c r="P48" s="418">
        <v>-8.7329000000000004E-2</v>
      </c>
      <c r="Q48" s="418">
        <v>5.3560000000000003E-2</v>
      </c>
      <c r="R48" s="418">
        <v>2.8170000000000001E-3</v>
      </c>
      <c r="S48" s="418">
        <v>-2.3245999999999999E-2</v>
      </c>
    </row>
    <row r="49" spans="1:19" ht="17.25" customHeight="1" x14ac:dyDescent="0.15">
      <c r="A49" s="89" t="s">
        <v>65</v>
      </c>
      <c r="B49" s="95"/>
      <c r="C49" s="96"/>
      <c r="D49" s="418">
        <v>-3.4754770000000001</v>
      </c>
      <c r="E49" s="418">
        <v>10.034718</v>
      </c>
      <c r="F49" s="418">
        <v>-2.1684920000000001</v>
      </c>
      <c r="G49" s="418">
        <v>6.258451</v>
      </c>
      <c r="H49" s="419">
        <v>-4.0531100000000002</v>
      </c>
      <c r="I49" s="419">
        <v>10.63691</v>
      </c>
      <c r="J49" s="419">
        <v>3.0783290000000001</v>
      </c>
      <c r="K49" s="420">
        <v>-1.4088400000000001</v>
      </c>
      <c r="L49" s="418">
        <v>-3.9694E-2</v>
      </c>
      <c r="M49" s="418">
        <v>0.112126</v>
      </c>
      <c r="N49" s="418">
        <v>-2.5311E-2</v>
      </c>
      <c r="O49" s="418">
        <v>7.3637999999999995E-2</v>
      </c>
      <c r="P49" s="418">
        <v>-4.9404999999999998E-2</v>
      </c>
      <c r="Q49" s="418">
        <v>0.12665100000000001</v>
      </c>
      <c r="R49" s="418">
        <v>3.9398000000000002E-2</v>
      </c>
      <c r="S49" s="418">
        <v>-1.8561999999999999E-2</v>
      </c>
    </row>
    <row r="50" spans="1:19" ht="17.25" customHeight="1" thickBot="1" x14ac:dyDescent="0.2">
      <c r="A50" s="85" t="s">
        <v>330</v>
      </c>
      <c r="B50" s="16"/>
      <c r="C50" s="97"/>
      <c r="D50" s="418">
        <v>-1.33972</v>
      </c>
      <c r="E50" s="418">
        <v>5.3380939999999999</v>
      </c>
      <c r="F50" s="418">
        <v>-2.951025</v>
      </c>
      <c r="G50" s="418">
        <v>2.5690050000000002</v>
      </c>
      <c r="H50" s="419">
        <v>-1.7759819999999999</v>
      </c>
      <c r="I50" s="419">
        <v>2.9291499999999999</v>
      </c>
      <c r="J50" s="419">
        <v>0.13054199999999999</v>
      </c>
      <c r="K50" s="420">
        <v>-1.680353</v>
      </c>
      <c r="L50" s="417">
        <v>-1.33972</v>
      </c>
      <c r="M50" s="417">
        <v>5.3380939999999999</v>
      </c>
      <c r="N50" s="417">
        <v>-2.951025</v>
      </c>
      <c r="O50" s="417">
        <v>2.5690050000000002</v>
      </c>
      <c r="P50" s="417">
        <v>-1.7759819999999999</v>
      </c>
      <c r="Q50" s="417">
        <v>2.9291499999999999</v>
      </c>
      <c r="R50" s="417">
        <v>0.13054199999999999</v>
      </c>
      <c r="S50" s="417">
        <v>-1.680353</v>
      </c>
    </row>
    <row r="51" spans="1:19" ht="17.25" customHeight="1" thickTop="1" x14ac:dyDescent="0.15">
      <c r="A51" s="242" t="s">
        <v>66</v>
      </c>
      <c r="B51" s="412"/>
      <c r="C51" s="100" t="s">
        <v>533</v>
      </c>
      <c r="D51" s="421">
        <v>-6.0761634763135675</v>
      </c>
      <c r="E51" s="421">
        <v>-6.3398858592263796</v>
      </c>
      <c r="F51" s="421">
        <v>-3.2904090669049868</v>
      </c>
      <c r="G51" s="421">
        <v>-2.3116450343736439</v>
      </c>
      <c r="H51" s="421">
        <v>-3.5832019492618605</v>
      </c>
      <c r="I51" s="422">
        <v>2.2134681135721701</v>
      </c>
      <c r="J51" s="422">
        <v>-9.8154423420933945</v>
      </c>
      <c r="K51" s="423">
        <v>5.8974358974358987</v>
      </c>
      <c r="L51" s="421">
        <v>-6.7089925489542068E-2</v>
      </c>
      <c r="M51" s="421">
        <v>-6.664119575021403E-2</v>
      </c>
      <c r="N51" s="421">
        <v>-3.0752502342505428E-2</v>
      </c>
      <c r="O51" s="421">
        <v>-2.1529319777816379E-2</v>
      </c>
      <c r="P51" s="421">
        <v>-3.1783893931297713E-2</v>
      </c>
      <c r="Q51" s="421">
        <v>1.9272768173967992E-2</v>
      </c>
      <c r="R51" s="421">
        <v>-8.4869264989912888E-2</v>
      </c>
      <c r="S51" s="421">
        <v>4.5927140491085088E-2</v>
      </c>
    </row>
    <row r="52" spans="1:19" ht="17.25" customHeight="1" x14ac:dyDescent="0.15">
      <c r="A52" s="101"/>
      <c r="B52" s="413"/>
      <c r="C52" s="102" t="s">
        <v>535</v>
      </c>
      <c r="D52" s="424">
        <v>-3.8242027987981486</v>
      </c>
      <c r="E52" s="424">
        <v>13.329723373345971</v>
      </c>
      <c r="F52" s="424">
        <v>-8.1039844221619806</v>
      </c>
      <c r="G52" s="424">
        <v>1.7790480521460816</v>
      </c>
      <c r="H52" s="424">
        <v>-4.2417075252633278</v>
      </c>
      <c r="I52" s="425">
        <v>6.5909496267230638</v>
      </c>
      <c r="J52" s="425">
        <v>4.9799802790808867</v>
      </c>
      <c r="K52" s="426">
        <v>-4.2240131611717029</v>
      </c>
      <c r="L52" s="424">
        <v>-1.2941608485238112</v>
      </c>
      <c r="M52" s="424">
        <v>4.3973590943302856</v>
      </c>
      <c r="N52" s="424">
        <v>-2.8762574989280916</v>
      </c>
      <c r="O52" s="424">
        <v>0.59789176972312585</v>
      </c>
      <c r="P52" s="424">
        <v>-1.414548556191191</v>
      </c>
      <c r="Q52" s="424">
        <v>2.1428108238661845</v>
      </c>
      <c r="R52" s="424">
        <v>1.67666155573197</v>
      </c>
      <c r="S52" s="424">
        <v>-1.4910182739030859</v>
      </c>
    </row>
    <row r="53" spans="1:19" ht="17.25" customHeight="1" x14ac:dyDescent="0.15">
      <c r="A53" s="565" t="s">
        <v>67</v>
      </c>
      <c r="B53" s="566"/>
      <c r="C53" s="104" t="s">
        <v>537</v>
      </c>
      <c r="D53" s="427">
        <v>-6.5066485933218399E-2</v>
      </c>
      <c r="E53" s="427">
        <v>1.9557312803905047</v>
      </c>
      <c r="F53" s="427">
        <v>-0.38609768509283438</v>
      </c>
      <c r="G53" s="427">
        <v>2.8983384435355974</v>
      </c>
      <c r="H53" s="427">
        <v>-0.4293066529856393</v>
      </c>
      <c r="I53" s="428">
        <v>1.2592208024161833</v>
      </c>
      <c r="J53" s="428">
        <v>-2.1438716794647816</v>
      </c>
      <c r="K53" s="429">
        <v>-0.44674567790751185</v>
      </c>
      <c r="L53" s="427">
        <v>-4.2021625551673582E-2</v>
      </c>
      <c r="M53" s="427">
        <v>1.2793803155318644</v>
      </c>
      <c r="N53" s="427">
        <v>-0.24446341059678076</v>
      </c>
      <c r="O53" s="427">
        <v>1.8836263981017687</v>
      </c>
      <c r="P53" s="427">
        <v>-0.27990168351658018</v>
      </c>
      <c r="Q53" s="427">
        <v>0.83224964460575401</v>
      </c>
      <c r="R53" s="427">
        <v>-1.3939484403810705</v>
      </c>
      <c r="S53" s="427">
        <v>-0.28387669774692026</v>
      </c>
    </row>
    <row r="54" spans="1:19" ht="15" customHeight="1" x14ac:dyDescent="0.15">
      <c r="A54" s="88" t="s">
        <v>503</v>
      </c>
    </row>
    <row r="55" spans="1:19" ht="15" customHeight="1" x14ac:dyDescent="0.15"/>
  </sheetData>
  <mergeCells count="2">
    <mergeCell ref="A53:B53"/>
    <mergeCell ref="D3:K3"/>
  </mergeCells>
  <phoneticPr fontId="3"/>
  <printOptions horizontalCentered="1"/>
  <pageMargins left="0.59055118110236227" right="0.39370078740157483" top="0.59055118110236227" bottom="0.39370078740157483" header="0" footer="0.51181102362204722"/>
  <pageSetup paperSize="9" scale="5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showGridLines="0" view="pageBreakPreview" zoomScale="80" zoomScaleNormal="70" zoomScaleSheetLayoutView="80" workbookViewId="0"/>
  </sheetViews>
  <sheetFormatPr defaultRowHeight="14.25" x14ac:dyDescent="0.15"/>
  <cols>
    <col min="1" max="1" width="7.75" style="88" customWidth="1"/>
    <col min="2" max="2" width="20.625" style="88" customWidth="1"/>
    <col min="3" max="3" width="19.5" style="88" customWidth="1"/>
    <col min="4" max="12" width="12.125" style="88" customWidth="1"/>
    <col min="13" max="253" width="9" style="88"/>
    <col min="254" max="255" width="9.625" style="88" customWidth="1"/>
    <col min="256" max="256" width="23.25" style="88" customWidth="1"/>
    <col min="257" max="268" width="12.125" style="88" customWidth="1"/>
    <col min="269" max="509" width="9" style="88"/>
    <col min="510" max="511" width="9.625" style="88" customWidth="1"/>
    <col min="512" max="512" width="23.25" style="88" customWidth="1"/>
    <col min="513" max="524" width="12.125" style="88" customWidth="1"/>
    <col min="525" max="765" width="9" style="88"/>
    <col min="766" max="767" width="9.625" style="88" customWidth="1"/>
    <col min="768" max="768" width="23.25" style="88" customWidth="1"/>
    <col min="769" max="780" width="12.125" style="88" customWidth="1"/>
    <col min="781" max="1021" width="9" style="88"/>
    <col min="1022" max="1023" width="9.625" style="88" customWidth="1"/>
    <col min="1024" max="1024" width="23.25" style="88" customWidth="1"/>
    <col min="1025" max="1036" width="12.125" style="88" customWidth="1"/>
    <col min="1037" max="1277" width="9" style="88"/>
    <col min="1278" max="1279" width="9.625" style="88" customWidth="1"/>
    <col min="1280" max="1280" width="23.25" style="88" customWidth="1"/>
    <col min="1281" max="1292" width="12.125" style="88" customWidth="1"/>
    <col min="1293" max="1533" width="9" style="88"/>
    <col min="1534" max="1535" width="9.625" style="88" customWidth="1"/>
    <col min="1536" max="1536" width="23.25" style="88" customWidth="1"/>
    <col min="1537" max="1548" width="12.125" style="88" customWidth="1"/>
    <col min="1549" max="1789" width="9" style="88"/>
    <col min="1790" max="1791" width="9.625" style="88" customWidth="1"/>
    <col min="1792" max="1792" width="23.25" style="88" customWidth="1"/>
    <col min="1793" max="1804" width="12.125" style="88" customWidth="1"/>
    <col min="1805" max="2045" width="9" style="88"/>
    <col min="2046" max="2047" width="9.625" style="88" customWidth="1"/>
    <col min="2048" max="2048" width="23.25" style="88" customWidth="1"/>
    <col min="2049" max="2060" width="12.125" style="88" customWidth="1"/>
    <col min="2061" max="2301" width="9" style="88"/>
    <col min="2302" max="2303" width="9.625" style="88" customWidth="1"/>
    <col min="2304" max="2304" width="23.25" style="88" customWidth="1"/>
    <col min="2305" max="2316" width="12.125" style="88" customWidth="1"/>
    <col min="2317" max="2557" width="9" style="88"/>
    <col min="2558" max="2559" width="9.625" style="88" customWidth="1"/>
    <col min="2560" max="2560" width="23.25" style="88" customWidth="1"/>
    <col min="2561" max="2572" width="12.125" style="88" customWidth="1"/>
    <col min="2573" max="2813" width="9" style="88"/>
    <col min="2814" max="2815" width="9.625" style="88" customWidth="1"/>
    <col min="2816" max="2816" width="23.25" style="88" customWidth="1"/>
    <col min="2817" max="2828" width="12.125" style="88" customWidth="1"/>
    <col min="2829" max="3069" width="9" style="88"/>
    <col min="3070" max="3071" width="9.625" style="88" customWidth="1"/>
    <col min="3072" max="3072" width="23.25" style="88" customWidth="1"/>
    <col min="3073" max="3084" width="12.125" style="88" customWidth="1"/>
    <col min="3085" max="3325" width="9" style="88"/>
    <col min="3326" max="3327" width="9.625" style="88" customWidth="1"/>
    <col min="3328" max="3328" width="23.25" style="88" customWidth="1"/>
    <col min="3329" max="3340" width="12.125" style="88" customWidth="1"/>
    <col min="3341" max="3581" width="9" style="88"/>
    <col min="3582" max="3583" width="9.625" style="88" customWidth="1"/>
    <col min="3584" max="3584" width="23.25" style="88" customWidth="1"/>
    <col min="3585" max="3596" width="12.125" style="88" customWidth="1"/>
    <col min="3597" max="3837" width="9" style="88"/>
    <col min="3838" max="3839" width="9.625" style="88" customWidth="1"/>
    <col min="3840" max="3840" width="23.25" style="88" customWidth="1"/>
    <col min="3841" max="3852" width="12.125" style="88" customWidth="1"/>
    <col min="3853" max="4093" width="9" style="88"/>
    <col min="4094" max="4095" width="9.625" style="88" customWidth="1"/>
    <col min="4096" max="4096" width="23.25" style="88" customWidth="1"/>
    <col min="4097" max="4108" width="12.125" style="88" customWidth="1"/>
    <col min="4109" max="4349" width="9" style="88"/>
    <col min="4350" max="4351" width="9.625" style="88" customWidth="1"/>
    <col min="4352" max="4352" width="23.25" style="88" customWidth="1"/>
    <col min="4353" max="4364" width="12.125" style="88" customWidth="1"/>
    <col min="4365" max="4605" width="9" style="88"/>
    <col min="4606" max="4607" width="9.625" style="88" customWidth="1"/>
    <col min="4608" max="4608" width="23.25" style="88" customWidth="1"/>
    <col min="4609" max="4620" width="12.125" style="88" customWidth="1"/>
    <col min="4621" max="4861" width="9" style="88"/>
    <col min="4862" max="4863" width="9.625" style="88" customWidth="1"/>
    <col min="4864" max="4864" width="23.25" style="88" customWidth="1"/>
    <col min="4865" max="4876" width="12.125" style="88" customWidth="1"/>
    <col min="4877" max="5117" width="9" style="88"/>
    <col min="5118" max="5119" width="9.625" style="88" customWidth="1"/>
    <col min="5120" max="5120" width="23.25" style="88" customWidth="1"/>
    <col min="5121" max="5132" width="12.125" style="88" customWidth="1"/>
    <col min="5133" max="5373" width="9" style="88"/>
    <col min="5374" max="5375" width="9.625" style="88" customWidth="1"/>
    <col min="5376" max="5376" width="23.25" style="88" customWidth="1"/>
    <col min="5377" max="5388" width="12.125" style="88" customWidth="1"/>
    <col min="5389" max="5629" width="9" style="88"/>
    <col min="5630" max="5631" width="9.625" style="88" customWidth="1"/>
    <col min="5632" max="5632" width="23.25" style="88" customWidth="1"/>
    <col min="5633" max="5644" width="12.125" style="88" customWidth="1"/>
    <col min="5645" max="5885" width="9" style="88"/>
    <col min="5886" max="5887" width="9.625" style="88" customWidth="1"/>
    <col min="5888" max="5888" width="23.25" style="88" customWidth="1"/>
    <col min="5889" max="5900" width="12.125" style="88" customWidth="1"/>
    <col min="5901" max="6141" width="9" style="88"/>
    <col min="6142" max="6143" width="9.625" style="88" customWidth="1"/>
    <col min="6144" max="6144" width="23.25" style="88" customWidth="1"/>
    <col min="6145" max="6156" width="12.125" style="88" customWidth="1"/>
    <col min="6157" max="6397" width="9" style="88"/>
    <col min="6398" max="6399" width="9.625" style="88" customWidth="1"/>
    <col min="6400" max="6400" width="23.25" style="88" customWidth="1"/>
    <col min="6401" max="6412" width="12.125" style="88" customWidth="1"/>
    <col min="6413" max="6653" width="9" style="88"/>
    <col min="6654" max="6655" width="9.625" style="88" customWidth="1"/>
    <col min="6656" max="6656" width="23.25" style="88" customWidth="1"/>
    <col min="6657" max="6668" width="12.125" style="88" customWidth="1"/>
    <col min="6669" max="6909" width="9" style="88"/>
    <col min="6910" max="6911" width="9.625" style="88" customWidth="1"/>
    <col min="6912" max="6912" width="23.25" style="88" customWidth="1"/>
    <col min="6913" max="6924" width="12.125" style="88" customWidth="1"/>
    <col min="6925" max="7165" width="9" style="88"/>
    <col min="7166" max="7167" width="9.625" style="88" customWidth="1"/>
    <col min="7168" max="7168" width="23.25" style="88" customWidth="1"/>
    <col min="7169" max="7180" width="12.125" style="88" customWidth="1"/>
    <col min="7181" max="7421" width="9" style="88"/>
    <col min="7422" max="7423" width="9.625" style="88" customWidth="1"/>
    <col min="7424" max="7424" width="23.25" style="88" customWidth="1"/>
    <col min="7425" max="7436" width="12.125" style="88" customWidth="1"/>
    <col min="7437" max="7677" width="9" style="88"/>
    <col min="7678" max="7679" width="9.625" style="88" customWidth="1"/>
    <col min="7680" max="7680" width="23.25" style="88" customWidth="1"/>
    <col min="7681" max="7692" width="12.125" style="88" customWidth="1"/>
    <col min="7693" max="7933" width="9" style="88"/>
    <col min="7934" max="7935" width="9.625" style="88" customWidth="1"/>
    <col min="7936" max="7936" width="23.25" style="88" customWidth="1"/>
    <col min="7937" max="7948" width="12.125" style="88" customWidth="1"/>
    <col min="7949" max="8189" width="9" style="88"/>
    <col min="8190" max="8191" width="9.625" style="88" customWidth="1"/>
    <col min="8192" max="8192" width="23.25" style="88" customWidth="1"/>
    <col min="8193" max="8204" width="12.125" style="88" customWidth="1"/>
    <col min="8205" max="8445" width="9" style="88"/>
    <col min="8446" max="8447" width="9.625" style="88" customWidth="1"/>
    <col min="8448" max="8448" width="23.25" style="88" customWidth="1"/>
    <col min="8449" max="8460" width="12.125" style="88" customWidth="1"/>
    <col min="8461" max="8701" width="9" style="88"/>
    <col min="8702" max="8703" width="9.625" style="88" customWidth="1"/>
    <col min="8704" max="8704" width="23.25" style="88" customWidth="1"/>
    <col min="8705" max="8716" width="12.125" style="88" customWidth="1"/>
    <col min="8717" max="8957" width="9" style="88"/>
    <col min="8958" max="8959" width="9.625" style="88" customWidth="1"/>
    <col min="8960" max="8960" width="23.25" style="88" customWidth="1"/>
    <col min="8961" max="8972" width="12.125" style="88" customWidth="1"/>
    <col min="8973" max="9213" width="9" style="88"/>
    <col min="9214" max="9215" width="9.625" style="88" customWidth="1"/>
    <col min="9216" max="9216" width="23.25" style="88" customWidth="1"/>
    <col min="9217" max="9228" width="12.125" style="88" customWidth="1"/>
    <col min="9229" max="9469" width="9" style="88"/>
    <col min="9470" max="9471" width="9.625" style="88" customWidth="1"/>
    <col min="9472" max="9472" width="23.25" style="88" customWidth="1"/>
    <col min="9473" max="9484" width="12.125" style="88" customWidth="1"/>
    <col min="9485" max="9725" width="9" style="88"/>
    <col min="9726" max="9727" width="9.625" style="88" customWidth="1"/>
    <col min="9728" max="9728" width="23.25" style="88" customWidth="1"/>
    <col min="9729" max="9740" width="12.125" style="88" customWidth="1"/>
    <col min="9741" max="9981" width="9" style="88"/>
    <col min="9982" max="9983" width="9.625" style="88" customWidth="1"/>
    <col min="9984" max="9984" width="23.25" style="88" customWidth="1"/>
    <col min="9985" max="9996" width="12.125" style="88" customWidth="1"/>
    <col min="9997" max="10237" width="9" style="88"/>
    <col min="10238" max="10239" width="9.625" style="88" customWidth="1"/>
    <col min="10240" max="10240" width="23.25" style="88" customWidth="1"/>
    <col min="10241" max="10252" width="12.125" style="88" customWidth="1"/>
    <col min="10253" max="10493" width="9" style="88"/>
    <col min="10494" max="10495" width="9.625" style="88" customWidth="1"/>
    <col min="10496" max="10496" width="23.25" style="88" customWidth="1"/>
    <col min="10497" max="10508" width="12.125" style="88" customWidth="1"/>
    <col min="10509" max="10749" width="9" style="88"/>
    <col min="10750" max="10751" width="9.625" style="88" customWidth="1"/>
    <col min="10752" max="10752" width="23.25" style="88" customWidth="1"/>
    <col min="10753" max="10764" width="12.125" style="88" customWidth="1"/>
    <col min="10765" max="11005" width="9" style="88"/>
    <col min="11006" max="11007" width="9.625" style="88" customWidth="1"/>
    <col min="11008" max="11008" width="23.25" style="88" customWidth="1"/>
    <col min="11009" max="11020" width="12.125" style="88" customWidth="1"/>
    <col min="11021" max="11261" width="9" style="88"/>
    <col min="11262" max="11263" width="9.625" style="88" customWidth="1"/>
    <col min="11264" max="11264" width="23.25" style="88" customWidth="1"/>
    <col min="11265" max="11276" width="12.125" style="88" customWidth="1"/>
    <col min="11277" max="11517" width="9" style="88"/>
    <col min="11518" max="11519" width="9.625" style="88" customWidth="1"/>
    <col min="11520" max="11520" width="23.25" style="88" customWidth="1"/>
    <col min="11521" max="11532" width="12.125" style="88" customWidth="1"/>
    <col min="11533" max="11773" width="9" style="88"/>
    <col min="11774" max="11775" width="9.625" style="88" customWidth="1"/>
    <col min="11776" max="11776" width="23.25" style="88" customWidth="1"/>
    <col min="11777" max="11788" width="12.125" style="88" customWidth="1"/>
    <col min="11789" max="12029" width="9" style="88"/>
    <col min="12030" max="12031" width="9.625" style="88" customWidth="1"/>
    <col min="12032" max="12032" width="23.25" style="88" customWidth="1"/>
    <col min="12033" max="12044" width="12.125" style="88" customWidth="1"/>
    <col min="12045" max="12285" width="9" style="88"/>
    <col min="12286" max="12287" width="9.625" style="88" customWidth="1"/>
    <col min="12288" max="12288" width="23.25" style="88" customWidth="1"/>
    <col min="12289" max="12300" width="12.125" style="88" customWidth="1"/>
    <col min="12301" max="12541" width="9" style="88"/>
    <col min="12542" max="12543" width="9.625" style="88" customWidth="1"/>
    <col min="12544" max="12544" width="23.25" style="88" customWidth="1"/>
    <col min="12545" max="12556" width="12.125" style="88" customWidth="1"/>
    <col min="12557" max="12797" width="9" style="88"/>
    <col min="12798" max="12799" width="9.625" style="88" customWidth="1"/>
    <col min="12800" max="12800" width="23.25" style="88" customWidth="1"/>
    <col min="12801" max="12812" width="12.125" style="88" customWidth="1"/>
    <col min="12813" max="13053" width="9" style="88"/>
    <col min="13054" max="13055" width="9.625" style="88" customWidth="1"/>
    <col min="13056" max="13056" width="23.25" style="88" customWidth="1"/>
    <col min="13057" max="13068" width="12.125" style="88" customWidth="1"/>
    <col min="13069" max="13309" width="9" style="88"/>
    <col min="13310" max="13311" width="9.625" style="88" customWidth="1"/>
    <col min="13312" max="13312" width="23.25" style="88" customWidth="1"/>
    <col min="13313" max="13324" width="12.125" style="88" customWidth="1"/>
    <col min="13325" max="13565" width="9" style="88"/>
    <col min="13566" max="13567" width="9.625" style="88" customWidth="1"/>
    <col min="13568" max="13568" width="23.25" style="88" customWidth="1"/>
    <col min="13569" max="13580" width="12.125" style="88" customWidth="1"/>
    <col min="13581" max="13821" width="9" style="88"/>
    <col min="13822" max="13823" width="9.625" style="88" customWidth="1"/>
    <col min="13824" max="13824" width="23.25" style="88" customWidth="1"/>
    <col min="13825" max="13836" width="12.125" style="88" customWidth="1"/>
    <col min="13837" max="14077" width="9" style="88"/>
    <col min="14078" max="14079" width="9.625" style="88" customWidth="1"/>
    <col min="14080" max="14080" width="23.25" style="88" customWidth="1"/>
    <col min="14081" max="14092" width="12.125" style="88" customWidth="1"/>
    <col min="14093" max="14333" width="9" style="88"/>
    <col min="14334" max="14335" width="9.625" style="88" customWidth="1"/>
    <col min="14336" max="14336" width="23.25" style="88" customWidth="1"/>
    <col min="14337" max="14348" width="12.125" style="88" customWidth="1"/>
    <col min="14349" max="14589" width="9" style="88"/>
    <col min="14590" max="14591" width="9.625" style="88" customWidth="1"/>
    <col min="14592" max="14592" width="23.25" style="88" customWidth="1"/>
    <col min="14593" max="14604" width="12.125" style="88" customWidth="1"/>
    <col min="14605" max="14845" width="9" style="88"/>
    <col min="14846" max="14847" width="9.625" style="88" customWidth="1"/>
    <col min="14848" max="14848" width="23.25" style="88" customWidth="1"/>
    <col min="14849" max="14860" width="12.125" style="88" customWidth="1"/>
    <col min="14861" max="15101" width="9" style="88"/>
    <col min="15102" max="15103" width="9.625" style="88" customWidth="1"/>
    <col min="15104" max="15104" width="23.25" style="88" customWidth="1"/>
    <col min="15105" max="15116" width="12.125" style="88" customWidth="1"/>
    <col min="15117" max="15357" width="9" style="88"/>
    <col min="15358" max="15359" width="9.625" style="88" customWidth="1"/>
    <col min="15360" max="15360" width="23.25" style="88" customWidth="1"/>
    <col min="15361" max="15372" width="12.125" style="88" customWidth="1"/>
    <col min="15373" max="15613" width="9" style="88"/>
    <col min="15614" max="15615" width="9.625" style="88" customWidth="1"/>
    <col min="15616" max="15616" width="23.25" style="88" customWidth="1"/>
    <col min="15617" max="15628" width="12.125" style="88" customWidth="1"/>
    <col min="15629" max="15869" width="9" style="88"/>
    <col min="15870" max="15871" width="9.625" style="88" customWidth="1"/>
    <col min="15872" max="15872" width="23.25" style="88" customWidth="1"/>
    <col min="15873" max="15884" width="12.125" style="88" customWidth="1"/>
    <col min="15885" max="16125" width="9" style="88"/>
    <col min="16126" max="16127" width="9.625" style="88" customWidth="1"/>
    <col min="16128" max="16128" width="23.25" style="88" customWidth="1"/>
    <col min="16129" max="16140" width="12.125" style="88" customWidth="1"/>
    <col min="16141" max="16384" width="9" style="88"/>
  </cols>
  <sheetData>
    <row r="1" spans="1:12" s="118" customFormat="1" ht="18" customHeight="1" x14ac:dyDescent="0.4">
      <c r="A1" s="106" t="s">
        <v>624</v>
      </c>
      <c r="B1" s="117"/>
      <c r="C1" s="117"/>
    </row>
    <row r="2" spans="1:12" s="118" customFormat="1" ht="18" customHeight="1" x14ac:dyDescent="0.4">
      <c r="A2" s="106" t="s">
        <v>71</v>
      </c>
      <c r="B2" s="117"/>
      <c r="C2" s="117"/>
    </row>
    <row r="3" spans="1:12" s="4" customFormat="1" ht="27" customHeight="1" x14ac:dyDescent="0.4">
      <c r="A3" s="562" t="s">
        <v>553</v>
      </c>
      <c r="B3" s="563"/>
      <c r="C3" s="564"/>
      <c r="D3" s="531" t="s">
        <v>603</v>
      </c>
      <c r="E3" s="531" t="s">
        <v>604</v>
      </c>
      <c r="F3" s="531" t="s">
        <v>605</v>
      </c>
      <c r="G3" s="531" t="s">
        <v>606</v>
      </c>
      <c r="H3" s="531" t="s">
        <v>607</v>
      </c>
      <c r="I3" s="531" t="s">
        <v>608</v>
      </c>
      <c r="J3" s="531" t="s">
        <v>609</v>
      </c>
      <c r="K3" s="531" t="s">
        <v>610</v>
      </c>
      <c r="L3" s="530" t="s">
        <v>611</v>
      </c>
    </row>
    <row r="4" spans="1:12" s="4" customFormat="1" ht="17.25" customHeight="1" x14ac:dyDescent="0.4">
      <c r="A4" s="81" t="s">
        <v>315</v>
      </c>
      <c r="B4" s="10"/>
      <c r="C4" s="8"/>
      <c r="D4" s="119">
        <v>86.5</v>
      </c>
      <c r="E4" s="119">
        <v>93.3</v>
      </c>
      <c r="F4" s="119">
        <v>89.1</v>
      </c>
      <c r="G4" s="119">
        <v>87.7</v>
      </c>
      <c r="H4" s="119">
        <v>101.8</v>
      </c>
      <c r="I4" s="119">
        <v>122.1</v>
      </c>
      <c r="J4" s="119">
        <v>121.5</v>
      </c>
      <c r="K4" s="119">
        <v>119.3</v>
      </c>
      <c r="L4" s="119">
        <v>113.8</v>
      </c>
    </row>
    <row r="5" spans="1:12" s="4" customFormat="1" ht="17.25" customHeight="1" x14ac:dyDescent="0.4">
      <c r="A5" s="83" t="s">
        <v>163</v>
      </c>
      <c r="B5" s="10" t="s">
        <v>316</v>
      </c>
      <c r="C5" s="8"/>
      <c r="D5" s="119">
        <v>85.6</v>
      </c>
      <c r="E5" s="119">
        <v>94.6</v>
      </c>
      <c r="F5" s="119">
        <v>88.6</v>
      </c>
      <c r="G5" s="119">
        <v>86.6</v>
      </c>
      <c r="H5" s="119">
        <v>102.2</v>
      </c>
      <c r="I5" s="119">
        <v>123.5</v>
      </c>
      <c r="J5" s="119">
        <v>121.3</v>
      </c>
      <c r="K5" s="119">
        <v>119.9</v>
      </c>
      <c r="L5" s="119">
        <v>113.7</v>
      </c>
    </row>
    <row r="6" spans="1:12" s="4" customFormat="1" ht="17.25" customHeight="1" x14ac:dyDescent="0.4">
      <c r="A6" s="83" t="s">
        <v>164</v>
      </c>
      <c r="B6" s="10" t="s">
        <v>317</v>
      </c>
      <c r="C6" s="8"/>
      <c r="D6" s="119">
        <v>95.1</v>
      </c>
      <c r="E6" s="119">
        <v>93.5</v>
      </c>
      <c r="F6" s="119">
        <v>110</v>
      </c>
      <c r="G6" s="119">
        <v>100.8</v>
      </c>
      <c r="H6" s="119">
        <v>97.9</v>
      </c>
      <c r="I6" s="119">
        <v>107.8</v>
      </c>
      <c r="J6" s="119">
        <v>113.3</v>
      </c>
      <c r="K6" s="119">
        <v>116.4</v>
      </c>
      <c r="L6" s="119">
        <v>111.7</v>
      </c>
    </row>
    <row r="7" spans="1:12" s="4" customFormat="1" ht="17.25" customHeight="1" x14ac:dyDescent="0.4">
      <c r="A7" s="83" t="s">
        <v>38</v>
      </c>
      <c r="B7" s="10" t="s">
        <v>318</v>
      </c>
      <c r="C7" s="8"/>
      <c r="D7" s="119">
        <v>86.7</v>
      </c>
      <c r="E7" s="119">
        <v>79</v>
      </c>
      <c r="F7" s="119">
        <v>80.7</v>
      </c>
      <c r="G7" s="119">
        <v>91.6</v>
      </c>
      <c r="H7" s="119">
        <v>100.6</v>
      </c>
      <c r="I7" s="119">
        <v>116.1</v>
      </c>
      <c r="J7" s="119">
        <v>136.30000000000001</v>
      </c>
      <c r="K7" s="119">
        <v>118.4</v>
      </c>
      <c r="L7" s="119">
        <v>122.5</v>
      </c>
    </row>
    <row r="8" spans="1:12" s="4" customFormat="1" ht="17.25" customHeight="1" x14ac:dyDescent="0.4">
      <c r="A8" s="81" t="s">
        <v>319</v>
      </c>
      <c r="B8" s="10"/>
      <c r="C8" s="8"/>
      <c r="D8" s="119">
        <v>81.400000000000006</v>
      </c>
      <c r="E8" s="119">
        <v>83.9</v>
      </c>
      <c r="F8" s="119">
        <v>87.3</v>
      </c>
      <c r="G8" s="119">
        <v>96.9</v>
      </c>
      <c r="H8" s="119">
        <v>97.3</v>
      </c>
      <c r="I8" s="119">
        <v>94.6</v>
      </c>
      <c r="J8" s="119">
        <v>96</v>
      </c>
      <c r="K8" s="119">
        <v>100.3</v>
      </c>
      <c r="L8" s="119">
        <v>100.3</v>
      </c>
    </row>
    <row r="9" spans="1:12" s="4" customFormat="1" ht="17.25" customHeight="1" x14ac:dyDescent="0.4">
      <c r="A9" s="81" t="s">
        <v>320</v>
      </c>
      <c r="B9" s="10"/>
      <c r="C9" s="8"/>
      <c r="D9" s="119">
        <v>89.4</v>
      </c>
      <c r="E9" s="119">
        <v>88.1</v>
      </c>
      <c r="F9" s="119">
        <v>86.8</v>
      </c>
      <c r="G9" s="119">
        <v>90.2</v>
      </c>
      <c r="H9" s="119">
        <v>101.6</v>
      </c>
      <c r="I9" s="119">
        <v>101.5</v>
      </c>
      <c r="J9" s="119">
        <v>99.8</v>
      </c>
      <c r="K9" s="119">
        <v>95.6</v>
      </c>
      <c r="L9" s="119">
        <v>96.2</v>
      </c>
    </row>
    <row r="10" spans="1:12" s="4" customFormat="1" ht="17.25" customHeight="1" x14ac:dyDescent="0.4">
      <c r="A10" s="83" t="s">
        <v>36</v>
      </c>
      <c r="B10" s="84" t="s">
        <v>39</v>
      </c>
      <c r="C10" s="8"/>
      <c r="D10" s="119">
        <v>97.4</v>
      </c>
      <c r="E10" s="119">
        <v>96.4</v>
      </c>
      <c r="F10" s="119">
        <v>95.4</v>
      </c>
      <c r="G10" s="119">
        <v>97.3</v>
      </c>
      <c r="H10" s="119">
        <v>101.4</v>
      </c>
      <c r="I10" s="119">
        <v>101.5</v>
      </c>
      <c r="J10" s="119">
        <v>99.8</v>
      </c>
      <c r="K10" s="119">
        <v>99.5</v>
      </c>
      <c r="L10" s="119">
        <v>100.8</v>
      </c>
    </row>
    <row r="11" spans="1:12" s="4" customFormat="1" ht="17.25" customHeight="1" x14ac:dyDescent="0.4">
      <c r="A11" s="83" t="s">
        <v>167</v>
      </c>
      <c r="B11" s="84" t="s">
        <v>40</v>
      </c>
      <c r="C11" s="8"/>
      <c r="D11" s="119">
        <v>92.3</v>
      </c>
      <c r="E11" s="119">
        <v>93.3</v>
      </c>
      <c r="F11" s="119">
        <v>93.2</v>
      </c>
      <c r="G11" s="119">
        <v>96.4</v>
      </c>
      <c r="H11" s="119">
        <v>100.5</v>
      </c>
      <c r="I11" s="119">
        <v>101.6</v>
      </c>
      <c r="J11" s="119">
        <v>99.5</v>
      </c>
      <c r="K11" s="119">
        <v>98.4</v>
      </c>
      <c r="L11" s="119">
        <v>101.4</v>
      </c>
    </row>
    <row r="12" spans="1:12" s="4" customFormat="1" ht="17.25" customHeight="1" x14ac:dyDescent="0.4">
      <c r="A12" s="83" t="s">
        <v>38</v>
      </c>
      <c r="B12" s="84" t="s">
        <v>595</v>
      </c>
      <c r="C12" s="8"/>
      <c r="D12" s="119">
        <v>99.7</v>
      </c>
      <c r="E12" s="119">
        <v>101.7</v>
      </c>
      <c r="F12" s="119">
        <v>96.7</v>
      </c>
      <c r="G12" s="119">
        <v>97.1</v>
      </c>
      <c r="H12" s="119">
        <v>100.3</v>
      </c>
      <c r="I12" s="119">
        <v>102.4</v>
      </c>
      <c r="J12" s="119">
        <v>98.9</v>
      </c>
      <c r="K12" s="119">
        <v>99.2</v>
      </c>
      <c r="L12" s="119">
        <v>108.3</v>
      </c>
    </row>
    <row r="13" spans="1:12" s="4" customFormat="1" ht="17.25" customHeight="1" x14ac:dyDescent="0.4">
      <c r="A13" s="83" t="s">
        <v>41</v>
      </c>
      <c r="B13" s="84" t="s">
        <v>42</v>
      </c>
      <c r="C13" s="8"/>
      <c r="D13" s="119">
        <v>101.2</v>
      </c>
      <c r="E13" s="119">
        <v>93.2</v>
      </c>
      <c r="F13" s="119">
        <v>87.7</v>
      </c>
      <c r="G13" s="119">
        <v>86.3</v>
      </c>
      <c r="H13" s="119">
        <v>101.5</v>
      </c>
      <c r="I13" s="119">
        <v>99.4</v>
      </c>
      <c r="J13" s="119">
        <v>95.8</v>
      </c>
      <c r="K13" s="119">
        <v>81.599999999999994</v>
      </c>
      <c r="L13" s="119">
        <v>81.099999999999994</v>
      </c>
    </row>
    <row r="14" spans="1:12" s="4" customFormat="1" ht="17.25" customHeight="1" x14ac:dyDescent="0.4">
      <c r="A14" s="83" t="s">
        <v>170</v>
      </c>
      <c r="B14" s="84" t="s">
        <v>43</v>
      </c>
      <c r="C14" s="8"/>
      <c r="D14" s="119">
        <v>36.299999999999997</v>
      </c>
      <c r="E14" s="119">
        <v>31.9</v>
      </c>
      <c r="F14" s="119">
        <v>30</v>
      </c>
      <c r="G14" s="119">
        <v>40.4</v>
      </c>
      <c r="H14" s="119">
        <v>111.6</v>
      </c>
      <c r="I14" s="119">
        <v>116.1</v>
      </c>
      <c r="J14" s="119">
        <v>112.7</v>
      </c>
      <c r="K14" s="119">
        <v>100.5</v>
      </c>
      <c r="L14" s="119">
        <v>107</v>
      </c>
    </row>
    <row r="15" spans="1:12" s="4" customFormat="1" ht="17.25" customHeight="1" x14ac:dyDescent="0.4">
      <c r="A15" s="83" t="s">
        <v>171</v>
      </c>
      <c r="B15" s="84" t="s">
        <v>44</v>
      </c>
      <c r="C15" s="8"/>
      <c r="D15" s="119">
        <v>98.1</v>
      </c>
      <c r="E15" s="119">
        <v>96</v>
      </c>
      <c r="F15" s="119">
        <v>92.7</v>
      </c>
      <c r="G15" s="119">
        <v>93.3</v>
      </c>
      <c r="H15" s="119">
        <v>101</v>
      </c>
      <c r="I15" s="119">
        <v>101.4</v>
      </c>
      <c r="J15" s="119">
        <v>97.8</v>
      </c>
      <c r="K15" s="119">
        <v>104.3</v>
      </c>
      <c r="L15" s="119">
        <v>108.7</v>
      </c>
    </row>
    <row r="16" spans="1:12" s="4" customFormat="1" ht="17.25" customHeight="1" x14ac:dyDescent="0.4">
      <c r="A16" s="83" t="s">
        <v>172</v>
      </c>
      <c r="B16" s="84" t="s">
        <v>45</v>
      </c>
      <c r="C16" s="8"/>
      <c r="D16" s="119">
        <v>96.2</v>
      </c>
      <c r="E16" s="119">
        <v>96.1</v>
      </c>
      <c r="F16" s="119">
        <v>90.6</v>
      </c>
      <c r="G16" s="119">
        <v>97</v>
      </c>
      <c r="H16" s="119">
        <v>100.3</v>
      </c>
      <c r="I16" s="119">
        <v>98.5</v>
      </c>
      <c r="J16" s="119">
        <v>103.8</v>
      </c>
      <c r="K16" s="119">
        <v>109.7</v>
      </c>
      <c r="L16" s="119">
        <v>108.4</v>
      </c>
    </row>
    <row r="17" spans="1:12" s="4" customFormat="1" ht="17.25" customHeight="1" x14ac:dyDescent="0.4">
      <c r="A17" s="83" t="s">
        <v>173</v>
      </c>
      <c r="B17" s="84" t="s">
        <v>46</v>
      </c>
      <c r="C17" s="8"/>
      <c r="D17" s="119">
        <v>81.599999999999994</v>
      </c>
      <c r="E17" s="119">
        <v>89.5</v>
      </c>
      <c r="F17" s="119">
        <v>91.1</v>
      </c>
      <c r="G17" s="119">
        <v>94.8</v>
      </c>
      <c r="H17" s="119">
        <v>102.2</v>
      </c>
      <c r="I17" s="119">
        <v>106.1</v>
      </c>
      <c r="J17" s="119">
        <v>102.7</v>
      </c>
      <c r="K17" s="119">
        <v>104.4</v>
      </c>
      <c r="L17" s="119">
        <v>109.2</v>
      </c>
    </row>
    <row r="18" spans="1:12" s="4" customFormat="1" ht="17.25" customHeight="1" x14ac:dyDescent="0.4">
      <c r="A18" s="83" t="s">
        <v>174</v>
      </c>
      <c r="B18" s="84" t="s">
        <v>47</v>
      </c>
      <c r="C18" s="8"/>
      <c r="D18" s="119">
        <v>87.8</v>
      </c>
      <c r="E18" s="119">
        <v>93</v>
      </c>
      <c r="F18" s="119">
        <v>95</v>
      </c>
      <c r="G18" s="119">
        <v>96.2</v>
      </c>
      <c r="H18" s="119">
        <v>101.1</v>
      </c>
      <c r="I18" s="119">
        <v>102</v>
      </c>
      <c r="J18" s="119">
        <v>99.3</v>
      </c>
      <c r="K18" s="119">
        <v>97.2</v>
      </c>
      <c r="L18" s="119">
        <v>96.9</v>
      </c>
    </row>
    <row r="19" spans="1:12" s="4" customFormat="1" ht="17.25" customHeight="1" x14ac:dyDescent="0.4">
      <c r="A19" s="83" t="s">
        <v>175</v>
      </c>
      <c r="B19" s="84" t="s">
        <v>48</v>
      </c>
      <c r="C19" s="8"/>
      <c r="D19" s="119">
        <v>130.6</v>
      </c>
      <c r="E19" s="119">
        <v>109.1</v>
      </c>
      <c r="F19" s="119">
        <v>120.3</v>
      </c>
      <c r="G19" s="119">
        <v>96</v>
      </c>
      <c r="H19" s="119">
        <v>97.6</v>
      </c>
      <c r="I19" s="119">
        <v>90.2</v>
      </c>
      <c r="J19" s="119">
        <v>95.8</v>
      </c>
      <c r="K19" s="119">
        <v>80</v>
      </c>
      <c r="L19" s="119">
        <v>74</v>
      </c>
    </row>
    <row r="20" spans="1:12" s="4" customFormat="1" ht="17.25" customHeight="1" x14ac:dyDescent="0.4">
      <c r="A20" s="83" t="s">
        <v>176</v>
      </c>
      <c r="B20" s="84" t="s">
        <v>49</v>
      </c>
      <c r="C20" s="8"/>
      <c r="D20" s="119">
        <v>105</v>
      </c>
      <c r="E20" s="119">
        <v>101.9</v>
      </c>
      <c r="F20" s="119">
        <v>102.4</v>
      </c>
      <c r="G20" s="119">
        <v>97.1</v>
      </c>
      <c r="H20" s="119">
        <v>101.5</v>
      </c>
      <c r="I20" s="119">
        <v>96.7</v>
      </c>
      <c r="J20" s="119">
        <v>88.2</v>
      </c>
      <c r="K20" s="119">
        <v>86.6</v>
      </c>
      <c r="L20" s="119">
        <v>82.8</v>
      </c>
    </row>
    <row r="21" spans="1:12" s="4" customFormat="1" ht="17.25" customHeight="1" x14ac:dyDescent="0.4">
      <c r="A21" s="83" t="s">
        <v>177</v>
      </c>
      <c r="B21" s="84" t="s">
        <v>178</v>
      </c>
      <c r="C21" s="8"/>
      <c r="D21" s="119">
        <v>111</v>
      </c>
      <c r="E21" s="119">
        <v>104</v>
      </c>
      <c r="F21" s="119">
        <v>97.8</v>
      </c>
      <c r="G21" s="119">
        <v>97.9</v>
      </c>
      <c r="H21" s="119">
        <v>101</v>
      </c>
      <c r="I21" s="119">
        <v>98.6</v>
      </c>
      <c r="J21" s="119">
        <v>96.1</v>
      </c>
      <c r="K21" s="119">
        <v>95.1</v>
      </c>
      <c r="L21" s="119">
        <v>94.2</v>
      </c>
    </row>
    <row r="22" spans="1:12" s="4" customFormat="1" ht="17.25" customHeight="1" x14ac:dyDescent="0.4">
      <c r="A22" s="83" t="s">
        <v>179</v>
      </c>
      <c r="B22" s="84" t="s">
        <v>50</v>
      </c>
      <c r="C22" s="8"/>
      <c r="D22" s="119">
        <v>74.400000000000006</v>
      </c>
      <c r="E22" s="119">
        <v>85.8</v>
      </c>
      <c r="F22" s="119">
        <v>92</v>
      </c>
      <c r="G22" s="119">
        <v>93.9</v>
      </c>
      <c r="H22" s="119">
        <v>100.1</v>
      </c>
      <c r="I22" s="119">
        <v>96.5</v>
      </c>
      <c r="J22" s="119">
        <v>95.2</v>
      </c>
      <c r="K22" s="119">
        <v>92.5</v>
      </c>
      <c r="L22" s="119">
        <v>89.7</v>
      </c>
    </row>
    <row r="23" spans="1:12" s="4" customFormat="1" ht="17.25" customHeight="1" x14ac:dyDescent="0.4">
      <c r="A23" s="83" t="s">
        <v>180</v>
      </c>
      <c r="B23" s="84" t="s">
        <v>51</v>
      </c>
      <c r="C23" s="8"/>
      <c r="D23" s="119">
        <v>104.8</v>
      </c>
      <c r="E23" s="119">
        <v>101</v>
      </c>
      <c r="F23" s="119">
        <v>99.7</v>
      </c>
      <c r="G23" s="119">
        <v>99.5</v>
      </c>
      <c r="H23" s="119">
        <v>100.1</v>
      </c>
      <c r="I23" s="119">
        <v>104.3</v>
      </c>
      <c r="J23" s="119">
        <v>104.5</v>
      </c>
      <c r="K23" s="119">
        <v>103.4</v>
      </c>
      <c r="L23" s="119">
        <v>103.9</v>
      </c>
    </row>
    <row r="24" spans="1:12" s="4" customFormat="1" ht="17.25" customHeight="1" x14ac:dyDescent="0.4">
      <c r="A24" s="83" t="s">
        <v>181</v>
      </c>
      <c r="B24" s="84" t="s">
        <v>52</v>
      </c>
      <c r="C24" s="8"/>
      <c r="D24" s="119">
        <v>96.8</v>
      </c>
      <c r="E24" s="119">
        <v>97</v>
      </c>
      <c r="F24" s="119">
        <v>96.1</v>
      </c>
      <c r="G24" s="119">
        <v>97</v>
      </c>
      <c r="H24" s="119">
        <v>99.4</v>
      </c>
      <c r="I24" s="119">
        <v>101.7</v>
      </c>
      <c r="J24" s="119">
        <v>96.8</v>
      </c>
      <c r="K24" s="119">
        <v>93</v>
      </c>
      <c r="L24" s="119">
        <v>95.1</v>
      </c>
    </row>
    <row r="25" spans="1:12" s="4" customFormat="1" ht="17.25" customHeight="1" x14ac:dyDescent="0.4">
      <c r="A25" s="85" t="s">
        <v>53</v>
      </c>
      <c r="B25" s="10"/>
      <c r="C25" s="8"/>
      <c r="D25" s="119">
        <v>82.3</v>
      </c>
      <c r="E25" s="119">
        <v>85.1</v>
      </c>
      <c r="F25" s="119">
        <v>88.8</v>
      </c>
      <c r="G25" s="119">
        <v>94.3</v>
      </c>
      <c r="H25" s="119">
        <v>95.2</v>
      </c>
      <c r="I25" s="119">
        <v>99.6</v>
      </c>
      <c r="J25" s="119">
        <v>100</v>
      </c>
      <c r="K25" s="119">
        <v>101</v>
      </c>
      <c r="L25" s="119">
        <v>101.5</v>
      </c>
    </row>
    <row r="26" spans="1:12" s="4" customFormat="1" ht="17.25" customHeight="1" x14ac:dyDescent="0.4">
      <c r="A26" s="83" t="s">
        <v>182</v>
      </c>
      <c r="B26" s="84" t="s">
        <v>54</v>
      </c>
      <c r="C26" s="8"/>
      <c r="D26" s="119">
        <v>69.2</v>
      </c>
      <c r="E26" s="119">
        <v>75.099999999999994</v>
      </c>
      <c r="F26" s="119">
        <v>81.599999999999994</v>
      </c>
      <c r="G26" s="119">
        <v>91.5</v>
      </c>
      <c r="H26" s="119">
        <v>96</v>
      </c>
      <c r="I26" s="119">
        <v>102.7</v>
      </c>
      <c r="J26" s="119">
        <v>101.5</v>
      </c>
      <c r="K26" s="119">
        <v>102.4</v>
      </c>
      <c r="L26" s="119">
        <v>104</v>
      </c>
    </row>
    <row r="27" spans="1:12" s="4" customFormat="1" ht="17.25" customHeight="1" x14ac:dyDescent="0.4">
      <c r="A27" s="83" t="s">
        <v>37</v>
      </c>
      <c r="B27" s="84" t="s">
        <v>55</v>
      </c>
      <c r="C27" s="8"/>
      <c r="D27" s="119">
        <v>95</v>
      </c>
      <c r="E27" s="119">
        <v>94.8</v>
      </c>
      <c r="F27" s="119">
        <v>96</v>
      </c>
      <c r="G27" s="119">
        <v>97.4</v>
      </c>
      <c r="H27" s="119">
        <v>94.2</v>
      </c>
      <c r="I27" s="119">
        <v>96.8</v>
      </c>
      <c r="J27" s="119">
        <v>98.6</v>
      </c>
      <c r="K27" s="119">
        <v>99.7</v>
      </c>
      <c r="L27" s="119">
        <v>99.3</v>
      </c>
    </row>
    <row r="28" spans="1:12" s="4" customFormat="1" ht="17.25" customHeight="1" x14ac:dyDescent="0.4">
      <c r="A28" s="81" t="s">
        <v>321</v>
      </c>
      <c r="B28" s="10"/>
      <c r="C28" s="8"/>
      <c r="D28" s="119">
        <v>95.8</v>
      </c>
      <c r="E28" s="119">
        <v>95.6</v>
      </c>
      <c r="F28" s="119">
        <v>96.5</v>
      </c>
      <c r="G28" s="119">
        <v>99.1</v>
      </c>
      <c r="H28" s="119">
        <v>99.9</v>
      </c>
      <c r="I28" s="119">
        <v>100.7</v>
      </c>
      <c r="J28" s="119">
        <v>101.6</v>
      </c>
      <c r="K28" s="119">
        <v>102.2</v>
      </c>
      <c r="L28" s="119">
        <v>105</v>
      </c>
    </row>
    <row r="29" spans="1:12" s="4" customFormat="1" ht="17.25" customHeight="1" x14ac:dyDescent="0.4">
      <c r="A29" s="81" t="s">
        <v>322</v>
      </c>
      <c r="B29" s="10"/>
      <c r="C29" s="8"/>
      <c r="D29" s="119">
        <v>98.2</v>
      </c>
      <c r="E29" s="119">
        <v>97.5</v>
      </c>
      <c r="F29" s="119">
        <v>97.6</v>
      </c>
      <c r="G29" s="119">
        <v>100.5</v>
      </c>
      <c r="H29" s="119">
        <v>99.9</v>
      </c>
      <c r="I29" s="119">
        <v>101.4</v>
      </c>
      <c r="J29" s="119">
        <v>101.1</v>
      </c>
      <c r="K29" s="119">
        <v>101.6</v>
      </c>
      <c r="L29" s="119">
        <v>102.9</v>
      </c>
    </row>
    <row r="30" spans="1:12" s="4" customFormat="1" ht="17.25" customHeight="1" x14ac:dyDescent="0.4">
      <c r="A30" s="83" t="s">
        <v>182</v>
      </c>
      <c r="B30" s="84" t="s">
        <v>56</v>
      </c>
      <c r="C30" s="8"/>
      <c r="D30" s="119">
        <v>100.1</v>
      </c>
      <c r="E30" s="119">
        <v>98.8</v>
      </c>
      <c r="F30" s="119">
        <v>99.9</v>
      </c>
      <c r="G30" s="119">
        <v>102.4</v>
      </c>
      <c r="H30" s="119">
        <v>99.9</v>
      </c>
      <c r="I30" s="119">
        <v>99.8</v>
      </c>
      <c r="J30" s="119">
        <v>98.2</v>
      </c>
      <c r="K30" s="119">
        <v>98.7</v>
      </c>
      <c r="L30" s="119">
        <v>100.2</v>
      </c>
    </row>
    <row r="31" spans="1:12" s="4" customFormat="1" ht="17.25" customHeight="1" x14ac:dyDescent="0.4">
      <c r="A31" s="83" t="s">
        <v>37</v>
      </c>
      <c r="B31" s="84" t="s">
        <v>57</v>
      </c>
      <c r="C31" s="8"/>
      <c r="D31" s="119">
        <v>96.9</v>
      </c>
      <c r="E31" s="119">
        <v>96.6</v>
      </c>
      <c r="F31" s="119">
        <v>96.1</v>
      </c>
      <c r="G31" s="119">
        <v>99.2</v>
      </c>
      <c r="H31" s="119">
        <v>99.9</v>
      </c>
      <c r="I31" s="119">
        <v>102.4</v>
      </c>
      <c r="J31" s="119">
        <v>102.9</v>
      </c>
      <c r="K31" s="119">
        <v>103.5</v>
      </c>
      <c r="L31" s="119">
        <v>104.5</v>
      </c>
    </row>
    <row r="32" spans="1:12" s="4" customFormat="1" ht="17.25" customHeight="1" x14ac:dyDescent="0.4">
      <c r="A32" s="81" t="s">
        <v>323</v>
      </c>
      <c r="B32" s="10"/>
      <c r="C32" s="8"/>
      <c r="D32" s="119">
        <v>92.2</v>
      </c>
      <c r="E32" s="119">
        <v>93.2</v>
      </c>
      <c r="F32" s="119">
        <v>92.6</v>
      </c>
      <c r="G32" s="119">
        <v>96.4</v>
      </c>
      <c r="H32" s="119">
        <v>99.5</v>
      </c>
      <c r="I32" s="119">
        <v>101</v>
      </c>
      <c r="J32" s="119">
        <v>100.9</v>
      </c>
      <c r="K32" s="119">
        <v>103.2</v>
      </c>
      <c r="L32" s="119">
        <v>105.3</v>
      </c>
    </row>
    <row r="33" spans="1:12" s="4" customFormat="1" ht="17.25" customHeight="1" x14ac:dyDescent="0.4">
      <c r="A33" s="81" t="s">
        <v>58</v>
      </c>
      <c r="B33" s="10"/>
      <c r="C33" s="8"/>
      <c r="D33" s="119">
        <v>97</v>
      </c>
      <c r="E33" s="119">
        <v>96.8</v>
      </c>
      <c r="F33" s="119">
        <v>94.2</v>
      </c>
      <c r="G33" s="119">
        <v>97.1</v>
      </c>
      <c r="H33" s="119">
        <v>101</v>
      </c>
      <c r="I33" s="119">
        <v>105.4</v>
      </c>
      <c r="J33" s="119">
        <v>105</v>
      </c>
      <c r="K33" s="119">
        <v>105.6</v>
      </c>
      <c r="L33" s="119">
        <v>109.5</v>
      </c>
    </row>
    <row r="34" spans="1:12" s="4" customFormat="1" ht="17.25" customHeight="1" x14ac:dyDescent="0.4">
      <c r="A34" s="86" t="s">
        <v>324</v>
      </c>
      <c r="B34" s="10"/>
      <c r="C34" s="8"/>
      <c r="D34" s="119">
        <v>101.4</v>
      </c>
      <c r="E34" s="119">
        <v>101.1</v>
      </c>
      <c r="F34" s="119">
        <v>98.9</v>
      </c>
      <c r="G34" s="119">
        <v>100.3</v>
      </c>
      <c r="H34" s="119">
        <v>99.9</v>
      </c>
      <c r="I34" s="119">
        <v>100.3</v>
      </c>
      <c r="J34" s="119">
        <v>98.1</v>
      </c>
      <c r="K34" s="119">
        <v>96.2</v>
      </c>
      <c r="L34" s="119">
        <v>95.4</v>
      </c>
    </row>
    <row r="35" spans="1:12" s="4" customFormat="1" ht="17.25" customHeight="1" x14ac:dyDescent="0.4">
      <c r="A35" s="83" t="s">
        <v>182</v>
      </c>
      <c r="B35" s="84" t="s">
        <v>59</v>
      </c>
      <c r="C35" s="8"/>
      <c r="D35" s="119">
        <v>102</v>
      </c>
      <c r="E35" s="119">
        <v>101.9</v>
      </c>
      <c r="F35" s="119">
        <v>99.4</v>
      </c>
      <c r="G35" s="119">
        <v>100.2</v>
      </c>
      <c r="H35" s="119">
        <v>99.7</v>
      </c>
      <c r="I35" s="119">
        <v>99.5</v>
      </c>
      <c r="J35" s="119">
        <v>96.2</v>
      </c>
      <c r="K35" s="119">
        <v>93</v>
      </c>
      <c r="L35" s="119">
        <v>90.7</v>
      </c>
    </row>
    <row r="36" spans="1:12" s="4" customFormat="1" ht="17.25" customHeight="1" x14ac:dyDescent="0.4">
      <c r="A36" s="83" t="s">
        <v>37</v>
      </c>
      <c r="B36" s="87" t="s">
        <v>60</v>
      </c>
      <c r="C36" s="8"/>
      <c r="D36" s="119">
        <v>100.1</v>
      </c>
      <c r="E36" s="119">
        <v>99.4</v>
      </c>
      <c r="F36" s="119">
        <v>98</v>
      </c>
      <c r="G36" s="119">
        <v>100.5</v>
      </c>
      <c r="H36" s="119">
        <v>100.2</v>
      </c>
      <c r="I36" s="119">
        <v>101.8</v>
      </c>
      <c r="J36" s="119">
        <v>101.8</v>
      </c>
      <c r="K36" s="119">
        <v>102.7</v>
      </c>
      <c r="L36" s="119">
        <v>104.8</v>
      </c>
    </row>
    <row r="37" spans="1:12" s="4" customFormat="1" ht="17.25" customHeight="1" x14ac:dyDescent="0.4">
      <c r="A37" s="81" t="s">
        <v>325</v>
      </c>
      <c r="B37" s="10"/>
      <c r="C37" s="8"/>
      <c r="D37" s="119">
        <v>115.7</v>
      </c>
      <c r="E37" s="119">
        <v>109</v>
      </c>
      <c r="F37" s="119">
        <v>104.2</v>
      </c>
      <c r="G37" s="119">
        <v>102.7</v>
      </c>
      <c r="H37" s="119">
        <v>99.9</v>
      </c>
      <c r="I37" s="119">
        <v>98.6</v>
      </c>
      <c r="J37" s="119">
        <v>97.1</v>
      </c>
      <c r="K37" s="119">
        <v>98.4</v>
      </c>
      <c r="L37" s="119">
        <v>99.8</v>
      </c>
    </row>
    <row r="38" spans="1:12" s="4" customFormat="1" ht="17.25" customHeight="1" x14ac:dyDescent="0.4">
      <c r="A38" s="81" t="s">
        <v>326</v>
      </c>
      <c r="B38" s="10"/>
      <c r="C38" s="8"/>
      <c r="D38" s="119">
        <v>101.5</v>
      </c>
      <c r="E38" s="119">
        <v>101</v>
      </c>
      <c r="F38" s="119">
        <v>100.3</v>
      </c>
      <c r="G38" s="119">
        <v>100</v>
      </c>
      <c r="H38" s="119">
        <v>100.1</v>
      </c>
      <c r="I38" s="119">
        <v>100</v>
      </c>
      <c r="J38" s="119">
        <v>100</v>
      </c>
      <c r="K38" s="119">
        <v>99.5</v>
      </c>
      <c r="L38" s="119">
        <v>99.2</v>
      </c>
    </row>
    <row r="39" spans="1:12" s="4" customFormat="1" ht="17.25" customHeight="1" x14ac:dyDescent="0.4">
      <c r="A39" s="83" t="s">
        <v>182</v>
      </c>
      <c r="B39" s="84" t="s">
        <v>61</v>
      </c>
      <c r="C39" s="8"/>
      <c r="D39" s="119">
        <v>101.6</v>
      </c>
      <c r="E39" s="119">
        <v>101.3</v>
      </c>
      <c r="F39" s="119">
        <v>100.8</v>
      </c>
      <c r="G39" s="119">
        <v>100</v>
      </c>
      <c r="H39" s="119">
        <v>100</v>
      </c>
      <c r="I39" s="119">
        <v>99.6</v>
      </c>
      <c r="J39" s="119">
        <v>99.4</v>
      </c>
      <c r="K39" s="119">
        <v>98.6</v>
      </c>
      <c r="L39" s="119">
        <v>98</v>
      </c>
    </row>
    <row r="40" spans="1:12" s="4" customFormat="1" ht="17.25" customHeight="1" x14ac:dyDescent="0.4">
      <c r="A40" s="83" t="s">
        <v>37</v>
      </c>
      <c r="B40" s="84" t="s">
        <v>62</v>
      </c>
      <c r="C40" s="8"/>
      <c r="D40" s="119">
        <v>101.2</v>
      </c>
      <c r="E40" s="119">
        <v>98.6</v>
      </c>
      <c r="F40" s="119">
        <v>96.8</v>
      </c>
      <c r="G40" s="119">
        <v>99.5</v>
      </c>
      <c r="H40" s="119">
        <v>100.5</v>
      </c>
      <c r="I40" s="119">
        <v>102.5</v>
      </c>
      <c r="J40" s="119">
        <v>104.3</v>
      </c>
      <c r="K40" s="119">
        <v>105.3</v>
      </c>
      <c r="L40" s="119">
        <v>106.8</v>
      </c>
    </row>
    <row r="41" spans="1:12" s="4" customFormat="1" ht="17.25" customHeight="1" x14ac:dyDescent="0.4">
      <c r="A41" s="81" t="s">
        <v>331</v>
      </c>
      <c r="B41" s="10"/>
      <c r="C41" s="8"/>
      <c r="D41" s="119">
        <v>94.5</v>
      </c>
      <c r="E41" s="119">
        <v>94.6</v>
      </c>
      <c r="F41" s="119">
        <v>94.1</v>
      </c>
      <c r="G41" s="119">
        <v>98.5</v>
      </c>
      <c r="H41" s="119">
        <v>99.8</v>
      </c>
      <c r="I41" s="119">
        <v>100.3</v>
      </c>
      <c r="J41" s="119">
        <v>101.6</v>
      </c>
      <c r="K41" s="119">
        <v>104.3</v>
      </c>
      <c r="L41" s="119">
        <v>105</v>
      </c>
    </row>
    <row r="42" spans="1:12" s="4" customFormat="1" ht="17.25" customHeight="1" x14ac:dyDescent="0.15">
      <c r="A42" s="81" t="s">
        <v>327</v>
      </c>
      <c r="B42" s="88"/>
      <c r="C42" s="88"/>
      <c r="D42" s="119">
        <v>98.8</v>
      </c>
      <c r="E42" s="119">
        <v>97.5</v>
      </c>
      <c r="F42" s="119">
        <v>97</v>
      </c>
      <c r="G42" s="119">
        <v>99.7</v>
      </c>
      <c r="H42" s="119">
        <v>100</v>
      </c>
      <c r="I42" s="119">
        <v>99.9</v>
      </c>
      <c r="J42" s="119">
        <v>100.9</v>
      </c>
      <c r="K42" s="119">
        <v>101.9</v>
      </c>
      <c r="L42" s="119">
        <v>102.6</v>
      </c>
    </row>
    <row r="43" spans="1:12" s="4" customFormat="1" ht="17.25" customHeight="1" x14ac:dyDescent="0.15">
      <c r="A43" s="81" t="s">
        <v>328</v>
      </c>
      <c r="B43" s="88"/>
      <c r="C43" s="88"/>
      <c r="D43" s="119">
        <v>99.2</v>
      </c>
      <c r="E43" s="119">
        <v>97.7</v>
      </c>
      <c r="F43" s="119">
        <v>97</v>
      </c>
      <c r="G43" s="119">
        <v>99.3</v>
      </c>
      <c r="H43" s="119">
        <v>99.9</v>
      </c>
      <c r="I43" s="119">
        <v>100.5</v>
      </c>
      <c r="J43" s="119">
        <v>101.1</v>
      </c>
      <c r="K43" s="119">
        <v>101.4</v>
      </c>
      <c r="L43" s="119">
        <v>101.2</v>
      </c>
    </row>
    <row r="44" spans="1:12" s="4" customFormat="1" ht="17.25" customHeight="1" x14ac:dyDescent="0.15">
      <c r="A44" s="81" t="s">
        <v>63</v>
      </c>
      <c r="B44" s="88"/>
      <c r="C44" s="88"/>
      <c r="D44" s="119">
        <v>100.4</v>
      </c>
      <c r="E44" s="119">
        <v>100.9</v>
      </c>
      <c r="F44" s="119">
        <v>100.4</v>
      </c>
      <c r="G44" s="119">
        <v>100.5</v>
      </c>
      <c r="H44" s="119">
        <v>100.4</v>
      </c>
      <c r="I44" s="119">
        <v>100.7</v>
      </c>
      <c r="J44" s="119">
        <v>101.5</v>
      </c>
      <c r="K44" s="119">
        <v>100.9</v>
      </c>
      <c r="L44" s="119">
        <v>100.8</v>
      </c>
    </row>
    <row r="45" spans="1:12" s="4" customFormat="1" ht="17.25" customHeight="1" x14ac:dyDescent="0.15">
      <c r="A45" s="89" t="s">
        <v>596</v>
      </c>
      <c r="B45" s="90"/>
      <c r="C45" s="90"/>
      <c r="D45" s="120">
        <v>95.6</v>
      </c>
      <c r="E45" s="120">
        <v>95.3</v>
      </c>
      <c r="F45" s="120">
        <v>96.1</v>
      </c>
      <c r="G45" s="120">
        <v>98.5</v>
      </c>
      <c r="H45" s="120">
        <v>100.1</v>
      </c>
      <c r="I45" s="120">
        <v>100.4</v>
      </c>
      <c r="J45" s="120">
        <v>101.3</v>
      </c>
      <c r="K45" s="120">
        <v>101.4</v>
      </c>
      <c r="L45" s="120">
        <v>102.2</v>
      </c>
    </row>
    <row r="46" spans="1:12" s="4" customFormat="1" ht="17.25" customHeight="1" x14ac:dyDescent="0.4">
      <c r="A46" s="81" t="s">
        <v>329</v>
      </c>
      <c r="B46" s="10"/>
      <c r="C46" s="8"/>
      <c r="D46" s="120">
        <v>95.4</v>
      </c>
      <c r="E46" s="120">
        <v>94.9</v>
      </c>
      <c r="F46" s="120">
        <v>94.1</v>
      </c>
      <c r="G46" s="120">
        <v>96.5</v>
      </c>
      <c r="H46" s="120">
        <v>100.3</v>
      </c>
      <c r="I46" s="120">
        <v>101</v>
      </c>
      <c r="J46" s="120">
        <v>100.6</v>
      </c>
      <c r="K46" s="120">
        <v>99.7</v>
      </c>
      <c r="L46" s="120">
        <v>100.3</v>
      </c>
    </row>
    <row r="47" spans="1:12" s="4" customFormat="1" ht="17.25" customHeight="1" x14ac:dyDescent="0.4">
      <c r="A47" s="92" t="s">
        <v>64</v>
      </c>
      <c r="B47" s="93"/>
      <c r="C47" s="94"/>
      <c r="D47" s="120">
        <v>68.599999999999994</v>
      </c>
      <c r="E47" s="120">
        <v>70.2</v>
      </c>
      <c r="F47" s="120">
        <v>78.099999999999994</v>
      </c>
      <c r="G47" s="120">
        <v>101.7</v>
      </c>
      <c r="H47" s="120">
        <v>96.5</v>
      </c>
      <c r="I47" s="120">
        <v>87.6</v>
      </c>
      <c r="J47" s="120">
        <v>95.4</v>
      </c>
      <c r="K47" s="120">
        <v>101.3</v>
      </c>
      <c r="L47" s="120">
        <v>100</v>
      </c>
    </row>
    <row r="48" spans="1:12" s="4" customFormat="1" ht="17.25" customHeight="1" x14ac:dyDescent="0.4">
      <c r="A48" s="89" t="s">
        <v>65</v>
      </c>
      <c r="B48" s="95"/>
      <c r="C48" s="96"/>
      <c r="D48" s="120">
        <v>61.8</v>
      </c>
      <c r="E48" s="120">
        <v>61</v>
      </c>
      <c r="F48" s="120">
        <v>60.7</v>
      </c>
      <c r="G48" s="120">
        <v>90.4</v>
      </c>
      <c r="H48" s="120">
        <v>99.8</v>
      </c>
      <c r="I48" s="120">
        <v>101.2</v>
      </c>
      <c r="J48" s="120">
        <v>102.6</v>
      </c>
      <c r="K48" s="120">
        <v>104.9</v>
      </c>
      <c r="L48" s="120">
        <v>111.2</v>
      </c>
    </row>
    <row r="49" spans="1:12" s="4" customFormat="1" ht="17.25" customHeight="1" x14ac:dyDescent="0.4">
      <c r="A49" s="114" t="s">
        <v>330</v>
      </c>
      <c r="B49" s="240"/>
      <c r="C49" s="241"/>
      <c r="D49" s="223">
        <v>95.4</v>
      </c>
      <c r="E49" s="223">
        <v>94.9</v>
      </c>
      <c r="F49" s="223">
        <v>94.3</v>
      </c>
      <c r="G49" s="223">
        <v>96.7</v>
      </c>
      <c r="H49" s="223">
        <v>100.3</v>
      </c>
      <c r="I49" s="223">
        <v>100.8</v>
      </c>
      <c r="J49" s="223">
        <v>100.5</v>
      </c>
      <c r="K49" s="223">
        <v>99.6</v>
      </c>
      <c r="L49" s="223">
        <v>100.2</v>
      </c>
    </row>
    <row r="50" spans="1:12" x14ac:dyDescent="0.15">
      <c r="A50" s="88" t="s">
        <v>503</v>
      </c>
      <c r="B50" s="107"/>
      <c r="C50" s="107"/>
    </row>
  </sheetData>
  <mergeCells count="1">
    <mergeCell ref="A3:C3"/>
  </mergeCells>
  <phoneticPr fontId="3"/>
  <printOptions horizontalCentered="1"/>
  <pageMargins left="0.59055118110236227" right="0.39370078740157483" top="0.59055118110236227" bottom="0.39370078740157483" header="0" footer="0.51181102362204722"/>
  <pageSetup paperSize="9" scale="6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showGridLines="0" view="pageBreakPreview" zoomScale="80" zoomScaleNormal="75" zoomScaleSheetLayoutView="80" workbookViewId="0"/>
  </sheetViews>
  <sheetFormatPr defaultRowHeight="14.25" x14ac:dyDescent="0.15"/>
  <cols>
    <col min="1" max="1" width="7.75" style="88" customWidth="1"/>
    <col min="2" max="2" width="20.625" style="88" customWidth="1"/>
    <col min="3" max="3" width="18.5" style="88" customWidth="1"/>
    <col min="4" max="5" width="12.25" style="111" customWidth="1"/>
    <col min="6" max="12" width="12.25" style="88" customWidth="1"/>
    <col min="13" max="254" width="9" style="88"/>
    <col min="255" max="256" width="9.625" style="88" customWidth="1"/>
    <col min="257" max="257" width="24" style="88" customWidth="1"/>
    <col min="258" max="268" width="12.25" style="88" customWidth="1"/>
    <col min="269" max="510" width="9" style="88"/>
    <col min="511" max="512" width="9.625" style="88" customWidth="1"/>
    <col min="513" max="513" width="24" style="88" customWidth="1"/>
    <col min="514" max="524" width="12.25" style="88" customWidth="1"/>
    <col min="525" max="766" width="9" style="88"/>
    <col min="767" max="768" width="9.625" style="88" customWidth="1"/>
    <col min="769" max="769" width="24" style="88" customWidth="1"/>
    <col min="770" max="780" width="12.25" style="88" customWidth="1"/>
    <col min="781" max="1022" width="9" style="88"/>
    <col min="1023" max="1024" width="9.625" style="88" customWidth="1"/>
    <col min="1025" max="1025" width="24" style="88" customWidth="1"/>
    <col min="1026" max="1036" width="12.25" style="88" customWidth="1"/>
    <col min="1037" max="1278" width="9" style="88"/>
    <col min="1279" max="1280" width="9.625" style="88" customWidth="1"/>
    <col min="1281" max="1281" width="24" style="88" customWidth="1"/>
    <col min="1282" max="1292" width="12.25" style="88" customWidth="1"/>
    <col min="1293" max="1534" width="9" style="88"/>
    <col min="1535" max="1536" width="9.625" style="88" customWidth="1"/>
    <col min="1537" max="1537" width="24" style="88" customWidth="1"/>
    <col min="1538" max="1548" width="12.25" style="88" customWidth="1"/>
    <col min="1549" max="1790" width="9" style="88"/>
    <col min="1791" max="1792" width="9.625" style="88" customWidth="1"/>
    <col min="1793" max="1793" width="24" style="88" customWidth="1"/>
    <col min="1794" max="1804" width="12.25" style="88" customWidth="1"/>
    <col min="1805" max="2046" width="9" style="88"/>
    <col min="2047" max="2048" width="9.625" style="88" customWidth="1"/>
    <col min="2049" max="2049" width="24" style="88" customWidth="1"/>
    <col min="2050" max="2060" width="12.25" style="88" customWidth="1"/>
    <col min="2061" max="2302" width="9" style="88"/>
    <col min="2303" max="2304" width="9.625" style="88" customWidth="1"/>
    <col min="2305" max="2305" width="24" style="88" customWidth="1"/>
    <col min="2306" max="2316" width="12.25" style="88" customWidth="1"/>
    <col min="2317" max="2558" width="9" style="88"/>
    <col min="2559" max="2560" width="9.625" style="88" customWidth="1"/>
    <col min="2561" max="2561" width="24" style="88" customWidth="1"/>
    <col min="2562" max="2572" width="12.25" style="88" customWidth="1"/>
    <col min="2573" max="2814" width="9" style="88"/>
    <col min="2815" max="2816" width="9.625" style="88" customWidth="1"/>
    <col min="2817" max="2817" width="24" style="88" customWidth="1"/>
    <col min="2818" max="2828" width="12.25" style="88" customWidth="1"/>
    <col min="2829" max="3070" width="9" style="88"/>
    <col min="3071" max="3072" width="9.625" style="88" customWidth="1"/>
    <col min="3073" max="3073" width="24" style="88" customWidth="1"/>
    <col min="3074" max="3084" width="12.25" style="88" customWidth="1"/>
    <col min="3085" max="3326" width="9" style="88"/>
    <col min="3327" max="3328" width="9.625" style="88" customWidth="1"/>
    <col min="3329" max="3329" width="24" style="88" customWidth="1"/>
    <col min="3330" max="3340" width="12.25" style="88" customWidth="1"/>
    <col min="3341" max="3582" width="9" style="88"/>
    <col min="3583" max="3584" width="9.625" style="88" customWidth="1"/>
    <col min="3585" max="3585" width="24" style="88" customWidth="1"/>
    <col min="3586" max="3596" width="12.25" style="88" customWidth="1"/>
    <col min="3597" max="3838" width="9" style="88"/>
    <col min="3839" max="3840" width="9.625" style="88" customWidth="1"/>
    <col min="3841" max="3841" width="24" style="88" customWidth="1"/>
    <col min="3842" max="3852" width="12.25" style="88" customWidth="1"/>
    <col min="3853" max="4094" width="9" style="88"/>
    <col min="4095" max="4096" width="9.625" style="88" customWidth="1"/>
    <col min="4097" max="4097" width="24" style="88" customWidth="1"/>
    <col min="4098" max="4108" width="12.25" style="88" customWidth="1"/>
    <col min="4109" max="4350" width="9" style="88"/>
    <col min="4351" max="4352" width="9.625" style="88" customWidth="1"/>
    <col min="4353" max="4353" width="24" style="88" customWidth="1"/>
    <col min="4354" max="4364" width="12.25" style="88" customWidth="1"/>
    <col min="4365" max="4606" width="9" style="88"/>
    <col min="4607" max="4608" width="9.625" style="88" customWidth="1"/>
    <col min="4609" max="4609" width="24" style="88" customWidth="1"/>
    <col min="4610" max="4620" width="12.25" style="88" customWidth="1"/>
    <col min="4621" max="4862" width="9" style="88"/>
    <col min="4863" max="4864" width="9.625" style="88" customWidth="1"/>
    <col min="4865" max="4865" width="24" style="88" customWidth="1"/>
    <col min="4866" max="4876" width="12.25" style="88" customWidth="1"/>
    <col min="4877" max="5118" width="9" style="88"/>
    <col min="5119" max="5120" width="9.625" style="88" customWidth="1"/>
    <col min="5121" max="5121" width="24" style="88" customWidth="1"/>
    <col min="5122" max="5132" width="12.25" style="88" customWidth="1"/>
    <col min="5133" max="5374" width="9" style="88"/>
    <col min="5375" max="5376" width="9.625" style="88" customWidth="1"/>
    <col min="5377" max="5377" width="24" style="88" customWidth="1"/>
    <col min="5378" max="5388" width="12.25" style="88" customWidth="1"/>
    <col min="5389" max="5630" width="9" style="88"/>
    <col min="5631" max="5632" width="9.625" style="88" customWidth="1"/>
    <col min="5633" max="5633" width="24" style="88" customWidth="1"/>
    <col min="5634" max="5644" width="12.25" style="88" customWidth="1"/>
    <col min="5645" max="5886" width="9" style="88"/>
    <col min="5887" max="5888" width="9.625" style="88" customWidth="1"/>
    <col min="5889" max="5889" width="24" style="88" customWidth="1"/>
    <col min="5890" max="5900" width="12.25" style="88" customWidth="1"/>
    <col min="5901" max="6142" width="9" style="88"/>
    <col min="6143" max="6144" width="9.625" style="88" customWidth="1"/>
    <col min="6145" max="6145" width="24" style="88" customWidth="1"/>
    <col min="6146" max="6156" width="12.25" style="88" customWidth="1"/>
    <col min="6157" max="6398" width="9" style="88"/>
    <col min="6399" max="6400" width="9.625" style="88" customWidth="1"/>
    <col min="6401" max="6401" width="24" style="88" customWidth="1"/>
    <col min="6402" max="6412" width="12.25" style="88" customWidth="1"/>
    <col min="6413" max="6654" width="9" style="88"/>
    <col min="6655" max="6656" width="9.625" style="88" customWidth="1"/>
    <col min="6657" max="6657" width="24" style="88" customWidth="1"/>
    <col min="6658" max="6668" width="12.25" style="88" customWidth="1"/>
    <col min="6669" max="6910" width="9" style="88"/>
    <col min="6911" max="6912" width="9.625" style="88" customWidth="1"/>
    <col min="6913" max="6913" width="24" style="88" customWidth="1"/>
    <col min="6914" max="6924" width="12.25" style="88" customWidth="1"/>
    <col min="6925" max="7166" width="9" style="88"/>
    <col min="7167" max="7168" width="9.625" style="88" customWidth="1"/>
    <col min="7169" max="7169" width="24" style="88" customWidth="1"/>
    <col min="7170" max="7180" width="12.25" style="88" customWidth="1"/>
    <col min="7181" max="7422" width="9" style="88"/>
    <col min="7423" max="7424" width="9.625" style="88" customWidth="1"/>
    <col min="7425" max="7425" width="24" style="88" customWidth="1"/>
    <col min="7426" max="7436" width="12.25" style="88" customWidth="1"/>
    <col min="7437" max="7678" width="9" style="88"/>
    <col min="7679" max="7680" width="9.625" style="88" customWidth="1"/>
    <col min="7681" max="7681" width="24" style="88" customWidth="1"/>
    <col min="7682" max="7692" width="12.25" style="88" customWidth="1"/>
    <col min="7693" max="7934" width="9" style="88"/>
    <col min="7935" max="7936" width="9.625" style="88" customWidth="1"/>
    <col min="7937" max="7937" width="24" style="88" customWidth="1"/>
    <col min="7938" max="7948" width="12.25" style="88" customWidth="1"/>
    <col min="7949" max="8190" width="9" style="88"/>
    <col min="8191" max="8192" width="9.625" style="88" customWidth="1"/>
    <col min="8193" max="8193" width="24" style="88" customWidth="1"/>
    <col min="8194" max="8204" width="12.25" style="88" customWidth="1"/>
    <col min="8205" max="8446" width="9" style="88"/>
    <col min="8447" max="8448" width="9.625" style="88" customWidth="1"/>
    <col min="8449" max="8449" width="24" style="88" customWidth="1"/>
    <col min="8450" max="8460" width="12.25" style="88" customWidth="1"/>
    <col min="8461" max="8702" width="9" style="88"/>
    <col min="8703" max="8704" width="9.625" style="88" customWidth="1"/>
    <col min="8705" max="8705" width="24" style="88" customWidth="1"/>
    <col min="8706" max="8716" width="12.25" style="88" customWidth="1"/>
    <col min="8717" max="8958" width="9" style="88"/>
    <col min="8959" max="8960" width="9.625" style="88" customWidth="1"/>
    <col min="8961" max="8961" width="24" style="88" customWidth="1"/>
    <col min="8962" max="8972" width="12.25" style="88" customWidth="1"/>
    <col min="8973" max="9214" width="9" style="88"/>
    <col min="9215" max="9216" width="9.625" style="88" customWidth="1"/>
    <col min="9217" max="9217" width="24" style="88" customWidth="1"/>
    <col min="9218" max="9228" width="12.25" style="88" customWidth="1"/>
    <col min="9229" max="9470" width="9" style="88"/>
    <col min="9471" max="9472" width="9.625" style="88" customWidth="1"/>
    <col min="9473" max="9473" width="24" style="88" customWidth="1"/>
    <col min="9474" max="9484" width="12.25" style="88" customWidth="1"/>
    <col min="9485" max="9726" width="9" style="88"/>
    <col min="9727" max="9728" width="9.625" style="88" customWidth="1"/>
    <col min="9729" max="9729" width="24" style="88" customWidth="1"/>
    <col min="9730" max="9740" width="12.25" style="88" customWidth="1"/>
    <col min="9741" max="9982" width="9" style="88"/>
    <col min="9983" max="9984" width="9.625" style="88" customWidth="1"/>
    <col min="9985" max="9985" width="24" style="88" customWidth="1"/>
    <col min="9986" max="9996" width="12.25" style="88" customWidth="1"/>
    <col min="9997" max="10238" width="9" style="88"/>
    <col min="10239" max="10240" width="9.625" style="88" customWidth="1"/>
    <col min="10241" max="10241" width="24" style="88" customWidth="1"/>
    <col min="10242" max="10252" width="12.25" style="88" customWidth="1"/>
    <col min="10253" max="10494" width="9" style="88"/>
    <col min="10495" max="10496" width="9.625" style="88" customWidth="1"/>
    <col min="10497" max="10497" width="24" style="88" customWidth="1"/>
    <col min="10498" max="10508" width="12.25" style="88" customWidth="1"/>
    <col min="10509" max="10750" width="9" style="88"/>
    <col min="10751" max="10752" width="9.625" style="88" customWidth="1"/>
    <col min="10753" max="10753" width="24" style="88" customWidth="1"/>
    <col min="10754" max="10764" width="12.25" style="88" customWidth="1"/>
    <col min="10765" max="11006" width="9" style="88"/>
    <col min="11007" max="11008" width="9.625" style="88" customWidth="1"/>
    <col min="11009" max="11009" width="24" style="88" customWidth="1"/>
    <col min="11010" max="11020" width="12.25" style="88" customWidth="1"/>
    <col min="11021" max="11262" width="9" style="88"/>
    <col min="11263" max="11264" width="9.625" style="88" customWidth="1"/>
    <col min="11265" max="11265" width="24" style="88" customWidth="1"/>
    <col min="11266" max="11276" width="12.25" style="88" customWidth="1"/>
    <col min="11277" max="11518" width="9" style="88"/>
    <col min="11519" max="11520" width="9.625" style="88" customWidth="1"/>
    <col min="11521" max="11521" width="24" style="88" customWidth="1"/>
    <col min="11522" max="11532" width="12.25" style="88" customWidth="1"/>
    <col min="11533" max="11774" width="9" style="88"/>
    <col min="11775" max="11776" width="9.625" style="88" customWidth="1"/>
    <col min="11777" max="11777" width="24" style="88" customWidth="1"/>
    <col min="11778" max="11788" width="12.25" style="88" customWidth="1"/>
    <col min="11789" max="12030" width="9" style="88"/>
    <col min="12031" max="12032" width="9.625" style="88" customWidth="1"/>
    <col min="12033" max="12033" width="24" style="88" customWidth="1"/>
    <col min="12034" max="12044" width="12.25" style="88" customWidth="1"/>
    <col min="12045" max="12286" width="9" style="88"/>
    <col min="12287" max="12288" width="9.625" style="88" customWidth="1"/>
    <col min="12289" max="12289" width="24" style="88" customWidth="1"/>
    <col min="12290" max="12300" width="12.25" style="88" customWidth="1"/>
    <col min="12301" max="12542" width="9" style="88"/>
    <col min="12543" max="12544" width="9.625" style="88" customWidth="1"/>
    <col min="12545" max="12545" width="24" style="88" customWidth="1"/>
    <col min="12546" max="12556" width="12.25" style="88" customWidth="1"/>
    <col min="12557" max="12798" width="9" style="88"/>
    <col min="12799" max="12800" width="9.625" style="88" customWidth="1"/>
    <col min="12801" max="12801" width="24" style="88" customWidth="1"/>
    <col min="12802" max="12812" width="12.25" style="88" customWidth="1"/>
    <col min="12813" max="13054" width="9" style="88"/>
    <col min="13055" max="13056" width="9.625" style="88" customWidth="1"/>
    <col min="13057" max="13057" width="24" style="88" customWidth="1"/>
    <col min="13058" max="13068" width="12.25" style="88" customWidth="1"/>
    <col min="13069" max="13310" width="9" style="88"/>
    <col min="13311" max="13312" width="9.625" style="88" customWidth="1"/>
    <col min="13313" max="13313" width="24" style="88" customWidth="1"/>
    <col min="13314" max="13324" width="12.25" style="88" customWidth="1"/>
    <col min="13325" max="13566" width="9" style="88"/>
    <col min="13567" max="13568" width="9.625" style="88" customWidth="1"/>
    <col min="13569" max="13569" width="24" style="88" customWidth="1"/>
    <col min="13570" max="13580" width="12.25" style="88" customWidth="1"/>
    <col min="13581" max="13822" width="9" style="88"/>
    <col min="13823" max="13824" width="9.625" style="88" customWidth="1"/>
    <col min="13825" max="13825" width="24" style="88" customWidth="1"/>
    <col min="13826" max="13836" width="12.25" style="88" customWidth="1"/>
    <col min="13837" max="14078" width="9" style="88"/>
    <col min="14079" max="14080" width="9.625" style="88" customWidth="1"/>
    <col min="14081" max="14081" width="24" style="88" customWidth="1"/>
    <col min="14082" max="14092" width="12.25" style="88" customWidth="1"/>
    <col min="14093" max="14334" width="9" style="88"/>
    <col min="14335" max="14336" width="9.625" style="88" customWidth="1"/>
    <col min="14337" max="14337" width="24" style="88" customWidth="1"/>
    <col min="14338" max="14348" width="12.25" style="88" customWidth="1"/>
    <col min="14349" max="14590" width="9" style="88"/>
    <col min="14591" max="14592" width="9.625" style="88" customWidth="1"/>
    <col min="14593" max="14593" width="24" style="88" customWidth="1"/>
    <col min="14594" max="14604" width="12.25" style="88" customWidth="1"/>
    <col min="14605" max="14846" width="9" style="88"/>
    <col min="14847" max="14848" width="9.625" style="88" customWidth="1"/>
    <col min="14849" max="14849" width="24" style="88" customWidth="1"/>
    <col min="14850" max="14860" width="12.25" style="88" customWidth="1"/>
    <col min="14861" max="15102" width="9" style="88"/>
    <col min="15103" max="15104" width="9.625" style="88" customWidth="1"/>
    <col min="15105" max="15105" width="24" style="88" customWidth="1"/>
    <col min="15106" max="15116" width="12.25" style="88" customWidth="1"/>
    <col min="15117" max="15358" width="9" style="88"/>
    <col min="15359" max="15360" width="9.625" style="88" customWidth="1"/>
    <col min="15361" max="15361" width="24" style="88" customWidth="1"/>
    <col min="15362" max="15372" width="12.25" style="88" customWidth="1"/>
    <col min="15373" max="15614" width="9" style="88"/>
    <col min="15615" max="15616" width="9.625" style="88" customWidth="1"/>
    <col min="15617" max="15617" width="24" style="88" customWidth="1"/>
    <col min="15618" max="15628" width="12.25" style="88" customWidth="1"/>
    <col min="15629" max="15870" width="9" style="88"/>
    <col min="15871" max="15872" width="9.625" style="88" customWidth="1"/>
    <col min="15873" max="15873" width="24" style="88" customWidth="1"/>
    <col min="15874" max="15884" width="12.25" style="88" customWidth="1"/>
    <col min="15885" max="16126" width="9" style="88"/>
    <col min="16127" max="16128" width="9.625" style="88" customWidth="1"/>
    <col min="16129" max="16129" width="24" style="88" customWidth="1"/>
    <col min="16130" max="16140" width="12.25" style="88" customWidth="1"/>
    <col min="16141" max="16384" width="9" style="88"/>
  </cols>
  <sheetData>
    <row r="1" spans="1:12" s="4" customFormat="1" ht="18" customHeight="1" x14ac:dyDescent="0.4">
      <c r="A1" s="106" t="s">
        <v>602</v>
      </c>
      <c r="B1" s="10"/>
      <c r="C1" s="10"/>
      <c r="D1" s="3"/>
      <c r="E1" s="3"/>
    </row>
    <row r="2" spans="1:12" s="4" customFormat="1" ht="18" customHeight="1" x14ac:dyDescent="0.4">
      <c r="A2" s="106" t="s">
        <v>72</v>
      </c>
      <c r="B2" s="10"/>
      <c r="C2" s="10"/>
      <c r="F2" s="121"/>
      <c r="G2" s="121"/>
      <c r="H2" s="121"/>
      <c r="I2" s="121"/>
      <c r="J2" s="121"/>
      <c r="K2" s="121"/>
      <c r="L2" s="121" t="s">
        <v>73</v>
      </c>
    </row>
    <row r="3" spans="1:12" s="4" customFormat="1" ht="27" customHeight="1" x14ac:dyDescent="0.4">
      <c r="A3" s="562" t="s">
        <v>553</v>
      </c>
      <c r="B3" s="563"/>
      <c r="C3" s="564"/>
      <c r="D3" s="122" t="s">
        <v>603</v>
      </c>
      <c r="E3" s="122" t="s">
        <v>604</v>
      </c>
      <c r="F3" s="122" t="s">
        <v>605</v>
      </c>
      <c r="G3" s="122" t="s">
        <v>606</v>
      </c>
      <c r="H3" s="122" t="s">
        <v>607</v>
      </c>
      <c r="I3" s="122" t="s">
        <v>608</v>
      </c>
      <c r="J3" s="122" t="s">
        <v>609</v>
      </c>
      <c r="K3" s="122" t="s">
        <v>610</v>
      </c>
      <c r="L3" s="122" t="s">
        <v>611</v>
      </c>
    </row>
    <row r="4" spans="1:12" s="4" customFormat="1" ht="18" customHeight="1" x14ac:dyDescent="0.4">
      <c r="A4" s="81" t="s">
        <v>315</v>
      </c>
      <c r="B4" s="10"/>
      <c r="C4" s="8"/>
      <c r="D4" s="296" t="s">
        <v>488</v>
      </c>
      <c r="E4" s="430">
        <v>7.8889950000000004</v>
      </c>
      <c r="F4" s="430">
        <v>-4.5623250000000004</v>
      </c>
      <c r="G4" s="430">
        <v>-1.5034430000000001</v>
      </c>
      <c r="H4" s="430">
        <v>16.065073000000002</v>
      </c>
      <c r="I4" s="430">
        <v>19.926144000000001</v>
      </c>
      <c r="J4" s="430">
        <v>-0.50378299999999998</v>
      </c>
      <c r="K4" s="430">
        <v>-1.783015</v>
      </c>
      <c r="L4" s="430">
        <v>-4.6040359999999998</v>
      </c>
    </row>
    <row r="5" spans="1:12" s="4" customFormat="1" ht="18" customHeight="1" x14ac:dyDescent="0.4">
      <c r="A5" s="83" t="s">
        <v>163</v>
      </c>
      <c r="B5" s="10" t="s">
        <v>316</v>
      </c>
      <c r="C5" s="8"/>
      <c r="D5" s="296" t="s">
        <v>443</v>
      </c>
      <c r="E5" s="430">
        <v>10.489324999999999</v>
      </c>
      <c r="F5" s="430">
        <v>-6.398625</v>
      </c>
      <c r="G5" s="430">
        <v>-2.266683</v>
      </c>
      <c r="H5" s="430">
        <v>18.041143000000002</v>
      </c>
      <c r="I5" s="430">
        <v>20.867576</v>
      </c>
      <c r="J5" s="430">
        <v>-1.7792760000000001</v>
      </c>
      <c r="K5" s="430">
        <v>-1.189341</v>
      </c>
      <c r="L5" s="430">
        <v>-5.1050560000000003</v>
      </c>
    </row>
    <row r="6" spans="1:12" s="4" customFormat="1" ht="18" customHeight="1" x14ac:dyDescent="0.4">
      <c r="A6" s="83" t="s">
        <v>164</v>
      </c>
      <c r="B6" s="10" t="s">
        <v>317</v>
      </c>
      <c r="C6" s="8"/>
      <c r="D6" s="296" t="s">
        <v>443</v>
      </c>
      <c r="E6" s="430">
        <v>-1.614803</v>
      </c>
      <c r="F6" s="430">
        <v>17.635857999999999</v>
      </c>
      <c r="G6" s="430">
        <v>-8.3710369999999994</v>
      </c>
      <c r="H6" s="430">
        <v>-2.8779669999999999</v>
      </c>
      <c r="I6" s="430">
        <v>10.086031</v>
      </c>
      <c r="J6" s="430">
        <v>5.1355320000000004</v>
      </c>
      <c r="K6" s="430">
        <v>2.7627419999999998</v>
      </c>
      <c r="L6" s="430">
        <v>-4.1027800000000001</v>
      </c>
    </row>
    <row r="7" spans="1:12" s="4" customFormat="1" ht="18" customHeight="1" x14ac:dyDescent="0.4">
      <c r="A7" s="83" t="s">
        <v>38</v>
      </c>
      <c r="B7" s="10" t="s">
        <v>318</v>
      </c>
      <c r="C7" s="8"/>
      <c r="D7" s="296" t="s">
        <v>443</v>
      </c>
      <c r="E7" s="430">
        <v>-8.9448480000000004</v>
      </c>
      <c r="F7" s="430">
        <v>2.2663890000000002</v>
      </c>
      <c r="G7" s="430">
        <v>13.492910999999999</v>
      </c>
      <c r="H7" s="430">
        <v>9.7252749999999999</v>
      </c>
      <c r="I7" s="430">
        <v>15.430823</v>
      </c>
      <c r="J7" s="430">
        <v>17.429148999999999</v>
      </c>
      <c r="K7" s="430">
        <v>-13.100546</v>
      </c>
      <c r="L7" s="430">
        <v>3.3946040000000002</v>
      </c>
    </row>
    <row r="8" spans="1:12" s="4" customFormat="1" ht="18" customHeight="1" x14ac:dyDescent="0.4">
      <c r="A8" s="81" t="s">
        <v>319</v>
      </c>
      <c r="B8" s="10"/>
      <c r="C8" s="8"/>
      <c r="D8" s="296" t="s">
        <v>443</v>
      </c>
      <c r="E8" s="430">
        <v>3.0104199999999999</v>
      </c>
      <c r="F8" s="430">
        <v>4.0850109999999997</v>
      </c>
      <c r="G8" s="430">
        <v>10.963778</v>
      </c>
      <c r="H8" s="430">
        <v>0.45793699999999998</v>
      </c>
      <c r="I8" s="430">
        <v>-2.8328920000000002</v>
      </c>
      <c r="J8" s="430">
        <v>1.5556620000000001</v>
      </c>
      <c r="K8" s="430">
        <v>4.4805640000000002</v>
      </c>
      <c r="L8" s="430">
        <v>-2.3151000000000001E-2</v>
      </c>
    </row>
    <row r="9" spans="1:12" s="4" customFormat="1" ht="18" customHeight="1" x14ac:dyDescent="0.4">
      <c r="A9" s="81" t="s">
        <v>320</v>
      </c>
      <c r="B9" s="10"/>
      <c r="C9" s="8"/>
      <c r="D9" s="296" t="s">
        <v>443</v>
      </c>
      <c r="E9" s="430">
        <v>-1.433149</v>
      </c>
      <c r="F9" s="430">
        <v>-1.4429890000000001</v>
      </c>
      <c r="G9" s="430">
        <v>3.8389250000000001</v>
      </c>
      <c r="H9" s="430">
        <v>12.669387</v>
      </c>
      <c r="I9" s="430">
        <v>-3.8794000000000002E-2</v>
      </c>
      <c r="J9" s="430">
        <v>-1.761971</v>
      </c>
      <c r="K9" s="430">
        <v>-4.1668479999999999</v>
      </c>
      <c r="L9" s="430">
        <v>0.61985199999999996</v>
      </c>
    </row>
    <row r="10" spans="1:12" s="4" customFormat="1" ht="18" customHeight="1" x14ac:dyDescent="0.4">
      <c r="A10" s="83" t="s">
        <v>36</v>
      </c>
      <c r="B10" s="84" t="s">
        <v>39</v>
      </c>
      <c r="C10" s="8"/>
      <c r="D10" s="296" t="s">
        <v>443</v>
      </c>
      <c r="E10" s="430">
        <v>-1.0104960000000001</v>
      </c>
      <c r="F10" s="430">
        <v>-1.0688200000000001</v>
      </c>
      <c r="G10" s="430">
        <v>1.9726330000000001</v>
      </c>
      <c r="H10" s="430">
        <v>4.2101030000000002</v>
      </c>
      <c r="I10" s="430">
        <v>0.17702599999999999</v>
      </c>
      <c r="J10" s="430">
        <v>-1.704772</v>
      </c>
      <c r="K10" s="430">
        <v>-0.34006799999999998</v>
      </c>
      <c r="L10" s="430">
        <v>1.3381259999999999</v>
      </c>
    </row>
    <row r="11" spans="1:12" s="4" customFormat="1" ht="18" customHeight="1" x14ac:dyDescent="0.4">
      <c r="A11" s="83" t="s">
        <v>167</v>
      </c>
      <c r="B11" s="84" t="s">
        <v>40</v>
      </c>
      <c r="C11" s="8"/>
      <c r="D11" s="296" t="s">
        <v>443</v>
      </c>
      <c r="E11" s="430">
        <v>1.037533</v>
      </c>
      <c r="F11" s="430">
        <v>-0.13584499999999999</v>
      </c>
      <c r="G11" s="430">
        <v>3.484337</v>
      </c>
      <c r="H11" s="430">
        <v>4.1920780000000004</v>
      </c>
      <c r="I11" s="430">
        <v>1.1434059999999999</v>
      </c>
      <c r="J11" s="430">
        <v>-2.0818150000000002</v>
      </c>
      <c r="K11" s="430">
        <v>-1.101586</v>
      </c>
      <c r="L11" s="430">
        <v>3.086856</v>
      </c>
    </row>
    <row r="12" spans="1:12" s="4" customFormat="1" ht="18" customHeight="1" x14ac:dyDescent="0.4">
      <c r="A12" s="83" t="s">
        <v>38</v>
      </c>
      <c r="B12" s="84" t="s">
        <v>595</v>
      </c>
      <c r="C12" s="8"/>
      <c r="D12" s="296" t="s">
        <v>443</v>
      </c>
      <c r="E12" s="430">
        <v>1.9474800000000001</v>
      </c>
      <c r="F12" s="430">
        <v>-4.8736980000000001</v>
      </c>
      <c r="G12" s="430">
        <v>0.44611400000000001</v>
      </c>
      <c r="H12" s="430">
        <v>3.265809</v>
      </c>
      <c r="I12" s="430">
        <v>2.0958380000000001</v>
      </c>
      <c r="J12" s="430">
        <v>-3.4714170000000002</v>
      </c>
      <c r="K12" s="430">
        <v>0.38926899999999998</v>
      </c>
      <c r="L12" s="430">
        <v>9.1138259999999995</v>
      </c>
    </row>
    <row r="13" spans="1:12" s="4" customFormat="1" ht="18" customHeight="1" x14ac:dyDescent="0.4">
      <c r="A13" s="83" t="s">
        <v>41</v>
      </c>
      <c r="B13" s="84" t="s">
        <v>42</v>
      </c>
      <c r="C13" s="8"/>
      <c r="D13" s="296" t="s">
        <v>443</v>
      </c>
      <c r="E13" s="430">
        <v>-7.9231850000000001</v>
      </c>
      <c r="F13" s="430">
        <v>-5.9298380000000002</v>
      </c>
      <c r="G13" s="430">
        <v>-1.525625</v>
      </c>
      <c r="H13" s="430">
        <v>17.541004999999998</v>
      </c>
      <c r="I13" s="430">
        <v>-1.986937</v>
      </c>
      <c r="J13" s="430">
        <v>-3.6777289999999998</v>
      </c>
      <c r="K13" s="430">
        <v>-14.796823</v>
      </c>
      <c r="L13" s="430">
        <v>-0.65990499999999996</v>
      </c>
    </row>
    <row r="14" spans="1:12" s="4" customFormat="1" ht="18" customHeight="1" x14ac:dyDescent="0.4">
      <c r="A14" s="83" t="s">
        <v>170</v>
      </c>
      <c r="B14" s="84" t="s">
        <v>43</v>
      </c>
      <c r="C14" s="8"/>
      <c r="D14" s="296" t="s">
        <v>443</v>
      </c>
      <c r="E14" s="430">
        <v>-12.154987999999999</v>
      </c>
      <c r="F14" s="430">
        <v>-5.7427089999999996</v>
      </c>
      <c r="G14" s="430">
        <v>34.418187000000003</v>
      </c>
      <c r="H14" s="430">
        <v>176.38463899999999</v>
      </c>
      <c r="I14" s="430">
        <v>4.0719130000000003</v>
      </c>
      <c r="J14" s="430">
        <v>-2.9675050000000001</v>
      </c>
      <c r="K14" s="430">
        <v>-10.862973</v>
      </c>
      <c r="L14" s="430">
        <v>6.5027660000000003</v>
      </c>
    </row>
    <row r="15" spans="1:12" s="4" customFormat="1" ht="18" customHeight="1" x14ac:dyDescent="0.4">
      <c r="A15" s="83" t="s">
        <v>171</v>
      </c>
      <c r="B15" s="84" t="s">
        <v>44</v>
      </c>
      <c r="C15" s="8"/>
      <c r="D15" s="296" t="s">
        <v>443</v>
      </c>
      <c r="E15" s="430">
        <v>-2.140072</v>
      </c>
      <c r="F15" s="430">
        <v>-3.513611</v>
      </c>
      <c r="G15" s="430">
        <v>0.68633900000000003</v>
      </c>
      <c r="H15" s="430">
        <v>8.2303619999999995</v>
      </c>
      <c r="I15" s="430">
        <v>0.38236700000000001</v>
      </c>
      <c r="J15" s="430">
        <v>-3.5346129999999998</v>
      </c>
      <c r="K15" s="430">
        <v>6.6887699999999999</v>
      </c>
      <c r="L15" s="430">
        <v>4.1705509999999997</v>
      </c>
    </row>
    <row r="16" spans="1:12" s="4" customFormat="1" ht="18" customHeight="1" x14ac:dyDescent="0.4">
      <c r="A16" s="83" t="s">
        <v>172</v>
      </c>
      <c r="B16" s="84" t="s">
        <v>45</v>
      </c>
      <c r="C16" s="8"/>
      <c r="D16" s="296" t="s">
        <v>443</v>
      </c>
      <c r="E16" s="430">
        <v>-0.105852</v>
      </c>
      <c r="F16" s="430">
        <v>-5.7134900000000002</v>
      </c>
      <c r="G16" s="430">
        <v>7.0795310000000002</v>
      </c>
      <c r="H16" s="430">
        <v>3.4125649999999998</v>
      </c>
      <c r="I16" s="430">
        <v>-1.770381</v>
      </c>
      <c r="J16" s="430">
        <v>5.3665180000000001</v>
      </c>
      <c r="K16" s="430">
        <v>5.6999250000000004</v>
      </c>
      <c r="L16" s="430">
        <v>-1.251873</v>
      </c>
    </row>
    <row r="17" spans="1:12" s="4" customFormat="1" ht="18" customHeight="1" x14ac:dyDescent="0.4">
      <c r="A17" s="83" t="s">
        <v>173</v>
      </c>
      <c r="B17" s="84" t="s">
        <v>46</v>
      </c>
      <c r="C17" s="8"/>
      <c r="D17" s="296" t="s">
        <v>443</v>
      </c>
      <c r="E17" s="430">
        <v>9.6634679999999999</v>
      </c>
      <c r="F17" s="430">
        <v>1.8515999999999999</v>
      </c>
      <c r="G17" s="430">
        <v>4.094589</v>
      </c>
      <c r="H17" s="430">
        <v>7.7530400000000004</v>
      </c>
      <c r="I17" s="430">
        <v>3.7835770000000002</v>
      </c>
      <c r="J17" s="430">
        <v>-3.15896</v>
      </c>
      <c r="K17" s="430">
        <v>1.6345970000000001</v>
      </c>
      <c r="L17" s="430">
        <v>4.5746460000000004</v>
      </c>
    </row>
    <row r="18" spans="1:12" s="4" customFormat="1" ht="18" customHeight="1" x14ac:dyDescent="0.4">
      <c r="A18" s="83" t="s">
        <v>174</v>
      </c>
      <c r="B18" s="84" t="s">
        <v>47</v>
      </c>
      <c r="C18" s="8"/>
      <c r="D18" s="296" t="s">
        <v>443</v>
      </c>
      <c r="E18" s="430">
        <v>5.8904800000000002</v>
      </c>
      <c r="F18" s="430">
        <v>2.1092629999999999</v>
      </c>
      <c r="G18" s="430">
        <v>1.284273</v>
      </c>
      <c r="H18" s="430">
        <v>5.0877970000000001</v>
      </c>
      <c r="I18" s="430">
        <v>0.92086599999999996</v>
      </c>
      <c r="J18" s="430">
        <v>-2.6630769999999999</v>
      </c>
      <c r="K18" s="430">
        <v>-2.053436</v>
      </c>
      <c r="L18" s="430">
        <v>-0.33006200000000002</v>
      </c>
    </row>
    <row r="19" spans="1:12" s="4" customFormat="1" ht="18" customHeight="1" x14ac:dyDescent="0.4">
      <c r="A19" s="83" t="s">
        <v>175</v>
      </c>
      <c r="B19" s="84" t="s">
        <v>48</v>
      </c>
      <c r="C19" s="8"/>
      <c r="D19" s="296" t="s">
        <v>443</v>
      </c>
      <c r="E19" s="430">
        <v>-16.523751000000001</v>
      </c>
      <c r="F19" s="430">
        <v>10.282439</v>
      </c>
      <c r="G19" s="430">
        <v>-20.176652000000001</v>
      </c>
      <c r="H19" s="430">
        <v>1.6560319999999999</v>
      </c>
      <c r="I19" s="430">
        <v>-7.5656749999999997</v>
      </c>
      <c r="J19" s="430">
        <v>6.2285259999999996</v>
      </c>
      <c r="K19" s="430">
        <v>-16.522455000000001</v>
      </c>
      <c r="L19" s="430">
        <v>-7.4534700000000003</v>
      </c>
    </row>
    <row r="20" spans="1:12" s="4" customFormat="1" ht="18" customHeight="1" x14ac:dyDescent="0.4">
      <c r="A20" s="83" t="s">
        <v>176</v>
      </c>
      <c r="B20" s="84" t="s">
        <v>49</v>
      </c>
      <c r="C20" s="8"/>
      <c r="D20" s="296" t="s">
        <v>443</v>
      </c>
      <c r="E20" s="430">
        <v>-2.9375610000000001</v>
      </c>
      <c r="F20" s="430">
        <v>0.48330699999999999</v>
      </c>
      <c r="G20" s="430">
        <v>-5.1891540000000003</v>
      </c>
      <c r="H20" s="430">
        <v>4.5890519999999997</v>
      </c>
      <c r="I20" s="430">
        <v>-4.738467</v>
      </c>
      <c r="J20" s="430">
        <v>-8.8226949999999995</v>
      </c>
      <c r="K20" s="430">
        <v>-1.8203830000000001</v>
      </c>
      <c r="L20" s="430">
        <v>-4.4075040000000003</v>
      </c>
    </row>
    <row r="21" spans="1:12" s="4" customFormat="1" ht="18" customHeight="1" x14ac:dyDescent="0.4">
      <c r="A21" s="83" t="s">
        <v>177</v>
      </c>
      <c r="B21" s="84" t="s">
        <v>178</v>
      </c>
      <c r="C21" s="8"/>
      <c r="D21" s="296" t="s">
        <v>443</v>
      </c>
      <c r="E21" s="430">
        <v>-6.261425</v>
      </c>
      <c r="F21" s="430">
        <v>-5.9680710000000001</v>
      </c>
      <c r="G21" s="430">
        <v>3.7469000000000002E-2</v>
      </c>
      <c r="H21" s="430">
        <v>3.2060420000000001</v>
      </c>
      <c r="I21" s="430">
        <v>-2.3833199999999999</v>
      </c>
      <c r="J21" s="430">
        <v>-2.5261330000000002</v>
      </c>
      <c r="K21" s="430">
        <v>-1.0802609999999999</v>
      </c>
      <c r="L21" s="430">
        <v>-0.91092700000000004</v>
      </c>
    </row>
    <row r="22" spans="1:12" s="4" customFormat="1" ht="18" customHeight="1" x14ac:dyDescent="0.4">
      <c r="A22" s="83" t="s">
        <v>179</v>
      </c>
      <c r="B22" s="84" t="s">
        <v>50</v>
      </c>
      <c r="C22" s="8"/>
      <c r="D22" s="296" t="s">
        <v>443</v>
      </c>
      <c r="E22" s="430">
        <v>15.262408000000001</v>
      </c>
      <c r="F22" s="430">
        <v>7.3048279999999997</v>
      </c>
      <c r="G22" s="430">
        <v>2.041865</v>
      </c>
      <c r="H22" s="430">
        <v>6.6463010000000002</v>
      </c>
      <c r="I22" s="430">
        <v>-3.6096059999999999</v>
      </c>
      <c r="J22" s="430">
        <v>-1.4128179999999999</v>
      </c>
      <c r="K22" s="430">
        <v>-2.7612559999999999</v>
      </c>
      <c r="L22" s="430">
        <v>-3.0771359999999999</v>
      </c>
    </row>
    <row r="23" spans="1:12" s="4" customFormat="1" ht="18" customHeight="1" x14ac:dyDescent="0.4">
      <c r="A23" s="83" t="s">
        <v>180</v>
      </c>
      <c r="B23" s="84" t="s">
        <v>51</v>
      </c>
      <c r="C23" s="8"/>
      <c r="D23" s="296" t="s">
        <v>443</v>
      </c>
      <c r="E23" s="430">
        <v>-3.6493950000000002</v>
      </c>
      <c r="F23" s="430">
        <v>-1.261377</v>
      </c>
      <c r="G23" s="430">
        <v>-0.191973</v>
      </c>
      <c r="H23" s="430">
        <v>0.52147200000000005</v>
      </c>
      <c r="I23" s="430">
        <v>4.2733860000000004</v>
      </c>
      <c r="J23" s="430">
        <v>0.109725</v>
      </c>
      <c r="K23" s="430">
        <v>-0.99940899999999999</v>
      </c>
      <c r="L23" s="430">
        <v>0.51208200000000004</v>
      </c>
    </row>
    <row r="24" spans="1:12" s="4" customFormat="1" ht="18" customHeight="1" x14ac:dyDescent="0.4">
      <c r="A24" s="83" t="s">
        <v>181</v>
      </c>
      <c r="B24" s="84" t="s">
        <v>52</v>
      </c>
      <c r="C24" s="8"/>
      <c r="D24" s="296" t="s">
        <v>443</v>
      </c>
      <c r="E24" s="430">
        <v>0.203486</v>
      </c>
      <c r="F24" s="430">
        <v>-0.94836600000000004</v>
      </c>
      <c r="G24" s="430">
        <v>0.94661200000000001</v>
      </c>
      <c r="H24" s="430">
        <v>2.506993</v>
      </c>
      <c r="I24" s="430">
        <v>2.3148399999999998</v>
      </c>
      <c r="J24" s="430">
        <v>-4.8226019999999998</v>
      </c>
      <c r="K24" s="430">
        <v>-3.8999820000000001</v>
      </c>
      <c r="L24" s="430">
        <v>2.2589610000000002</v>
      </c>
    </row>
    <row r="25" spans="1:12" s="4" customFormat="1" ht="18" customHeight="1" x14ac:dyDescent="0.4">
      <c r="A25" s="85" t="s">
        <v>53</v>
      </c>
      <c r="B25" s="10"/>
      <c r="C25" s="8"/>
      <c r="D25" s="296" t="s">
        <v>443</v>
      </c>
      <c r="E25" s="430">
        <v>3.4604149999999998</v>
      </c>
      <c r="F25" s="430">
        <v>4.3316410000000003</v>
      </c>
      <c r="G25" s="430">
        <v>6.172955</v>
      </c>
      <c r="H25" s="430">
        <v>0.92058399999999996</v>
      </c>
      <c r="I25" s="430">
        <v>4.7122640000000002</v>
      </c>
      <c r="J25" s="430">
        <v>0.40263199999999999</v>
      </c>
      <c r="K25" s="430">
        <v>0.98937200000000003</v>
      </c>
      <c r="L25" s="430">
        <v>0.479182</v>
      </c>
    </row>
    <row r="26" spans="1:12" s="4" customFormat="1" ht="18" customHeight="1" x14ac:dyDescent="0.4">
      <c r="A26" s="83" t="s">
        <v>182</v>
      </c>
      <c r="B26" s="84" t="s">
        <v>54</v>
      </c>
      <c r="C26" s="8"/>
      <c r="D26" s="296" t="s">
        <v>443</v>
      </c>
      <c r="E26" s="430">
        <v>8.5331930000000007</v>
      </c>
      <c r="F26" s="430">
        <v>8.7050889999999992</v>
      </c>
      <c r="G26" s="430">
        <v>12.143579000000001</v>
      </c>
      <c r="H26" s="430">
        <v>4.9142760000000001</v>
      </c>
      <c r="I26" s="430">
        <v>6.9921610000000003</v>
      </c>
      <c r="J26" s="430">
        <v>-1.1605909999999999</v>
      </c>
      <c r="K26" s="430">
        <v>0.85419500000000004</v>
      </c>
      <c r="L26" s="430">
        <v>1.6123270000000001</v>
      </c>
    </row>
    <row r="27" spans="1:12" s="4" customFormat="1" ht="18" customHeight="1" x14ac:dyDescent="0.4">
      <c r="A27" s="83" t="s">
        <v>37</v>
      </c>
      <c r="B27" s="84" t="s">
        <v>55</v>
      </c>
      <c r="C27" s="8"/>
      <c r="D27" s="296" t="s">
        <v>443</v>
      </c>
      <c r="E27" s="430">
        <v>-0.139852</v>
      </c>
      <c r="F27" s="430">
        <v>1.219827</v>
      </c>
      <c r="G27" s="430">
        <v>1.4558530000000001</v>
      </c>
      <c r="H27" s="430">
        <v>-3.2482120000000001</v>
      </c>
      <c r="I27" s="430">
        <v>2.7523460000000002</v>
      </c>
      <c r="J27" s="430">
        <v>1.832838</v>
      </c>
      <c r="K27" s="430">
        <v>1.0945389999999999</v>
      </c>
      <c r="L27" s="430">
        <v>-0.368504</v>
      </c>
    </row>
    <row r="28" spans="1:12" s="4" customFormat="1" ht="18" customHeight="1" x14ac:dyDescent="0.4">
      <c r="A28" s="81" t="s">
        <v>321</v>
      </c>
      <c r="B28" s="10"/>
      <c r="C28" s="8"/>
      <c r="D28" s="296" t="s">
        <v>443</v>
      </c>
      <c r="E28" s="430">
        <v>-0.15434200000000001</v>
      </c>
      <c r="F28" s="430">
        <v>0.87193299999999996</v>
      </c>
      <c r="G28" s="430">
        <v>2.769609</v>
      </c>
      <c r="H28" s="430">
        <v>0.78529700000000002</v>
      </c>
      <c r="I28" s="430">
        <v>0.76355200000000001</v>
      </c>
      <c r="J28" s="430">
        <v>0.87205600000000005</v>
      </c>
      <c r="K28" s="430">
        <v>0.64727599999999996</v>
      </c>
      <c r="L28" s="430">
        <v>2.6823440000000001</v>
      </c>
    </row>
    <row r="29" spans="1:12" s="4" customFormat="1" ht="18" customHeight="1" x14ac:dyDescent="0.4">
      <c r="A29" s="81" t="s">
        <v>322</v>
      </c>
      <c r="B29" s="10"/>
      <c r="C29" s="8"/>
      <c r="D29" s="296" t="s">
        <v>443</v>
      </c>
      <c r="E29" s="430">
        <v>-0.76464299999999996</v>
      </c>
      <c r="F29" s="430">
        <v>0.12635099999999999</v>
      </c>
      <c r="G29" s="430">
        <v>2.968731</v>
      </c>
      <c r="H29" s="430">
        <v>-0.57140599999999997</v>
      </c>
      <c r="I29" s="430">
        <v>1.468289</v>
      </c>
      <c r="J29" s="430">
        <v>-0.26625799999999999</v>
      </c>
      <c r="K29" s="430">
        <v>0.54583000000000004</v>
      </c>
      <c r="L29" s="430">
        <v>1.1830099999999999</v>
      </c>
    </row>
    <row r="30" spans="1:12" s="4" customFormat="1" ht="18" customHeight="1" x14ac:dyDescent="0.4">
      <c r="A30" s="83" t="s">
        <v>182</v>
      </c>
      <c r="B30" s="84" t="s">
        <v>56</v>
      </c>
      <c r="C30" s="8"/>
      <c r="D30" s="296" t="s">
        <v>443</v>
      </c>
      <c r="E30" s="430">
        <v>-1.346762</v>
      </c>
      <c r="F30" s="430">
        <v>1.1478870000000001</v>
      </c>
      <c r="G30" s="430">
        <v>2.5198109999999998</v>
      </c>
      <c r="H30" s="430">
        <v>-2.4793229999999999</v>
      </c>
      <c r="I30" s="430">
        <v>-0.12690599999999999</v>
      </c>
      <c r="J30" s="430">
        <v>-1.5320469999999999</v>
      </c>
      <c r="K30" s="430">
        <v>0.47116400000000003</v>
      </c>
      <c r="L30" s="430">
        <v>1.5311680000000001</v>
      </c>
    </row>
    <row r="31" spans="1:12" s="4" customFormat="1" ht="18" customHeight="1" x14ac:dyDescent="0.4">
      <c r="A31" s="83" t="s">
        <v>37</v>
      </c>
      <c r="B31" s="84" t="s">
        <v>57</v>
      </c>
      <c r="C31" s="8"/>
      <c r="D31" s="296" t="s">
        <v>443</v>
      </c>
      <c r="E31" s="430">
        <v>-0.34748699999999999</v>
      </c>
      <c r="F31" s="430">
        <v>-0.55094699999999996</v>
      </c>
      <c r="G31" s="430">
        <v>3.2676029999999998</v>
      </c>
      <c r="H31" s="430">
        <v>0.69004100000000002</v>
      </c>
      <c r="I31" s="430">
        <v>2.4601679999999999</v>
      </c>
      <c r="J31" s="430">
        <v>0.53906799999999999</v>
      </c>
      <c r="K31" s="430">
        <v>0.59407500000000002</v>
      </c>
      <c r="L31" s="430">
        <v>0.96957199999999999</v>
      </c>
    </row>
    <row r="32" spans="1:12" s="4" customFormat="1" ht="18" customHeight="1" x14ac:dyDescent="0.4">
      <c r="A32" s="81" t="s">
        <v>323</v>
      </c>
      <c r="B32" s="10"/>
      <c r="C32" s="8"/>
      <c r="D32" s="296" t="s">
        <v>443</v>
      </c>
      <c r="E32" s="430">
        <v>1.05379</v>
      </c>
      <c r="F32" s="430">
        <v>-0.58835099999999996</v>
      </c>
      <c r="G32" s="430">
        <v>4.1123609999999999</v>
      </c>
      <c r="H32" s="430">
        <v>3.1964649999999999</v>
      </c>
      <c r="I32" s="430">
        <v>1.4997780000000001</v>
      </c>
      <c r="J32" s="430">
        <v>-7.6370999999999994E-2</v>
      </c>
      <c r="K32" s="430">
        <v>2.2235079999999998</v>
      </c>
      <c r="L32" s="430">
        <v>2.1155949999999999</v>
      </c>
    </row>
    <row r="33" spans="1:12" s="4" customFormat="1" ht="18" customHeight="1" x14ac:dyDescent="0.4">
      <c r="A33" s="81" t="s">
        <v>58</v>
      </c>
      <c r="B33" s="10"/>
      <c r="C33" s="8"/>
      <c r="D33" s="296" t="s">
        <v>443</v>
      </c>
      <c r="E33" s="430">
        <v>-0.25811200000000001</v>
      </c>
      <c r="F33" s="430">
        <v>-2.6238739999999998</v>
      </c>
      <c r="G33" s="430">
        <v>3.0170219999999999</v>
      </c>
      <c r="H33" s="430">
        <v>4.106687</v>
      </c>
      <c r="I33" s="430">
        <v>4.263433</v>
      </c>
      <c r="J33" s="430">
        <v>-0.325407</v>
      </c>
      <c r="K33" s="430">
        <v>0.60245800000000005</v>
      </c>
      <c r="L33" s="430">
        <v>3.6602999999999999</v>
      </c>
    </row>
    <row r="34" spans="1:12" s="4" customFormat="1" ht="18" customHeight="1" x14ac:dyDescent="0.4">
      <c r="A34" s="86" t="s">
        <v>324</v>
      </c>
      <c r="B34" s="10"/>
      <c r="C34" s="8"/>
      <c r="D34" s="296" t="s">
        <v>443</v>
      </c>
      <c r="E34" s="430">
        <v>-0.28556399999999998</v>
      </c>
      <c r="F34" s="430">
        <v>-2.1125430000000001</v>
      </c>
      <c r="G34" s="430">
        <v>1.363936</v>
      </c>
      <c r="H34" s="430">
        <v>-0.41267799999999999</v>
      </c>
      <c r="I34" s="430">
        <v>0.40426899999999999</v>
      </c>
      <c r="J34" s="430">
        <v>-2.1407780000000001</v>
      </c>
      <c r="K34" s="430">
        <v>-1.9406870000000001</v>
      </c>
      <c r="L34" s="430">
        <v>-0.89124700000000001</v>
      </c>
    </row>
    <row r="35" spans="1:12" s="4" customFormat="1" ht="18" customHeight="1" x14ac:dyDescent="0.4">
      <c r="A35" s="83" t="s">
        <v>182</v>
      </c>
      <c r="B35" s="84" t="s">
        <v>59</v>
      </c>
      <c r="C35" s="8"/>
      <c r="D35" s="296" t="s">
        <v>443</v>
      </c>
      <c r="E35" s="430">
        <v>-8.0547999999999995E-2</v>
      </c>
      <c r="F35" s="430">
        <v>-2.4528180000000002</v>
      </c>
      <c r="G35" s="430">
        <v>0.74390199999999995</v>
      </c>
      <c r="H35" s="430">
        <v>-0.45643600000000001</v>
      </c>
      <c r="I35" s="430">
        <v>-0.227571</v>
      </c>
      <c r="J35" s="430">
        <v>-3.2624900000000001</v>
      </c>
      <c r="K35" s="430">
        <v>-3.3786679999999998</v>
      </c>
      <c r="L35" s="430">
        <v>-2.4483609999999998</v>
      </c>
    </row>
    <row r="36" spans="1:12" s="4" customFormat="1" ht="18" customHeight="1" x14ac:dyDescent="0.4">
      <c r="A36" s="83" t="s">
        <v>37</v>
      </c>
      <c r="B36" s="87" t="s">
        <v>60</v>
      </c>
      <c r="C36" s="8"/>
      <c r="D36" s="296" t="s">
        <v>443</v>
      </c>
      <c r="E36" s="430">
        <v>-0.65637800000000002</v>
      </c>
      <c r="F36" s="430">
        <v>-1.4597789999999999</v>
      </c>
      <c r="G36" s="430">
        <v>2.5731480000000002</v>
      </c>
      <c r="H36" s="430">
        <v>-0.33193099999999998</v>
      </c>
      <c r="I36" s="430">
        <v>1.5943069999999999</v>
      </c>
      <c r="J36" s="430">
        <v>6.4660000000000004E-3</v>
      </c>
      <c r="K36" s="430">
        <v>0.86931199999999997</v>
      </c>
      <c r="L36" s="430">
        <v>2.0497909999999999</v>
      </c>
    </row>
    <row r="37" spans="1:12" s="4" customFormat="1" ht="18" customHeight="1" x14ac:dyDescent="0.4">
      <c r="A37" s="81" t="s">
        <v>325</v>
      </c>
      <c r="B37" s="10"/>
      <c r="C37" s="8"/>
      <c r="D37" s="296" t="s">
        <v>443</v>
      </c>
      <c r="E37" s="430">
        <v>-5.7353829999999997</v>
      </c>
      <c r="F37" s="430">
        <v>-4.478745</v>
      </c>
      <c r="G37" s="430">
        <v>-1.385202</v>
      </c>
      <c r="H37" s="430">
        <v>-2.7409110000000001</v>
      </c>
      <c r="I37" s="430">
        <v>-1.252891</v>
      </c>
      <c r="J37" s="430">
        <v>-1.548888</v>
      </c>
      <c r="K37" s="430">
        <v>1.354949</v>
      </c>
      <c r="L37" s="430">
        <v>1.368484</v>
      </c>
    </row>
    <row r="38" spans="1:12" s="4" customFormat="1" ht="18" customHeight="1" x14ac:dyDescent="0.4">
      <c r="A38" s="81" t="s">
        <v>326</v>
      </c>
      <c r="B38" s="10"/>
      <c r="C38" s="8"/>
      <c r="D38" s="296" t="s">
        <v>443</v>
      </c>
      <c r="E38" s="430">
        <v>-0.48953999999999998</v>
      </c>
      <c r="F38" s="430">
        <v>-0.65043399999999996</v>
      </c>
      <c r="G38" s="430">
        <v>-0.37546499999999999</v>
      </c>
      <c r="H38" s="430">
        <v>0.115906</v>
      </c>
      <c r="I38" s="430">
        <v>-8.3060999999999996E-2</v>
      </c>
      <c r="J38" s="430">
        <v>4.36E-2</v>
      </c>
      <c r="K38" s="430">
        <v>-0.56926699999999997</v>
      </c>
      <c r="L38" s="430">
        <v>-0.30224600000000001</v>
      </c>
    </row>
    <row r="39" spans="1:12" s="4" customFormat="1" ht="18" customHeight="1" x14ac:dyDescent="0.4">
      <c r="A39" s="83" t="s">
        <v>182</v>
      </c>
      <c r="B39" s="84" t="s">
        <v>61</v>
      </c>
      <c r="C39" s="8"/>
      <c r="D39" s="296" t="s">
        <v>443</v>
      </c>
      <c r="E39" s="430">
        <v>-0.214091</v>
      </c>
      <c r="F39" s="430">
        <v>-0.49553599999999998</v>
      </c>
      <c r="G39" s="430">
        <v>-0.80031099999999999</v>
      </c>
      <c r="H39" s="430">
        <v>-1.4677000000000001E-2</v>
      </c>
      <c r="I39" s="430">
        <v>-0.40755799999999998</v>
      </c>
      <c r="J39" s="430">
        <v>-0.21795999999999999</v>
      </c>
      <c r="K39" s="430">
        <v>-0.81312499999999999</v>
      </c>
      <c r="L39" s="430">
        <v>-0.61003600000000002</v>
      </c>
    </row>
    <row r="40" spans="1:12" s="4" customFormat="1" ht="18" customHeight="1" x14ac:dyDescent="0.4">
      <c r="A40" s="83" t="s">
        <v>37</v>
      </c>
      <c r="B40" s="84" t="s">
        <v>62</v>
      </c>
      <c r="C40" s="8"/>
      <c r="D40" s="296" t="s">
        <v>443</v>
      </c>
      <c r="E40" s="430">
        <v>-2.6148120000000001</v>
      </c>
      <c r="F40" s="430">
        <v>-1.7864519999999999</v>
      </c>
      <c r="G40" s="430">
        <v>2.741025</v>
      </c>
      <c r="H40" s="430">
        <v>0.99400699999999997</v>
      </c>
      <c r="I40" s="430">
        <v>2.0534539999999999</v>
      </c>
      <c r="J40" s="430">
        <v>1.753781</v>
      </c>
      <c r="K40" s="430">
        <v>0.91861999999999999</v>
      </c>
      <c r="L40" s="430">
        <v>1.492937</v>
      </c>
    </row>
    <row r="41" spans="1:12" s="4" customFormat="1" ht="18" customHeight="1" x14ac:dyDescent="0.4">
      <c r="A41" s="81" t="s">
        <v>331</v>
      </c>
      <c r="B41" s="10"/>
      <c r="C41" s="8"/>
      <c r="D41" s="296" t="s">
        <v>443</v>
      </c>
      <c r="E41" s="430">
        <v>9.5979999999999996E-2</v>
      </c>
      <c r="F41" s="430">
        <v>-0.43550800000000001</v>
      </c>
      <c r="G41" s="430">
        <v>4.625121</v>
      </c>
      <c r="H41" s="430">
        <v>1.2796970000000001</v>
      </c>
      <c r="I41" s="430">
        <v>0.52819400000000005</v>
      </c>
      <c r="J41" s="430">
        <v>1.316867</v>
      </c>
      <c r="K41" s="430">
        <v>2.617639</v>
      </c>
      <c r="L41" s="430">
        <v>0.71252099999999996</v>
      </c>
    </row>
    <row r="42" spans="1:12" s="4" customFormat="1" ht="18" customHeight="1" x14ac:dyDescent="0.15">
      <c r="A42" s="81" t="s">
        <v>327</v>
      </c>
      <c r="B42" s="88"/>
      <c r="C42" s="88"/>
      <c r="D42" s="296" t="s">
        <v>443</v>
      </c>
      <c r="E42" s="430">
        <v>-1.3041499999999999</v>
      </c>
      <c r="F42" s="430">
        <v>-0.55482600000000004</v>
      </c>
      <c r="G42" s="430">
        <v>2.8552</v>
      </c>
      <c r="H42" s="430">
        <v>0.28526099999999999</v>
      </c>
      <c r="I42" s="430">
        <v>-8.6708999999999994E-2</v>
      </c>
      <c r="J42" s="430">
        <v>0.95748999999999995</v>
      </c>
      <c r="K42" s="430">
        <v>0.95480799999999999</v>
      </c>
      <c r="L42" s="430">
        <v>0.69839099999999998</v>
      </c>
    </row>
    <row r="43" spans="1:12" s="4" customFormat="1" ht="18" customHeight="1" x14ac:dyDescent="0.15">
      <c r="A43" s="81" t="s">
        <v>328</v>
      </c>
      <c r="B43" s="88"/>
      <c r="C43" s="88"/>
      <c r="D43" s="296" t="s">
        <v>443</v>
      </c>
      <c r="E43" s="430">
        <v>-1.4705969999999999</v>
      </c>
      <c r="F43" s="430">
        <v>-0.74484399999999995</v>
      </c>
      <c r="G43" s="430">
        <v>2.4174359999999999</v>
      </c>
      <c r="H43" s="430">
        <v>0.55049099999999995</v>
      </c>
      <c r="I43" s="430">
        <v>0.62239</v>
      </c>
      <c r="J43" s="430">
        <v>0.60121199999999997</v>
      </c>
      <c r="K43" s="430">
        <v>0.32317800000000002</v>
      </c>
      <c r="L43" s="430">
        <v>-0.20992</v>
      </c>
    </row>
    <row r="44" spans="1:12" s="4" customFormat="1" ht="18" customHeight="1" x14ac:dyDescent="0.15">
      <c r="A44" s="81" t="s">
        <v>63</v>
      </c>
      <c r="B44" s="88"/>
      <c r="C44" s="88"/>
      <c r="D44" s="296" t="s">
        <v>443</v>
      </c>
      <c r="E44" s="430">
        <v>0.451125</v>
      </c>
      <c r="F44" s="430">
        <v>-0.47813800000000001</v>
      </c>
      <c r="G44" s="430">
        <v>0.124305</v>
      </c>
      <c r="H44" s="430">
        <v>-0.11958199999999999</v>
      </c>
      <c r="I44" s="430">
        <v>0.34029700000000002</v>
      </c>
      <c r="J44" s="430">
        <v>0.71310099999999998</v>
      </c>
      <c r="K44" s="430">
        <v>-0.51197099999999995</v>
      </c>
      <c r="L44" s="430">
        <v>-0.18230499999999999</v>
      </c>
    </row>
    <row r="45" spans="1:12" s="4" customFormat="1" ht="18" customHeight="1" x14ac:dyDescent="0.15">
      <c r="A45" s="89" t="s">
        <v>596</v>
      </c>
      <c r="B45" s="90"/>
      <c r="C45" s="90"/>
      <c r="D45" s="297" t="s">
        <v>443</v>
      </c>
      <c r="E45" s="431">
        <v>-0.31977499999999998</v>
      </c>
      <c r="F45" s="431">
        <v>0.91096699999999997</v>
      </c>
      <c r="G45" s="431">
        <v>2.4829919999999999</v>
      </c>
      <c r="H45" s="431">
        <v>1.665108</v>
      </c>
      <c r="I45" s="431">
        <v>0.22173100000000001</v>
      </c>
      <c r="J45" s="431">
        <v>0.94842700000000002</v>
      </c>
      <c r="K45" s="431">
        <v>9.6071000000000004E-2</v>
      </c>
      <c r="L45" s="431">
        <v>0.77247900000000003</v>
      </c>
    </row>
    <row r="46" spans="1:12" s="4" customFormat="1" ht="18" customHeight="1" x14ac:dyDescent="0.4">
      <c r="A46" s="81" t="s">
        <v>329</v>
      </c>
      <c r="B46" s="10"/>
      <c r="C46" s="8"/>
      <c r="D46" s="297" t="s">
        <v>443</v>
      </c>
      <c r="E46" s="431">
        <v>-0.61397500000000005</v>
      </c>
      <c r="F46" s="431">
        <v>-0.77065899999999998</v>
      </c>
      <c r="G46" s="431">
        <v>2.5199750000000001</v>
      </c>
      <c r="H46" s="431">
        <v>3.9502480000000002</v>
      </c>
      <c r="I46" s="431">
        <v>0.72304999999999997</v>
      </c>
      <c r="J46" s="431">
        <v>-0.38788800000000001</v>
      </c>
      <c r="K46" s="431">
        <v>-0.95632499999999998</v>
      </c>
      <c r="L46" s="431">
        <v>0.64210500000000004</v>
      </c>
    </row>
    <row r="47" spans="1:12" s="4" customFormat="1" ht="18" customHeight="1" x14ac:dyDescent="0.4">
      <c r="A47" s="92" t="s">
        <v>64</v>
      </c>
      <c r="B47" s="93"/>
      <c r="C47" s="94"/>
      <c r="D47" s="297" t="s">
        <v>443</v>
      </c>
      <c r="E47" s="431">
        <v>2.319312</v>
      </c>
      <c r="F47" s="431">
        <v>11.315517</v>
      </c>
      <c r="G47" s="431">
        <v>30.233053000000002</v>
      </c>
      <c r="H47" s="431">
        <v>-5.1486970000000003</v>
      </c>
      <c r="I47" s="431">
        <v>-9.2020549999999997</v>
      </c>
      <c r="J47" s="431">
        <v>8.9179220000000008</v>
      </c>
      <c r="K47" s="431">
        <v>6.1288140000000002</v>
      </c>
      <c r="L47" s="431">
        <v>-1.2550239999999999</v>
      </c>
    </row>
    <row r="48" spans="1:12" s="4" customFormat="1" ht="18" customHeight="1" x14ac:dyDescent="0.4">
      <c r="A48" s="89" t="s">
        <v>65</v>
      </c>
      <c r="B48" s="95"/>
      <c r="C48" s="96"/>
      <c r="D48" s="297" t="s">
        <v>443</v>
      </c>
      <c r="E48" s="431">
        <v>-1.3664419999999999</v>
      </c>
      <c r="F48" s="431">
        <v>-0.47514099999999998</v>
      </c>
      <c r="G48" s="431">
        <v>48.996166000000002</v>
      </c>
      <c r="H48" s="431">
        <v>10.454878000000001</v>
      </c>
      <c r="I48" s="431">
        <v>1.3825989999999999</v>
      </c>
      <c r="J48" s="431">
        <v>1.3851180000000001</v>
      </c>
      <c r="K48" s="431">
        <v>2.2132830000000001</v>
      </c>
      <c r="L48" s="431">
        <v>5.972531</v>
      </c>
    </row>
    <row r="49" spans="1:12" s="4" customFormat="1" ht="18" customHeight="1" x14ac:dyDescent="0.4">
      <c r="A49" s="114" t="s">
        <v>330</v>
      </c>
      <c r="B49" s="240"/>
      <c r="C49" s="241"/>
      <c r="D49" s="297" t="s">
        <v>443</v>
      </c>
      <c r="E49" s="431">
        <v>-0.573102</v>
      </c>
      <c r="F49" s="431">
        <v>-0.62712599999999996</v>
      </c>
      <c r="G49" s="431">
        <v>2.5539779999999999</v>
      </c>
      <c r="H49" s="431">
        <v>3.7051989999999999</v>
      </c>
      <c r="I49" s="431">
        <v>0.55012300000000003</v>
      </c>
      <c r="J49" s="431">
        <v>-0.270652</v>
      </c>
      <c r="K49" s="431">
        <v>-0.88248400000000005</v>
      </c>
      <c r="L49" s="431">
        <v>0.53446899999999997</v>
      </c>
    </row>
    <row r="50" spans="1:12" x14ac:dyDescent="0.15">
      <c r="A50" s="88" t="s">
        <v>503</v>
      </c>
      <c r="B50" s="107"/>
      <c r="C50" s="107"/>
    </row>
  </sheetData>
  <mergeCells count="1">
    <mergeCell ref="A3:C3"/>
  </mergeCells>
  <phoneticPr fontId="3"/>
  <printOptions horizontalCentered="1"/>
  <pageMargins left="0.59055118110236227" right="0.39370078740157483" top="0.59055118110236227" bottom="0.39370078740157483" header="0" footer="0.51181102362204722"/>
  <pageSetup paperSize="9" scale="5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4"/>
  <sheetViews>
    <sheetView showGridLines="0" view="pageBreakPreview" zoomScale="80" zoomScaleNormal="75" zoomScaleSheetLayoutView="80" workbookViewId="0"/>
  </sheetViews>
  <sheetFormatPr defaultRowHeight="14.25" x14ac:dyDescent="0.4"/>
  <cols>
    <col min="1" max="1" width="60.25" style="123" customWidth="1"/>
    <col min="2" max="10" width="14.375" style="124" customWidth="1"/>
    <col min="11" max="12" width="9" style="124"/>
    <col min="13" max="252" width="9" style="123"/>
    <col min="253" max="253" width="0" style="123" hidden="1" customWidth="1"/>
    <col min="254" max="254" width="47.75" style="123" customWidth="1"/>
    <col min="255" max="265" width="15" style="123" customWidth="1"/>
    <col min="266" max="508" width="9" style="123"/>
    <col min="509" max="509" width="0" style="123" hidden="1" customWidth="1"/>
    <col min="510" max="510" width="47.75" style="123" customWidth="1"/>
    <col min="511" max="521" width="15" style="123" customWidth="1"/>
    <col min="522" max="764" width="9" style="123"/>
    <col min="765" max="765" width="0" style="123" hidden="1" customWidth="1"/>
    <col min="766" max="766" width="47.75" style="123" customWidth="1"/>
    <col min="767" max="777" width="15" style="123" customWidth="1"/>
    <col min="778" max="1020" width="9" style="123"/>
    <col min="1021" max="1021" width="0" style="123" hidden="1" customWidth="1"/>
    <col min="1022" max="1022" width="47.75" style="123" customWidth="1"/>
    <col min="1023" max="1033" width="15" style="123" customWidth="1"/>
    <col min="1034" max="1276" width="9" style="123"/>
    <col min="1277" max="1277" width="0" style="123" hidden="1" customWidth="1"/>
    <col min="1278" max="1278" width="47.75" style="123" customWidth="1"/>
    <col min="1279" max="1289" width="15" style="123" customWidth="1"/>
    <col min="1290" max="1532" width="9" style="123"/>
    <col min="1533" max="1533" width="0" style="123" hidden="1" customWidth="1"/>
    <col min="1534" max="1534" width="47.75" style="123" customWidth="1"/>
    <col min="1535" max="1545" width="15" style="123" customWidth="1"/>
    <col min="1546" max="1788" width="9" style="123"/>
    <col min="1789" max="1789" width="0" style="123" hidden="1" customWidth="1"/>
    <col min="1790" max="1790" width="47.75" style="123" customWidth="1"/>
    <col min="1791" max="1801" width="15" style="123" customWidth="1"/>
    <col min="1802" max="2044" width="9" style="123"/>
    <col min="2045" max="2045" width="0" style="123" hidden="1" customWidth="1"/>
    <col min="2046" max="2046" width="47.75" style="123" customWidth="1"/>
    <col min="2047" max="2057" width="15" style="123" customWidth="1"/>
    <col min="2058" max="2300" width="9" style="123"/>
    <col min="2301" max="2301" width="0" style="123" hidden="1" customWidth="1"/>
    <col min="2302" max="2302" width="47.75" style="123" customWidth="1"/>
    <col min="2303" max="2313" width="15" style="123" customWidth="1"/>
    <col min="2314" max="2556" width="9" style="123"/>
    <col min="2557" max="2557" width="0" style="123" hidden="1" customWidth="1"/>
    <col min="2558" max="2558" width="47.75" style="123" customWidth="1"/>
    <col min="2559" max="2569" width="15" style="123" customWidth="1"/>
    <col min="2570" max="2812" width="9" style="123"/>
    <col min="2813" max="2813" width="0" style="123" hidden="1" customWidth="1"/>
    <col min="2814" max="2814" width="47.75" style="123" customWidth="1"/>
    <col min="2815" max="2825" width="15" style="123" customWidth="1"/>
    <col min="2826" max="3068" width="9" style="123"/>
    <col min="3069" max="3069" width="0" style="123" hidden="1" customWidth="1"/>
    <col min="3070" max="3070" width="47.75" style="123" customWidth="1"/>
    <col min="3071" max="3081" width="15" style="123" customWidth="1"/>
    <col min="3082" max="3324" width="9" style="123"/>
    <col min="3325" max="3325" width="0" style="123" hidden="1" customWidth="1"/>
    <col min="3326" max="3326" width="47.75" style="123" customWidth="1"/>
    <col min="3327" max="3337" width="15" style="123" customWidth="1"/>
    <col min="3338" max="3580" width="9" style="123"/>
    <col min="3581" max="3581" width="0" style="123" hidden="1" customWidth="1"/>
    <col min="3582" max="3582" width="47.75" style="123" customWidth="1"/>
    <col min="3583" max="3593" width="15" style="123" customWidth="1"/>
    <col min="3594" max="3836" width="9" style="123"/>
    <col min="3837" max="3837" width="0" style="123" hidden="1" customWidth="1"/>
    <col min="3838" max="3838" width="47.75" style="123" customWidth="1"/>
    <col min="3839" max="3849" width="15" style="123" customWidth="1"/>
    <col min="3850" max="4092" width="9" style="123"/>
    <col min="4093" max="4093" width="0" style="123" hidden="1" customWidth="1"/>
    <col min="4094" max="4094" width="47.75" style="123" customWidth="1"/>
    <col min="4095" max="4105" width="15" style="123" customWidth="1"/>
    <col min="4106" max="4348" width="9" style="123"/>
    <col min="4349" max="4349" width="0" style="123" hidden="1" customWidth="1"/>
    <col min="4350" max="4350" width="47.75" style="123" customWidth="1"/>
    <col min="4351" max="4361" width="15" style="123" customWidth="1"/>
    <col min="4362" max="4604" width="9" style="123"/>
    <col min="4605" max="4605" width="0" style="123" hidden="1" customWidth="1"/>
    <col min="4606" max="4606" width="47.75" style="123" customWidth="1"/>
    <col min="4607" max="4617" width="15" style="123" customWidth="1"/>
    <col min="4618" max="4860" width="9" style="123"/>
    <col min="4861" max="4861" width="0" style="123" hidden="1" customWidth="1"/>
    <col min="4862" max="4862" width="47.75" style="123" customWidth="1"/>
    <col min="4863" max="4873" width="15" style="123" customWidth="1"/>
    <col min="4874" max="5116" width="9" style="123"/>
    <col min="5117" max="5117" width="0" style="123" hidden="1" customWidth="1"/>
    <col min="5118" max="5118" width="47.75" style="123" customWidth="1"/>
    <col min="5119" max="5129" width="15" style="123" customWidth="1"/>
    <col min="5130" max="5372" width="9" style="123"/>
    <col min="5373" max="5373" width="0" style="123" hidden="1" customWidth="1"/>
    <col min="5374" max="5374" width="47.75" style="123" customWidth="1"/>
    <col min="5375" max="5385" width="15" style="123" customWidth="1"/>
    <col min="5386" max="5628" width="9" style="123"/>
    <col min="5629" max="5629" width="0" style="123" hidden="1" customWidth="1"/>
    <col min="5630" max="5630" width="47.75" style="123" customWidth="1"/>
    <col min="5631" max="5641" width="15" style="123" customWidth="1"/>
    <col min="5642" max="5884" width="9" style="123"/>
    <col min="5885" max="5885" width="0" style="123" hidden="1" customWidth="1"/>
    <col min="5886" max="5886" width="47.75" style="123" customWidth="1"/>
    <col min="5887" max="5897" width="15" style="123" customWidth="1"/>
    <col min="5898" max="6140" width="9" style="123"/>
    <col min="6141" max="6141" width="0" style="123" hidden="1" customWidth="1"/>
    <col min="6142" max="6142" width="47.75" style="123" customWidth="1"/>
    <col min="6143" max="6153" width="15" style="123" customWidth="1"/>
    <col min="6154" max="6396" width="9" style="123"/>
    <col min="6397" max="6397" width="0" style="123" hidden="1" customWidth="1"/>
    <col min="6398" max="6398" width="47.75" style="123" customWidth="1"/>
    <col min="6399" max="6409" width="15" style="123" customWidth="1"/>
    <col min="6410" max="6652" width="9" style="123"/>
    <col min="6653" max="6653" width="0" style="123" hidden="1" customWidth="1"/>
    <col min="6654" max="6654" width="47.75" style="123" customWidth="1"/>
    <col min="6655" max="6665" width="15" style="123" customWidth="1"/>
    <col min="6666" max="6908" width="9" style="123"/>
    <col min="6909" max="6909" width="0" style="123" hidden="1" customWidth="1"/>
    <col min="6910" max="6910" width="47.75" style="123" customWidth="1"/>
    <col min="6911" max="6921" width="15" style="123" customWidth="1"/>
    <col min="6922" max="7164" width="9" style="123"/>
    <col min="7165" max="7165" width="0" style="123" hidden="1" customWidth="1"/>
    <col min="7166" max="7166" width="47.75" style="123" customWidth="1"/>
    <col min="7167" max="7177" width="15" style="123" customWidth="1"/>
    <col min="7178" max="7420" width="9" style="123"/>
    <col min="7421" max="7421" width="0" style="123" hidden="1" customWidth="1"/>
    <col min="7422" max="7422" width="47.75" style="123" customWidth="1"/>
    <col min="7423" max="7433" width="15" style="123" customWidth="1"/>
    <col min="7434" max="7676" width="9" style="123"/>
    <col min="7677" max="7677" width="0" style="123" hidden="1" customWidth="1"/>
    <col min="7678" max="7678" width="47.75" style="123" customWidth="1"/>
    <col min="7679" max="7689" width="15" style="123" customWidth="1"/>
    <col min="7690" max="7932" width="9" style="123"/>
    <col min="7933" max="7933" width="0" style="123" hidden="1" customWidth="1"/>
    <col min="7934" max="7934" width="47.75" style="123" customWidth="1"/>
    <col min="7935" max="7945" width="15" style="123" customWidth="1"/>
    <col min="7946" max="8188" width="9" style="123"/>
    <col min="8189" max="8189" width="0" style="123" hidden="1" customWidth="1"/>
    <col min="8190" max="8190" width="47.75" style="123" customWidth="1"/>
    <col min="8191" max="8201" width="15" style="123" customWidth="1"/>
    <col min="8202" max="8444" width="9" style="123"/>
    <col min="8445" max="8445" width="0" style="123" hidden="1" customWidth="1"/>
    <col min="8446" max="8446" width="47.75" style="123" customWidth="1"/>
    <col min="8447" max="8457" width="15" style="123" customWidth="1"/>
    <col min="8458" max="8700" width="9" style="123"/>
    <col min="8701" max="8701" width="0" style="123" hidden="1" customWidth="1"/>
    <col min="8702" max="8702" width="47.75" style="123" customWidth="1"/>
    <col min="8703" max="8713" width="15" style="123" customWidth="1"/>
    <col min="8714" max="8956" width="9" style="123"/>
    <col min="8957" max="8957" width="0" style="123" hidden="1" customWidth="1"/>
    <col min="8958" max="8958" width="47.75" style="123" customWidth="1"/>
    <col min="8959" max="8969" width="15" style="123" customWidth="1"/>
    <col min="8970" max="9212" width="9" style="123"/>
    <col min="9213" max="9213" width="0" style="123" hidden="1" customWidth="1"/>
    <col min="9214" max="9214" width="47.75" style="123" customWidth="1"/>
    <col min="9215" max="9225" width="15" style="123" customWidth="1"/>
    <col min="9226" max="9468" width="9" style="123"/>
    <col min="9469" max="9469" width="0" style="123" hidden="1" customWidth="1"/>
    <col min="9470" max="9470" width="47.75" style="123" customWidth="1"/>
    <col min="9471" max="9481" width="15" style="123" customWidth="1"/>
    <col min="9482" max="9724" width="9" style="123"/>
    <col min="9725" max="9725" width="0" style="123" hidden="1" customWidth="1"/>
    <col min="9726" max="9726" width="47.75" style="123" customWidth="1"/>
    <col min="9727" max="9737" width="15" style="123" customWidth="1"/>
    <col min="9738" max="9980" width="9" style="123"/>
    <col min="9981" max="9981" width="0" style="123" hidden="1" customWidth="1"/>
    <col min="9982" max="9982" width="47.75" style="123" customWidth="1"/>
    <col min="9983" max="9993" width="15" style="123" customWidth="1"/>
    <col min="9994" max="10236" width="9" style="123"/>
    <col min="10237" max="10237" width="0" style="123" hidden="1" customWidth="1"/>
    <col min="10238" max="10238" width="47.75" style="123" customWidth="1"/>
    <col min="10239" max="10249" width="15" style="123" customWidth="1"/>
    <col min="10250" max="10492" width="9" style="123"/>
    <col min="10493" max="10493" width="0" style="123" hidden="1" customWidth="1"/>
    <col min="10494" max="10494" width="47.75" style="123" customWidth="1"/>
    <col min="10495" max="10505" width="15" style="123" customWidth="1"/>
    <col min="10506" max="10748" width="9" style="123"/>
    <col min="10749" max="10749" width="0" style="123" hidden="1" customWidth="1"/>
    <col min="10750" max="10750" width="47.75" style="123" customWidth="1"/>
    <col min="10751" max="10761" width="15" style="123" customWidth="1"/>
    <col min="10762" max="11004" width="9" style="123"/>
    <col min="11005" max="11005" width="0" style="123" hidden="1" customWidth="1"/>
    <col min="11006" max="11006" width="47.75" style="123" customWidth="1"/>
    <col min="11007" max="11017" width="15" style="123" customWidth="1"/>
    <col min="11018" max="11260" width="9" style="123"/>
    <col min="11261" max="11261" width="0" style="123" hidden="1" customWidth="1"/>
    <col min="11262" max="11262" width="47.75" style="123" customWidth="1"/>
    <col min="11263" max="11273" width="15" style="123" customWidth="1"/>
    <col min="11274" max="11516" width="9" style="123"/>
    <col min="11517" max="11517" width="0" style="123" hidden="1" customWidth="1"/>
    <col min="11518" max="11518" width="47.75" style="123" customWidth="1"/>
    <col min="11519" max="11529" width="15" style="123" customWidth="1"/>
    <col min="11530" max="11772" width="9" style="123"/>
    <col min="11773" max="11773" width="0" style="123" hidden="1" customWidth="1"/>
    <col min="11774" max="11774" width="47.75" style="123" customWidth="1"/>
    <col min="11775" max="11785" width="15" style="123" customWidth="1"/>
    <col min="11786" max="12028" width="9" style="123"/>
    <col min="12029" max="12029" width="0" style="123" hidden="1" customWidth="1"/>
    <col min="12030" max="12030" width="47.75" style="123" customWidth="1"/>
    <col min="12031" max="12041" width="15" style="123" customWidth="1"/>
    <col min="12042" max="12284" width="9" style="123"/>
    <col min="12285" max="12285" width="0" style="123" hidden="1" customWidth="1"/>
    <col min="12286" max="12286" width="47.75" style="123" customWidth="1"/>
    <col min="12287" max="12297" width="15" style="123" customWidth="1"/>
    <col min="12298" max="12540" width="9" style="123"/>
    <col min="12541" max="12541" width="0" style="123" hidden="1" customWidth="1"/>
    <col min="12542" max="12542" width="47.75" style="123" customWidth="1"/>
    <col min="12543" max="12553" width="15" style="123" customWidth="1"/>
    <col min="12554" max="12796" width="9" style="123"/>
    <col min="12797" max="12797" width="0" style="123" hidden="1" customWidth="1"/>
    <col min="12798" max="12798" width="47.75" style="123" customWidth="1"/>
    <col min="12799" max="12809" width="15" style="123" customWidth="1"/>
    <col min="12810" max="13052" width="9" style="123"/>
    <col min="13053" max="13053" width="0" style="123" hidden="1" customWidth="1"/>
    <col min="13054" max="13054" width="47.75" style="123" customWidth="1"/>
    <col min="13055" max="13065" width="15" style="123" customWidth="1"/>
    <col min="13066" max="13308" width="9" style="123"/>
    <col min="13309" max="13309" width="0" style="123" hidden="1" customWidth="1"/>
    <col min="13310" max="13310" width="47.75" style="123" customWidth="1"/>
    <col min="13311" max="13321" width="15" style="123" customWidth="1"/>
    <col min="13322" max="13564" width="9" style="123"/>
    <col min="13565" max="13565" width="0" style="123" hidden="1" customWidth="1"/>
    <col min="13566" max="13566" width="47.75" style="123" customWidth="1"/>
    <col min="13567" max="13577" width="15" style="123" customWidth="1"/>
    <col min="13578" max="13820" width="9" style="123"/>
    <col min="13821" max="13821" width="0" style="123" hidden="1" customWidth="1"/>
    <col min="13822" max="13822" width="47.75" style="123" customWidth="1"/>
    <col min="13823" max="13833" width="15" style="123" customWidth="1"/>
    <col min="13834" max="14076" width="9" style="123"/>
    <col min="14077" max="14077" width="0" style="123" hidden="1" customWidth="1"/>
    <col min="14078" max="14078" width="47.75" style="123" customWidth="1"/>
    <col min="14079" max="14089" width="15" style="123" customWidth="1"/>
    <col min="14090" max="14332" width="9" style="123"/>
    <col min="14333" max="14333" width="0" style="123" hidden="1" customWidth="1"/>
    <col min="14334" max="14334" width="47.75" style="123" customWidth="1"/>
    <col min="14335" max="14345" width="15" style="123" customWidth="1"/>
    <col min="14346" max="14588" width="9" style="123"/>
    <col min="14589" max="14589" width="0" style="123" hidden="1" customWidth="1"/>
    <col min="14590" max="14590" width="47.75" style="123" customWidth="1"/>
    <col min="14591" max="14601" width="15" style="123" customWidth="1"/>
    <col min="14602" max="14844" width="9" style="123"/>
    <col min="14845" max="14845" width="0" style="123" hidden="1" customWidth="1"/>
    <col min="14846" max="14846" width="47.75" style="123" customWidth="1"/>
    <col min="14847" max="14857" width="15" style="123" customWidth="1"/>
    <col min="14858" max="15100" width="9" style="123"/>
    <col min="15101" max="15101" width="0" style="123" hidden="1" customWidth="1"/>
    <col min="15102" max="15102" width="47.75" style="123" customWidth="1"/>
    <col min="15103" max="15113" width="15" style="123" customWidth="1"/>
    <col min="15114" max="15356" width="9" style="123"/>
    <col min="15357" max="15357" width="0" style="123" hidden="1" customWidth="1"/>
    <col min="15358" max="15358" width="47.75" style="123" customWidth="1"/>
    <col min="15359" max="15369" width="15" style="123" customWidth="1"/>
    <col min="15370" max="15612" width="9" style="123"/>
    <col min="15613" max="15613" width="0" style="123" hidden="1" customWidth="1"/>
    <col min="15614" max="15614" width="47.75" style="123" customWidth="1"/>
    <col min="15615" max="15625" width="15" style="123" customWidth="1"/>
    <col min="15626" max="15868" width="9" style="123"/>
    <col min="15869" max="15869" width="0" style="123" hidden="1" customWidth="1"/>
    <col min="15870" max="15870" width="47.75" style="123" customWidth="1"/>
    <col min="15871" max="15881" width="15" style="123" customWidth="1"/>
    <col min="15882" max="16124" width="9" style="123"/>
    <col min="16125" max="16125" width="0" style="123" hidden="1" customWidth="1"/>
    <col min="16126" max="16126" width="47.75" style="123" customWidth="1"/>
    <col min="16127" max="16137" width="15" style="123" customWidth="1"/>
    <col min="16138" max="16384" width="9" style="123"/>
  </cols>
  <sheetData>
    <row r="1" spans="1:13" ht="7.5" customHeight="1" x14ac:dyDescent="0.4">
      <c r="A1" s="287"/>
      <c r="B1" s="288"/>
      <c r="C1" s="288"/>
      <c r="D1" s="288"/>
      <c r="E1" s="288"/>
      <c r="F1" s="288"/>
      <c r="G1" s="288"/>
      <c r="H1" s="288"/>
      <c r="I1" s="288"/>
      <c r="J1" s="288"/>
    </row>
    <row r="2" spans="1:13" ht="18" customHeight="1" x14ac:dyDescent="0.4">
      <c r="A2" s="289" t="s">
        <v>74</v>
      </c>
      <c r="B2" s="288"/>
      <c r="C2" s="288"/>
      <c r="D2" s="288"/>
      <c r="E2" s="288"/>
      <c r="F2" s="288"/>
      <c r="G2" s="288"/>
      <c r="H2" s="288"/>
      <c r="I2" s="288"/>
      <c r="J2" s="288"/>
    </row>
    <row r="3" spans="1:13" ht="18" customHeight="1" x14ac:dyDescent="0.4">
      <c r="A3" s="289" t="s">
        <v>75</v>
      </c>
      <c r="B3" s="290"/>
      <c r="C3" s="290"/>
      <c r="D3" s="290"/>
      <c r="E3" s="290"/>
      <c r="F3" s="290"/>
      <c r="G3" s="290"/>
      <c r="H3" s="290"/>
      <c r="I3" s="290"/>
      <c r="J3" s="290" t="s">
        <v>438</v>
      </c>
    </row>
    <row r="4" spans="1:13" ht="27" customHeight="1" x14ac:dyDescent="0.4">
      <c r="A4" s="291" t="s">
        <v>551</v>
      </c>
      <c r="B4" s="292" t="s">
        <v>603</v>
      </c>
      <c r="C4" s="292" t="s">
        <v>604</v>
      </c>
      <c r="D4" s="292" t="s">
        <v>605</v>
      </c>
      <c r="E4" s="292" t="s">
        <v>606</v>
      </c>
      <c r="F4" s="292" t="s">
        <v>607</v>
      </c>
      <c r="G4" s="292" t="s">
        <v>608</v>
      </c>
      <c r="H4" s="292" t="s">
        <v>609</v>
      </c>
      <c r="I4" s="292" t="s">
        <v>610</v>
      </c>
      <c r="J4" s="292" t="s">
        <v>611</v>
      </c>
      <c r="M4" s="124"/>
    </row>
    <row r="5" spans="1:13" ht="17.25" customHeight="1" x14ac:dyDescent="0.4">
      <c r="A5" s="266" t="s">
        <v>448</v>
      </c>
      <c r="B5" s="293">
        <v>3549379</v>
      </c>
      <c r="C5" s="293">
        <v>3583875</v>
      </c>
      <c r="D5" s="293">
        <v>3629355</v>
      </c>
      <c r="E5" s="293">
        <v>3675922</v>
      </c>
      <c r="F5" s="293">
        <v>3689623</v>
      </c>
      <c r="G5" s="293">
        <v>3801971</v>
      </c>
      <c r="H5" s="293">
        <v>3892202</v>
      </c>
      <c r="I5" s="293">
        <v>3797233</v>
      </c>
      <c r="J5" s="293">
        <v>3788190</v>
      </c>
      <c r="M5" s="124"/>
    </row>
    <row r="6" spans="1:13" ht="17.25" customHeight="1" x14ac:dyDescent="0.4">
      <c r="A6" s="266" t="s">
        <v>449</v>
      </c>
      <c r="B6" s="254">
        <v>3085730</v>
      </c>
      <c r="C6" s="254">
        <v>3116808</v>
      </c>
      <c r="D6" s="254">
        <v>3164080</v>
      </c>
      <c r="E6" s="254">
        <v>3212857</v>
      </c>
      <c r="F6" s="254">
        <v>3228375</v>
      </c>
      <c r="G6" s="254">
        <v>3337012</v>
      </c>
      <c r="H6" s="254">
        <v>3431142</v>
      </c>
      <c r="I6" s="254">
        <v>3337457</v>
      </c>
      <c r="J6" s="254">
        <v>3326560</v>
      </c>
      <c r="M6" s="124"/>
    </row>
    <row r="7" spans="1:13" ht="17.25" customHeight="1" x14ac:dyDescent="0.4">
      <c r="A7" s="266" t="s">
        <v>450</v>
      </c>
      <c r="B7" s="254">
        <v>463649</v>
      </c>
      <c r="C7" s="254">
        <v>467067</v>
      </c>
      <c r="D7" s="254">
        <v>465275</v>
      </c>
      <c r="E7" s="254">
        <v>463065</v>
      </c>
      <c r="F7" s="254">
        <v>461248</v>
      </c>
      <c r="G7" s="254">
        <v>464959</v>
      </c>
      <c r="H7" s="254">
        <v>461060</v>
      </c>
      <c r="I7" s="254">
        <v>459776</v>
      </c>
      <c r="J7" s="254">
        <v>461630</v>
      </c>
      <c r="M7" s="124"/>
    </row>
    <row r="8" spans="1:13" ht="17.25" customHeight="1" x14ac:dyDescent="0.4">
      <c r="A8" s="266" t="s">
        <v>451</v>
      </c>
      <c r="B8" s="254">
        <v>434458</v>
      </c>
      <c r="C8" s="254">
        <v>436067</v>
      </c>
      <c r="D8" s="254">
        <v>441127</v>
      </c>
      <c r="E8" s="254">
        <v>426749</v>
      </c>
      <c r="F8" s="254">
        <v>428794</v>
      </c>
      <c r="G8" s="254">
        <v>428594</v>
      </c>
      <c r="H8" s="254">
        <v>426369</v>
      </c>
      <c r="I8" s="254">
        <v>426286</v>
      </c>
      <c r="J8" s="254">
        <v>429300</v>
      </c>
      <c r="M8" s="124"/>
    </row>
    <row r="9" spans="1:13" ht="17.25" customHeight="1" x14ac:dyDescent="0.4">
      <c r="A9" s="267" t="s">
        <v>452</v>
      </c>
      <c r="B9" s="254">
        <v>29191</v>
      </c>
      <c r="C9" s="254">
        <v>30999</v>
      </c>
      <c r="D9" s="254">
        <v>24148</v>
      </c>
      <c r="E9" s="254">
        <v>36316</v>
      </c>
      <c r="F9" s="254">
        <v>32454</v>
      </c>
      <c r="G9" s="254">
        <v>36365</v>
      </c>
      <c r="H9" s="254">
        <v>34691</v>
      </c>
      <c r="I9" s="254">
        <v>33490</v>
      </c>
      <c r="J9" s="254">
        <v>32331</v>
      </c>
      <c r="M9" s="124"/>
    </row>
    <row r="10" spans="1:13" ht="17.25" customHeight="1" x14ac:dyDescent="0.4">
      <c r="A10" s="266" t="s">
        <v>453</v>
      </c>
      <c r="B10" s="293">
        <v>299710</v>
      </c>
      <c r="C10" s="293">
        <v>301626</v>
      </c>
      <c r="D10" s="293">
        <v>317107</v>
      </c>
      <c r="E10" s="293">
        <v>318171</v>
      </c>
      <c r="F10" s="293">
        <v>320327</v>
      </c>
      <c r="G10" s="293">
        <v>305540</v>
      </c>
      <c r="H10" s="293">
        <v>320359</v>
      </c>
      <c r="I10" s="293">
        <v>305696</v>
      </c>
      <c r="J10" s="293">
        <v>304605</v>
      </c>
      <c r="M10" s="124"/>
    </row>
    <row r="11" spans="1:13" ht="17.25" customHeight="1" x14ac:dyDescent="0.4">
      <c r="A11" s="266" t="s">
        <v>454</v>
      </c>
      <c r="B11" s="254">
        <v>333882</v>
      </c>
      <c r="C11" s="254">
        <v>335733</v>
      </c>
      <c r="D11" s="254">
        <v>349579</v>
      </c>
      <c r="E11" s="254">
        <v>349778</v>
      </c>
      <c r="F11" s="254">
        <v>347377</v>
      </c>
      <c r="G11" s="254">
        <v>330756</v>
      </c>
      <c r="H11" s="254">
        <v>344086</v>
      </c>
      <c r="I11" s="254">
        <v>326974</v>
      </c>
      <c r="J11" s="254">
        <v>320554</v>
      </c>
      <c r="M11" s="124"/>
    </row>
    <row r="12" spans="1:13" ht="17.25" customHeight="1" x14ac:dyDescent="0.4">
      <c r="A12" s="266" t="s">
        <v>455</v>
      </c>
      <c r="B12" s="254">
        <v>34172</v>
      </c>
      <c r="C12" s="254">
        <v>34107</v>
      </c>
      <c r="D12" s="254">
        <v>32472</v>
      </c>
      <c r="E12" s="254">
        <v>31607</v>
      </c>
      <c r="F12" s="254">
        <v>27050</v>
      </c>
      <c r="G12" s="254">
        <v>25216</v>
      </c>
      <c r="H12" s="254">
        <v>23727</v>
      </c>
      <c r="I12" s="254">
        <v>21278</v>
      </c>
      <c r="J12" s="254">
        <v>15949</v>
      </c>
      <c r="M12" s="124"/>
    </row>
    <row r="13" spans="1:13" ht="17.25" customHeight="1" x14ac:dyDescent="0.4">
      <c r="A13" s="266" t="s">
        <v>573</v>
      </c>
      <c r="B13" s="254">
        <v>-16925</v>
      </c>
      <c r="C13" s="254">
        <v>-17965</v>
      </c>
      <c r="D13" s="254">
        <v>-14172</v>
      </c>
      <c r="E13" s="254">
        <v>-13042</v>
      </c>
      <c r="F13" s="254">
        <v>-8801</v>
      </c>
      <c r="G13" s="254">
        <v>-5755</v>
      </c>
      <c r="H13" s="254">
        <v>3073</v>
      </c>
      <c r="I13" s="254">
        <v>-2026</v>
      </c>
      <c r="J13" s="254">
        <v>1847</v>
      </c>
      <c r="M13" s="124"/>
    </row>
    <row r="14" spans="1:13" ht="17.25" customHeight="1" x14ac:dyDescent="0.4">
      <c r="A14" s="266" t="s">
        <v>454</v>
      </c>
      <c r="B14" s="254">
        <v>11177</v>
      </c>
      <c r="C14" s="254">
        <v>10336</v>
      </c>
      <c r="D14" s="254">
        <v>12265</v>
      </c>
      <c r="E14" s="254">
        <v>10123</v>
      </c>
      <c r="F14" s="254">
        <v>10252</v>
      </c>
      <c r="G14" s="254">
        <v>11696</v>
      </c>
      <c r="H14" s="254">
        <v>19145</v>
      </c>
      <c r="I14" s="254">
        <v>12033</v>
      </c>
      <c r="J14" s="254">
        <v>12622</v>
      </c>
      <c r="M14" s="124"/>
    </row>
    <row r="15" spans="1:13" ht="17.25" customHeight="1" x14ac:dyDescent="0.4">
      <c r="A15" s="266" t="s">
        <v>455</v>
      </c>
      <c r="B15" s="254">
        <v>28101</v>
      </c>
      <c r="C15" s="254">
        <v>28301</v>
      </c>
      <c r="D15" s="254">
        <v>26437</v>
      </c>
      <c r="E15" s="254">
        <v>23165</v>
      </c>
      <c r="F15" s="254">
        <v>19053</v>
      </c>
      <c r="G15" s="254">
        <v>17451</v>
      </c>
      <c r="H15" s="254">
        <v>16072</v>
      </c>
      <c r="I15" s="254">
        <v>14059</v>
      </c>
      <c r="J15" s="254">
        <v>10775</v>
      </c>
      <c r="M15" s="124"/>
    </row>
    <row r="16" spans="1:13" ht="17.25" customHeight="1" x14ac:dyDescent="0.4">
      <c r="A16" s="266" t="s">
        <v>456</v>
      </c>
      <c r="B16" s="254">
        <v>312006</v>
      </c>
      <c r="C16" s="254">
        <v>315294</v>
      </c>
      <c r="D16" s="254">
        <v>326903</v>
      </c>
      <c r="E16" s="254">
        <v>326834</v>
      </c>
      <c r="F16" s="254">
        <v>324848</v>
      </c>
      <c r="G16" s="254">
        <v>306765</v>
      </c>
      <c r="H16" s="254">
        <v>312109</v>
      </c>
      <c r="I16" s="254">
        <v>302259</v>
      </c>
      <c r="J16" s="254">
        <v>297539</v>
      </c>
      <c r="M16" s="124"/>
    </row>
    <row r="17" spans="1:13" ht="17.25" customHeight="1" x14ac:dyDescent="0.4">
      <c r="A17" s="266" t="s">
        <v>457</v>
      </c>
      <c r="B17" s="254">
        <v>90837</v>
      </c>
      <c r="C17" s="254">
        <v>47315</v>
      </c>
      <c r="D17" s="254">
        <v>39967</v>
      </c>
      <c r="E17" s="254">
        <v>29078</v>
      </c>
      <c r="F17" s="254">
        <v>48797</v>
      </c>
      <c r="G17" s="254">
        <v>51030</v>
      </c>
      <c r="H17" s="254">
        <v>54844</v>
      </c>
      <c r="I17" s="254">
        <v>58624</v>
      </c>
      <c r="J17" s="254">
        <v>64372</v>
      </c>
      <c r="M17" s="124"/>
    </row>
    <row r="18" spans="1:13" ht="17.25" customHeight="1" x14ac:dyDescent="0.4">
      <c r="A18" s="266" t="s">
        <v>454</v>
      </c>
      <c r="B18" s="254">
        <v>96336</v>
      </c>
      <c r="C18" s="254">
        <v>52634</v>
      </c>
      <c r="D18" s="254">
        <v>45519</v>
      </c>
      <c r="E18" s="254">
        <v>36593</v>
      </c>
      <c r="F18" s="254">
        <v>55842</v>
      </c>
      <c r="G18" s="254">
        <v>58064</v>
      </c>
      <c r="H18" s="254">
        <v>61835</v>
      </c>
      <c r="I18" s="254">
        <v>65123</v>
      </c>
      <c r="J18" s="254">
        <v>68905</v>
      </c>
      <c r="M18" s="124"/>
    </row>
    <row r="19" spans="1:13" ht="17.25" customHeight="1" x14ac:dyDescent="0.4">
      <c r="A19" s="266" t="s">
        <v>458</v>
      </c>
      <c r="B19" s="254">
        <v>5499</v>
      </c>
      <c r="C19" s="254">
        <v>5319</v>
      </c>
      <c r="D19" s="254">
        <v>5552</v>
      </c>
      <c r="E19" s="254">
        <v>7516</v>
      </c>
      <c r="F19" s="254">
        <v>7045</v>
      </c>
      <c r="G19" s="254">
        <v>7034</v>
      </c>
      <c r="H19" s="254">
        <v>6992</v>
      </c>
      <c r="I19" s="254">
        <v>6499</v>
      </c>
      <c r="J19" s="254">
        <v>4533</v>
      </c>
      <c r="M19" s="124"/>
    </row>
    <row r="20" spans="1:13" ht="17.25" customHeight="1" x14ac:dyDescent="0.4">
      <c r="A20" s="266" t="s">
        <v>459</v>
      </c>
      <c r="B20" s="254">
        <v>42261</v>
      </c>
      <c r="C20" s="254">
        <v>77224</v>
      </c>
      <c r="D20" s="254">
        <v>83964</v>
      </c>
      <c r="E20" s="254">
        <v>94402</v>
      </c>
      <c r="F20" s="254">
        <v>85934</v>
      </c>
      <c r="G20" s="254">
        <v>71283</v>
      </c>
      <c r="H20" s="254">
        <v>80545</v>
      </c>
      <c r="I20" s="254">
        <v>71788</v>
      </c>
      <c r="J20" s="254">
        <v>69180</v>
      </c>
      <c r="M20" s="124"/>
    </row>
    <row r="21" spans="1:13" ht="17.25" customHeight="1" x14ac:dyDescent="0.4">
      <c r="A21" s="266" t="s">
        <v>460</v>
      </c>
      <c r="B21" s="254">
        <v>143442</v>
      </c>
      <c r="C21" s="254">
        <v>150359</v>
      </c>
      <c r="D21" s="254">
        <v>153831</v>
      </c>
      <c r="E21" s="254">
        <v>152560</v>
      </c>
      <c r="F21" s="254">
        <v>145336</v>
      </c>
      <c r="G21" s="254">
        <v>137541</v>
      </c>
      <c r="H21" s="254">
        <v>136595</v>
      </c>
      <c r="I21" s="254">
        <v>134781</v>
      </c>
      <c r="J21" s="254">
        <v>130371</v>
      </c>
      <c r="M21" s="124"/>
    </row>
    <row r="22" spans="1:13" ht="17.25" customHeight="1" x14ac:dyDescent="0.4">
      <c r="A22" s="266" t="s">
        <v>461</v>
      </c>
      <c r="B22" s="254">
        <v>35465</v>
      </c>
      <c r="C22" s="254">
        <v>40395</v>
      </c>
      <c r="D22" s="254">
        <v>49141</v>
      </c>
      <c r="E22" s="254">
        <v>50794</v>
      </c>
      <c r="F22" s="254">
        <v>44781</v>
      </c>
      <c r="G22" s="254">
        <v>46911</v>
      </c>
      <c r="H22" s="254">
        <v>40126</v>
      </c>
      <c r="I22" s="254">
        <v>37066</v>
      </c>
      <c r="J22" s="254">
        <v>33616</v>
      </c>
      <c r="M22" s="124"/>
    </row>
    <row r="23" spans="1:13" ht="17.25" customHeight="1" x14ac:dyDescent="0.4">
      <c r="A23" s="268" t="s">
        <v>462</v>
      </c>
      <c r="B23" s="254">
        <v>4629</v>
      </c>
      <c r="C23" s="254">
        <v>4297</v>
      </c>
      <c r="D23" s="254">
        <v>4375</v>
      </c>
      <c r="E23" s="254">
        <v>4379</v>
      </c>
      <c r="F23" s="254">
        <v>4280</v>
      </c>
      <c r="G23" s="254">
        <v>4530</v>
      </c>
      <c r="H23" s="254">
        <v>5177</v>
      </c>
      <c r="I23" s="254">
        <v>5463</v>
      </c>
      <c r="J23" s="254">
        <v>5219</v>
      </c>
      <c r="M23" s="124"/>
    </row>
    <row r="24" spans="1:13" ht="17.25" customHeight="1" x14ac:dyDescent="0.4">
      <c r="A24" s="268" t="s">
        <v>454</v>
      </c>
      <c r="B24" s="254">
        <v>5201</v>
      </c>
      <c r="C24" s="254">
        <v>4783</v>
      </c>
      <c r="D24" s="254">
        <v>4859</v>
      </c>
      <c r="E24" s="254">
        <v>5306</v>
      </c>
      <c r="F24" s="254">
        <v>5232</v>
      </c>
      <c r="G24" s="254">
        <v>5261</v>
      </c>
      <c r="H24" s="254">
        <v>5840</v>
      </c>
      <c r="I24" s="254">
        <v>6183</v>
      </c>
      <c r="J24" s="254">
        <v>5859</v>
      </c>
      <c r="M24" s="124"/>
    </row>
    <row r="25" spans="1:13" ht="17.25" customHeight="1" x14ac:dyDescent="0.4">
      <c r="A25" s="269" t="s">
        <v>455</v>
      </c>
      <c r="B25" s="254">
        <v>572</v>
      </c>
      <c r="C25" s="254">
        <v>486</v>
      </c>
      <c r="D25" s="254">
        <v>484</v>
      </c>
      <c r="E25" s="254">
        <v>926</v>
      </c>
      <c r="F25" s="254">
        <v>953</v>
      </c>
      <c r="G25" s="254">
        <v>731</v>
      </c>
      <c r="H25" s="254">
        <v>663</v>
      </c>
      <c r="I25" s="254">
        <v>719</v>
      </c>
      <c r="J25" s="254">
        <v>640</v>
      </c>
      <c r="M25" s="124"/>
    </row>
    <row r="26" spans="1:13" ht="17.25" customHeight="1" x14ac:dyDescent="0.4">
      <c r="A26" s="266" t="s">
        <v>483</v>
      </c>
      <c r="B26" s="293">
        <v>1018968</v>
      </c>
      <c r="C26" s="293">
        <v>946566</v>
      </c>
      <c r="D26" s="293">
        <v>1215744</v>
      </c>
      <c r="E26" s="293">
        <v>955877</v>
      </c>
      <c r="F26" s="293">
        <v>1400569</v>
      </c>
      <c r="G26" s="293">
        <v>1207433</v>
      </c>
      <c r="H26" s="293">
        <v>1290080</v>
      </c>
      <c r="I26" s="293">
        <v>1246961</v>
      </c>
      <c r="J26" s="293">
        <v>1206480</v>
      </c>
      <c r="M26" s="124"/>
    </row>
    <row r="27" spans="1:13" ht="17.25" customHeight="1" x14ac:dyDescent="0.4">
      <c r="A27" s="266" t="s">
        <v>463</v>
      </c>
      <c r="B27" s="254">
        <v>498517</v>
      </c>
      <c r="C27" s="254">
        <v>423195</v>
      </c>
      <c r="D27" s="254">
        <v>697784</v>
      </c>
      <c r="E27" s="254">
        <v>448250</v>
      </c>
      <c r="F27" s="254">
        <v>861565</v>
      </c>
      <c r="G27" s="254">
        <v>682036</v>
      </c>
      <c r="H27" s="254">
        <v>756314</v>
      </c>
      <c r="I27" s="254">
        <v>777536</v>
      </c>
      <c r="J27" s="254">
        <v>736193</v>
      </c>
      <c r="M27" s="124"/>
    </row>
    <row r="28" spans="1:13" ht="17.25" customHeight="1" x14ac:dyDescent="0.4">
      <c r="A28" s="266" t="s">
        <v>464</v>
      </c>
      <c r="B28" s="254">
        <v>493854</v>
      </c>
      <c r="C28" s="254">
        <v>394915</v>
      </c>
      <c r="D28" s="254">
        <v>651148</v>
      </c>
      <c r="E28" s="254">
        <v>424865</v>
      </c>
      <c r="F28" s="254">
        <v>835865</v>
      </c>
      <c r="G28" s="254">
        <v>643494</v>
      </c>
      <c r="H28" s="254">
        <v>692097</v>
      </c>
      <c r="I28" s="254">
        <v>733382</v>
      </c>
      <c r="J28" s="254">
        <v>617235</v>
      </c>
      <c r="M28" s="124"/>
    </row>
    <row r="29" spans="1:13" ht="17.25" customHeight="1" x14ac:dyDescent="0.4">
      <c r="A29" s="266" t="s">
        <v>465</v>
      </c>
      <c r="B29" s="254">
        <v>4663</v>
      </c>
      <c r="C29" s="254">
        <v>28280</v>
      </c>
      <c r="D29" s="254">
        <v>46636</v>
      </c>
      <c r="E29" s="254">
        <v>23385</v>
      </c>
      <c r="F29" s="254">
        <v>25700</v>
      </c>
      <c r="G29" s="254">
        <v>38542</v>
      </c>
      <c r="H29" s="254">
        <v>64218</v>
      </c>
      <c r="I29" s="254">
        <v>44154</v>
      </c>
      <c r="J29" s="254">
        <v>118958</v>
      </c>
      <c r="M29" s="124"/>
    </row>
    <row r="30" spans="1:13" ht="17.25" customHeight="1" x14ac:dyDescent="0.4">
      <c r="A30" s="266" t="s">
        <v>466</v>
      </c>
      <c r="B30" s="254">
        <v>55887</v>
      </c>
      <c r="C30" s="254">
        <v>48909</v>
      </c>
      <c r="D30" s="254">
        <v>37006</v>
      </c>
      <c r="E30" s="254">
        <v>42674</v>
      </c>
      <c r="F30" s="254">
        <v>39713</v>
      </c>
      <c r="G30" s="254">
        <v>38669</v>
      </c>
      <c r="H30" s="254">
        <v>40176</v>
      </c>
      <c r="I30" s="254">
        <v>32260</v>
      </c>
      <c r="J30" s="254">
        <v>37139</v>
      </c>
      <c r="M30" s="124"/>
    </row>
    <row r="31" spans="1:13" ht="17.25" customHeight="1" x14ac:dyDescent="0.4">
      <c r="A31" s="266" t="s">
        <v>464</v>
      </c>
      <c r="B31" s="254">
        <v>22960</v>
      </c>
      <c r="C31" s="254">
        <v>23142</v>
      </c>
      <c r="D31" s="254">
        <v>13982</v>
      </c>
      <c r="E31" s="254">
        <v>19894</v>
      </c>
      <c r="F31" s="254">
        <v>21904</v>
      </c>
      <c r="G31" s="254">
        <v>25792</v>
      </c>
      <c r="H31" s="254">
        <v>25871</v>
      </c>
      <c r="I31" s="254">
        <v>25023</v>
      </c>
      <c r="J31" s="254">
        <v>24431</v>
      </c>
      <c r="M31" s="124"/>
    </row>
    <row r="32" spans="1:13" ht="17.25" customHeight="1" x14ac:dyDescent="0.4">
      <c r="A32" s="266" t="s">
        <v>465</v>
      </c>
      <c r="B32" s="254">
        <v>32927</v>
      </c>
      <c r="C32" s="254">
        <v>25767</v>
      </c>
      <c r="D32" s="254">
        <v>23024</v>
      </c>
      <c r="E32" s="254">
        <v>22780</v>
      </c>
      <c r="F32" s="254">
        <v>17809</v>
      </c>
      <c r="G32" s="254">
        <v>12876</v>
      </c>
      <c r="H32" s="254">
        <v>14305</v>
      </c>
      <c r="I32" s="254">
        <v>7238</v>
      </c>
      <c r="J32" s="254">
        <v>12707</v>
      </c>
      <c r="M32" s="124"/>
    </row>
    <row r="33" spans="1:13" ht="17.25" customHeight="1" x14ac:dyDescent="0.4">
      <c r="A33" s="266" t="s">
        <v>467</v>
      </c>
      <c r="B33" s="254">
        <v>464564</v>
      </c>
      <c r="C33" s="254">
        <v>474462</v>
      </c>
      <c r="D33" s="254">
        <v>480954</v>
      </c>
      <c r="E33" s="254">
        <v>464953</v>
      </c>
      <c r="F33" s="254">
        <v>499291</v>
      </c>
      <c r="G33" s="254">
        <v>486728</v>
      </c>
      <c r="H33" s="254">
        <v>493589</v>
      </c>
      <c r="I33" s="254">
        <v>437164</v>
      </c>
      <c r="J33" s="254">
        <v>433149</v>
      </c>
      <c r="M33" s="124"/>
    </row>
    <row r="34" spans="1:13" ht="17.25" customHeight="1" x14ac:dyDescent="0.4">
      <c r="A34" s="266" t="s">
        <v>468</v>
      </c>
      <c r="B34" s="254">
        <v>11845</v>
      </c>
      <c r="C34" s="254">
        <v>19504</v>
      </c>
      <c r="D34" s="254">
        <v>9635</v>
      </c>
      <c r="E34" s="254">
        <v>5981</v>
      </c>
      <c r="F34" s="254">
        <v>12172</v>
      </c>
      <c r="G34" s="254">
        <v>18444</v>
      </c>
      <c r="H34" s="254">
        <v>22864</v>
      </c>
      <c r="I34" s="254">
        <v>12200</v>
      </c>
      <c r="J34" s="254">
        <v>19497</v>
      </c>
      <c r="M34" s="124"/>
    </row>
    <row r="35" spans="1:13" ht="17.25" customHeight="1" x14ac:dyDescent="0.4">
      <c r="A35" s="266" t="s">
        <v>469</v>
      </c>
      <c r="B35" s="254">
        <v>143637</v>
      </c>
      <c r="C35" s="254">
        <v>137792</v>
      </c>
      <c r="D35" s="254">
        <v>158319</v>
      </c>
      <c r="E35" s="254">
        <v>152032</v>
      </c>
      <c r="F35" s="254">
        <v>177601</v>
      </c>
      <c r="G35" s="254">
        <v>156818</v>
      </c>
      <c r="H35" s="254">
        <v>160467</v>
      </c>
      <c r="I35" s="254">
        <v>135106</v>
      </c>
      <c r="J35" s="254">
        <v>131961</v>
      </c>
      <c r="M35" s="124"/>
    </row>
    <row r="36" spans="1:13" ht="17.25" customHeight="1" x14ac:dyDescent="0.4">
      <c r="A36" s="266" t="s">
        <v>470</v>
      </c>
      <c r="B36" s="254">
        <v>309082</v>
      </c>
      <c r="C36" s="254">
        <v>317166</v>
      </c>
      <c r="D36" s="254">
        <v>313000</v>
      </c>
      <c r="E36" s="254">
        <v>306940</v>
      </c>
      <c r="F36" s="254">
        <v>309518</v>
      </c>
      <c r="G36" s="254">
        <v>311466</v>
      </c>
      <c r="H36" s="254">
        <v>310257</v>
      </c>
      <c r="I36" s="254">
        <v>289858</v>
      </c>
      <c r="J36" s="254">
        <v>281691</v>
      </c>
      <c r="M36" s="124"/>
    </row>
    <row r="37" spans="1:13" ht="17.25" customHeight="1" x14ac:dyDescent="0.4">
      <c r="A37" s="270" t="s">
        <v>471</v>
      </c>
      <c r="B37" s="293">
        <v>4868056</v>
      </c>
      <c r="C37" s="293">
        <v>4832068</v>
      </c>
      <c r="D37" s="293">
        <v>5162206</v>
      </c>
      <c r="E37" s="293">
        <v>4949970</v>
      </c>
      <c r="F37" s="293">
        <v>5410518</v>
      </c>
      <c r="G37" s="293">
        <v>5314944</v>
      </c>
      <c r="H37" s="293">
        <v>5502641</v>
      </c>
      <c r="I37" s="293">
        <v>5349890</v>
      </c>
      <c r="J37" s="293">
        <v>5299276</v>
      </c>
      <c r="M37" s="124"/>
    </row>
    <row r="38" spans="1:13" ht="17.25" customHeight="1" x14ac:dyDescent="0.4">
      <c r="A38" s="268" t="s">
        <v>574</v>
      </c>
      <c r="B38" s="293">
        <v>179585</v>
      </c>
      <c r="C38" s="293">
        <v>177349</v>
      </c>
      <c r="D38" s="293">
        <v>174538</v>
      </c>
      <c r="E38" s="293">
        <v>177875</v>
      </c>
      <c r="F38" s="293">
        <v>176274</v>
      </c>
      <c r="G38" s="293">
        <v>177235</v>
      </c>
      <c r="H38" s="293">
        <v>181667</v>
      </c>
      <c r="I38" s="293">
        <v>186511</v>
      </c>
      <c r="J38" s="293">
        <v>189144</v>
      </c>
      <c r="M38" s="124"/>
    </row>
    <row r="39" spans="1:13" s="124" customFormat="1" ht="17.25" customHeight="1" x14ac:dyDescent="0.4">
      <c r="A39" s="266" t="s">
        <v>472</v>
      </c>
      <c r="B39" s="254">
        <v>212637</v>
      </c>
      <c r="C39" s="254">
        <v>206853</v>
      </c>
      <c r="D39" s="254">
        <v>207016</v>
      </c>
      <c r="E39" s="254">
        <v>208656</v>
      </c>
      <c r="F39" s="254">
        <v>207016</v>
      </c>
      <c r="G39" s="254">
        <v>210110</v>
      </c>
      <c r="H39" s="254">
        <v>212635</v>
      </c>
      <c r="I39" s="254">
        <v>215654</v>
      </c>
      <c r="J39" s="254">
        <v>218313</v>
      </c>
    </row>
    <row r="40" spans="1:13" ht="17.25" customHeight="1" x14ac:dyDescent="0.4">
      <c r="A40" s="266" t="s">
        <v>473</v>
      </c>
      <c r="B40" s="254">
        <v>33052</v>
      </c>
      <c r="C40" s="254">
        <v>29504</v>
      </c>
      <c r="D40" s="254">
        <v>32477</v>
      </c>
      <c r="E40" s="254">
        <v>30781</v>
      </c>
      <c r="F40" s="254">
        <v>30742</v>
      </c>
      <c r="G40" s="254">
        <v>32875</v>
      </c>
      <c r="H40" s="254">
        <v>30967</v>
      </c>
      <c r="I40" s="254">
        <v>29143</v>
      </c>
      <c r="J40" s="254">
        <v>29170</v>
      </c>
      <c r="M40" s="124"/>
    </row>
    <row r="41" spans="1:13" ht="17.25" customHeight="1" x14ac:dyDescent="0.4">
      <c r="A41" s="270" t="s">
        <v>575</v>
      </c>
      <c r="B41" s="293">
        <v>5047641</v>
      </c>
      <c r="C41" s="293">
        <v>5009417</v>
      </c>
      <c r="D41" s="293">
        <v>5336745</v>
      </c>
      <c r="E41" s="293">
        <v>5127845</v>
      </c>
      <c r="F41" s="293">
        <v>5586793</v>
      </c>
      <c r="G41" s="293">
        <v>5492179</v>
      </c>
      <c r="H41" s="293">
        <v>5684308</v>
      </c>
      <c r="I41" s="293">
        <v>5536401</v>
      </c>
      <c r="J41" s="293">
        <v>5488419</v>
      </c>
      <c r="M41" s="124"/>
    </row>
    <row r="42" spans="1:13" ht="17.25" customHeight="1" x14ac:dyDescent="0.4">
      <c r="A42" s="266" t="s">
        <v>576</v>
      </c>
      <c r="B42" s="293">
        <v>757343</v>
      </c>
      <c r="C42" s="293">
        <v>813282</v>
      </c>
      <c r="D42" s="293">
        <v>748282</v>
      </c>
      <c r="E42" s="293">
        <v>847652</v>
      </c>
      <c r="F42" s="293">
        <v>861963</v>
      </c>
      <c r="G42" s="293">
        <v>762396</v>
      </c>
      <c r="H42" s="293">
        <v>837071</v>
      </c>
      <c r="I42" s="293">
        <v>861908</v>
      </c>
      <c r="J42" s="293">
        <v>884559</v>
      </c>
      <c r="M42" s="124"/>
    </row>
    <row r="43" spans="1:13" ht="17.25" customHeight="1" x14ac:dyDescent="0.4">
      <c r="A43" s="266" t="s">
        <v>474</v>
      </c>
      <c r="B43" s="254">
        <v>-201523</v>
      </c>
      <c r="C43" s="254">
        <v>-210900</v>
      </c>
      <c r="D43" s="254">
        <v>-247354</v>
      </c>
      <c r="E43" s="254">
        <v>-233847</v>
      </c>
      <c r="F43" s="254">
        <v>-228850</v>
      </c>
      <c r="G43" s="254">
        <v>-219460</v>
      </c>
      <c r="H43" s="254">
        <v>-238253</v>
      </c>
      <c r="I43" s="254">
        <v>-235836</v>
      </c>
      <c r="J43" s="254">
        <v>-238714</v>
      </c>
      <c r="M43" s="124"/>
    </row>
    <row r="44" spans="1:13" ht="17.25" customHeight="1" x14ac:dyDescent="0.4">
      <c r="A44" s="266" t="s">
        <v>577</v>
      </c>
      <c r="B44" s="254">
        <v>1152693</v>
      </c>
      <c r="C44" s="254">
        <v>1164689</v>
      </c>
      <c r="D44" s="254">
        <v>1227438</v>
      </c>
      <c r="E44" s="254">
        <v>1242355</v>
      </c>
      <c r="F44" s="254">
        <v>1231764</v>
      </c>
      <c r="G44" s="254">
        <v>1200994</v>
      </c>
      <c r="H44" s="254">
        <v>1248260</v>
      </c>
      <c r="I44" s="254">
        <v>1275375</v>
      </c>
      <c r="J44" s="254">
        <v>1280002</v>
      </c>
      <c r="M44" s="124"/>
    </row>
    <row r="45" spans="1:13" ht="17.25" customHeight="1" x14ac:dyDescent="0.4">
      <c r="A45" s="266" t="s">
        <v>475</v>
      </c>
      <c r="B45" s="254">
        <v>-291065</v>
      </c>
      <c r="C45" s="254">
        <v>-256248</v>
      </c>
      <c r="D45" s="254">
        <v>-345252</v>
      </c>
      <c r="E45" s="254">
        <v>-284849</v>
      </c>
      <c r="F45" s="254">
        <v>-275628</v>
      </c>
      <c r="G45" s="254">
        <v>-365264</v>
      </c>
      <c r="H45" s="254">
        <v>-318209</v>
      </c>
      <c r="I45" s="254">
        <v>-319981</v>
      </c>
      <c r="J45" s="254">
        <v>-294820</v>
      </c>
      <c r="M45" s="124"/>
    </row>
    <row r="46" spans="1:13" ht="17.25" customHeight="1" x14ac:dyDescent="0.4">
      <c r="A46" s="267" t="s">
        <v>476</v>
      </c>
      <c r="B46" s="254">
        <v>97239</v>
      </c>
      <c r="C46" s="254">
        <v>115741</v>
      </c>
      <c r="D46" s="254">
        <v>113451</v>
      </c>
      <c r="E46" s="254">
        <v>123993</v>
      </c>
      <c r="F46" s="254">
        <v>134677</v>
      </c>
      <c r="G46" s="254">
        <v>146126</v>
      </c>
      <c r="H46" s="254">
        <v>145273</v>
      </c>
      <c r="I46" s="254">
        <v>142349</v>
      </c>
      <c r="J46" s="254">
        <v>138091</v>
      </c>
      <c r="M46" s="124"/>
    </row>
    <row r="47" spans="1:13" ht="17.25" customHeight="1" x14ac:dyDescent="0.4">
      <c r="A47" s="268" t="s">
        <v>477</v>
      </c>
      <c r="B47" s="293">
        <v>5804984</v>
      </c>
      <c r="C47" s="293">
        <v>5822699</v>
      </c>
      <c r="D47" s="293">
        <v>6085027</v>
      </c>
      <c r="E47" s="293">
        <v>5975497</v>
      </c>
      <c r="F47" s="293">
        <v>6448756</v>
      </c>
      <c r="G47" s="293">
        <v>6254575</v>
      </c>
      <c r="H47" s="293">
        <v>6521379</v>
      </c>
      <c r="I47" s="293">
        <v>6398308</v>
      </c>
      <c r="J47" s="293">
        <v>6372978</v>
      </c>
      <c r="M47" s="124"/>
    </row>
    <row r="48" spans="1:13" ht="17.25" customHeight="1" x14ac:dyDescent="0.4">
      <c r="A48" s="268" t="s">
        <v>474</v>
      </c>
      <c r="B48" s="254">
        <v>352881</v>
      </c>
      <c r="C48" s="254">
        <v>261205</v>
      </c>
      <c r="D48" s="254">
        <v>487436</v>
      </c>
      <c r="E48" s="254">
        <v>257077</v>
      </c>
      <c r="F48" s="254">
        <v>672428</v>
      </c>
      <c r="G48" s="254">
        <v>501246</v>
      </c>
      <c r="H48" s="254">
        <v>558238</v>
      </c>
      <c r="I48" s="254">
        <v>573961</v>
      </c>
      <c r="J48" s="254">
        <v>534617</v>
      </c>
      <c r="M48" s="124"/>
    </row>
    <row r="49" spans="1:13" ht="17.25" customHeight="1" x14ac:dyDescent="0.4">
      <c r="A49" s="268" t="s">
        <v>577</v>
      </c>
      <c r="B49" s="254">
        <v>1315353</v>
      </c>
      <c r="C49" s="254">
        <v>1324073</v>
      </c>
      <c r="D49" s="254">
        <v>1387804</v>
      </c>
      <c r="E49" s="254">
        <v>1407188</v>
      </c>
      <c r="F49" s="254">
        <v>1399237</v>
      </c>
      <c r="G49" s="254">
        <v>1372473</v>
      </c>
      <c r="H49" s="254">
        <v>1433000</v>
      </c>
      <c r="I49" s="254">
        <v>1459860</v>
      </c>
      <c r="J49" s="254">
        <v>1470992</v>
      </c>
      <c r="M49" s="124"/>
    </row>
    <row r="50" spans="1:13" ht="17.25" customHeight="1" x14ac:dyDescent="0.4">
      <c r="A50" s="268" t="s">
        <v>475</v>
      </c>
      <c r="B50" s="254">
        <v>4034883</v>
      </c>
      <c r="C50" s="254">
        <v>4117383</v>
      </c>
      <c r="D50" s="254">
        <v>4091960</v>
      </c>
      <c r="E50" s="254">
        <v>4182860</v>
      </c>
      <c r="F50" s="254">
        <v>4238134</v>
      </c>
      <c r="G50" s="254">
        <v>4230200</v>
      </c>
      <c r="H50" s="254">
        <v>4379692</v>
      </c>
      <c r="I50" s="254">
        <v>4216675</v>
      </c>
      <c r="J50" s="254">
        <v>4224058</v>
      </c>
      <c r="M50" s="124"/>
    </row>
    <row r="51" spans="1:13" ht="17.25" customHeight="1" x14ac:dyDescent="0.4">
      <c r="A51" s="269" t="s">
        <v>476</v>
      </c>
      <c r="B51" s="254">
        <v>101867</v>
      </c>
      <c r="C51" s="254">
        <v>120039</v>
      </c>
      <c r="D51" s="254">
        <v>117827</v>
      </c>
      <c r="E51" s="254">
        <v>128372</v>
      </c>
      <c r="F51" s="254">
        <v>138957</v>
      </c>
      <c r="G51" s="254">
        <v>150656</v>
      </c>
      <c r="H51" s="254">
        <v>150450</v>
      </c>
      <c r="I51" s="254">
        <v>147813</v>
      </c>
      <c r="J51" s="254">
        <v>143310</v>
      </c>
      <c r="M51" s="124"/>
    </row>
    <row r="52" spans="1:13" ht="17.25" customHeight="1" x14ac:dyDescent="0.4">
      <c r="A52" s="270" t="s">
        <v>578</v>
      </c>
      <c r="B52" s="294">
        <v>7369639</v>
      </c>
      <c r="C52" s="294">
        <v>7267140</v>
      </c>
      <c r="D52" s="294">
        <v>7671007</v>
      </c>
      <c r="E52" s="294">
        <v>7607395</v>
      </c>
      <c r="F52" s="294">
        <v>8113281</v>
      </c>
      <c r="G52" s="294">
        <v>7985971</v>
      </c>
      <c r="H52" s="294">
        <v>8208048</v>
      </c>
      <c r="I52" s="294">
        <v>8118713</v>
      </c>
      <c r="J52" s="294">
        <v>8034981</v>
      </c>
      <c r="M52" s="124"/>
    </row>
    <row r="53" spans="1:13" ht="17.25" customHeight="1" x14ac:dyDescent="0.4">
      <c r="A53" s="272" t="s">
        <v>579</v>
      </c>
      <c r="B53" s="288"/>
      <c r="C53" s="288"/>
      <c r="D53" s="288"/>
      <c r="E53" s="288"/>
      <c r="F53" s="288"/>
      <c r="G53" s="288"/>
      <c r="H53" s="288"/>
      <c r="I53" s="288"/>
      <c r="J53" s="288"/>
    </row>
    <row r="54" spans="1:13" ht="17.25" customHeight="1" x14ac:dyDescent="0.4">
      <c r="A54" s="272" t="s">
        <v>484</v>
      </c>
      <c r="B54" s="288"/>
      <c r="C54" s="288"/>
      <c r="D54" s="288"/>
      <c r="E54" s="288"/>
      <c r="F54" s="288"/>
      <c r="G54" s="288"/>
      <c r="H54" s="288"/>
      <c r="I54" s="288"/>
      <c r="J54" s="288"/>
    </row>
    <row r="55" spans="1:13" x14ac:dyDescent="0.4">
      <c r="A55" s="272" t="s">
        <v>485</v>
      </c>
      <c r="B55" s="288"/>
      <c r="C55" s="288"/>
      <c r="D55" s="288"/>
      <c r="E55" s="288"/>
      <c r="F55" s="288"/>
      <c r="G55" s="288"/>
      <c r="H55" s="288"/>
      <c r="I55" s="288"/>
      <c r="J55" s="288"/>
    </row>
    <row r="56" spans="1:13" x14ac:dyDescent="0.4">
      <c r="A56" s="272" t="s">
        <v>486</v>
      </c>
      <c r="B56" s="288"/>
      <c r="C56" s="288"/>
      <c r="D56" s="288"/>
      <c r="E56" s="288"/>
      <c r="F56" s="288"/>
      <c r="G56" s="288"/>
      <c r="H56" s="288"/>
      <c r="I56" s="288"/>
      <c r="J56" s="288"/>
    </row>
    <row r="57" spans="1:13" x14ac:dyDescent="0.4">
      <c r="A57" s="432"/>
      <c r="B57" s="288"/>
      <c r="C57" s="288"/>
      <c r="D57" s="288"/>
      <c r="E57" s="288"/>
      <c r="F57" s="288"/>
      <c r="G57" s="288"/>
      <c r="H57" s="288"/>
      <c r="I57" s="288"/>
      <c r="J57" s="288"/>
    </row>
    <row r="58" spans="1:13" x14ac:dyDescent="0.15">
      <c r="A58" s="433"/>
    </row>
    <row r="59" spans="1:13" x14ac:dyDescent="0.4">
      <c r="A59" s="124"/>
    </row>
    <row r="60" spans="1:13" x14ac:dyDescent="0.4">
      <c r="A60" s="124"/>
    </row>
    <row r="61" spans="1:13" x14ac:dyDescent="0.4">
      <c r="A61" s="124"/>
    </row>
    <row r="62" spans="1:13" x14ac:dyDescent="0.4">
      <c r="A62" s="124"/>
    </row>
    <row r="63" spans="1:13" x14ac:dyDescent="0.4">
      <c r="A63" s="124"/>
    </row>
    <row r="64" spans="1:13" x14ac:dyDescent="0.4">
      <c r="A64" s="124"/>
    </row>
    <row r="65" spans="1:1" x14ac:dyDescent="0.4">
      <c r="A65" s="124"/>
    </row>
    <row r="66" spans="1:1" x14ac:dyDescent="0.4">
      <c r="A66" s="124"/>
    </row>
    <row r="67" spans="1:1" x14ac:dyDescent="0.4">
      <c r="A67" s="124"/>
    </row>
    <row r="68" spans="1:1" x14ac:dyDescent="0.4">
      <c r="A68" s="124"/>
    </row>
    <row r="69" spans="1:1" x14ac:dyDescent="0.4">
      <c r="A69" s="124"/>
    </row>
    <row r="70" spans="1:1" x14ac:dyDescent="0.4">
      <c r="A70" s="124"/>
    </row>
    <row r="71" spans="1:1" x14ac:dyDescent="0.4">
      <c r="A71" s="124"/>
    </row>
    <row r="72" spans="1:1" x14ac:dyDescent="0.4">
      <c r="A72" s="124"/>
    </row>
    <row r="73" spans="1:1" x14ac:dyDescent="0.4">
      <c r="A73" s="124"/>
    </row>
    <row r="74" spans="1:1" x14ac:dyDescent="0.4">
      <c r="A74" s="124"/>
    </row>
    <row r="75" spans="1:1" x14ac:dyDescent="0.4">
      <c r="A75" s="124"/>
    </row>
    <row r="76" spans="1:1" x14ac:dyDescent="0.4">
      <c r="A76" s="124"/>
    </row>
    <row r="77" spans="1:1" x14ac:dyDescent="0.4">
      <c r="A77" s="124"/>
    </row>
    <row r="78" spans="1:1" x14ac:dyDescent="0.4">
      <c r="A78" s="124"/>
    </row>
    <row r="79" spans="1:1" x14ac:dyDescent="0.4">
      <c r="A79" s="124"/>
    </row>
    <row r="80" spans="1:1" x14ac:dyDescent="0.4">
      <c r="A80" s="124"/>
    </row>
    <row r="81" spans="1:1" x14ac:dyDescent="0.4">
      <c r="A81" s="124"/>
    </row>
    <row r="82" spans="1:1" x14ac:dyDescent="0.4">
      <c r="A82" s="124"/>
    </row>
    <row r="83" spans="1:1" x14ac:dyDescent="0.4">
      <c r="A83" s="124"/>
    </row>
    <row r="84" spans="1:1" x14ac:dyDescent="0.4">
      <c r="A84" s="124"/>
    </row>
    <row r="85" spans="1:1" x14ac:dyDescent="0.4">
      <c r="A85" s="124"/>
    </row>
    <row r="86" spans="1:1" x14ac:dyDescent="0.4">
      <c r="A86" s="124"/>
    </row>
    <row r="87" spans="1:1" x14ac:dyDescent="0.4">
      <c r="A87" s="124"/>
    </row>
    <row r="88" spans="1:1" x14ac:dyDescent="0.4">
      <c r="A88" s="124"/>
    </row>
    <row r="89" spans="1:1" x14ac:dyDescent="0.4">
      <c r="A89" s="124"/>
    </row>
    <row r="90" spans="1:1" x14ac:dyDescent="0.4">
      <c r="A90" s="124"/>
    </row>
    <row r="91" spans="1:1" x14ac:dyDescent="0.4">
      <c r="A91" s="124"/>
    </row>
    <row r="92" spans="1:1" x14ac:dyDescent="0.4">
      <c r="A92" s="124"/>
    </row>
    <row r="93" spans="1:1" x14ac:dyDescent="0.4">
      <c r="A93" s="124"/>
    </row>
    <row r="94" spans="1:1" x14ac:dyDescent="0.4">
      <c r="A94" s="124"/>
    </row>
    <row r="95" spans="1:1" x14ac:dyDescent="0.4">
      <c r="A95" s="124"/>
    </row>
    <row r="96" spans="1:1" x14ac:dyDescent="0.4">
      <c r="A96" s="124"/>
    </row>
    <row r="97" spans="1:1" x14ac:dyDescent="0.4">
      <c r="A97" s="124"/>
    </row>
    <row r="98" spans="1:1" x14ac:dyDescent="0.4">
      <c r="A98" s="124"/>
    </row>
    <row r="99" spans="1:1" x14ac:dyDescent="0.4">
      <c r="A99" s="124"/>
    </row>
    <row r="100" spans="1:1" x14ac:dyDescent="0.4">
      <c r="A100" s="124"/>
    </row>
    <row r="101" spans="1:1" x14ac:dyDescent="0.4">
      <c r="A101" s="124"/>
    </row>
    <row r="102" spans="1:1" x14ac:dyDescent="0.4">
      <c r="A102" s="124"/>
    </row>
    <row r="103" spans="1:1" x14ac:dyDescent="0.4">
      <c r="A103" s="124"/>
    </row>
    <row r="104" spans="1:1" x14ac:dyDescent="0.4">
      <c r="A104" s="124"/>
    </row>
  </sheetData>
  <phoneticPr fontId="3"/>
  <pageMargins left="0.59055118110236227" right="0.39370078740157483" top="0.59055118110236227" bottom="0.39370078740157483" header="0.51181102362204722" footer="0.51181102362204722"/>
  <pageSetup paperSize="9" scale="54"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57"/>
  <sheetViews>
    <sheetView showGridLines="0" view="pageBreakPreview" zoomScale="80" zoomScaleNormal="75" zoomScaleSheetLayoutView="80" workbookViewId="0"/>
  </sheetViews>
  <sheetFormatPr defaultRowHeight="14.25" x14ac:dyDescent="0.4"/>
  <cols>
    <col min="1" max="1" width="59.875" style="19" customWidth="1"/>
    <col min="2" max="8" width="8.625" style="19" bestFit="1" customWidth="1"/>
    <col min="9" max="9" width="8.75" style="19" customWidth="1"/>
    <col min="10" max="10" width="8.625" style="19" bestFit="1" customWidth="1"/>
    <col min="11" max="18" width="8.625" style="19" customWidth="1"/>
    <col min="19" max="249" width="9" style="19"/>
    <col min="250" max="250" width="48" style="19" customWidth="1"/>
    <col min="251" max="271" width="9.875" style="19" customWidth="1"/>
    <col min="272" max="505" width="9" style="19"/>
    <col min="506" max="506" width="48" style="19" customWidth="1"/>
    <col min="507" max="527" width="9.875" style="19" customWidth="1"/>
    <col min="528" max="761" width="9" style="19"/>
    <col min="762" max="762" width="48" style="19" customWidth="1"/>
    <col min="763" max="783" width="9.875" style="19" customWidth="1"/>
    <col min="784" max="1017" width="9" style="19"/>
    <col min="1018" max="1018" width="48" style="19" customWidth="1"/>
    <col min="1019" max="1039" width="9.875" style="19" customWidth="1"/>
    <col min="1040" max="1273" width="9" style="19"/>
    <col min="1274" max="1274" width="48" style="19" customWidth="1"/>
    <col min="1275" max="1295" width="9.875" style="19" customWidth="1"/>
    <col min="1296" max="1529" width="9" style="19"/>
    <col min="1530" max="1530" width="48" style="19" customWidth="1"/>
    <col min="1531" max="1551" width="9.875" style="19" customWidth="1"/>
    <col min="1552" max="1785" width="9" style="19"/>
    <col min="1786" max="1786" width="48" style="19" customWidth="1"/>
    <col min="1787" max="1807" width="9.875" style="19" customWidth="1"/>
    <col min="1808" max="2041" width="9" style="19"/>
    <col min="2042" max="2042" width="48" style="19" customWidth="1"/>
    <col min="2043" max="2063" width="9.875" style="19" customWidth="1"/>
    <col min="2064" max="2297" width="9" style="19"/>
    <col min="2298" max="2298" width="48" style="19" customWidth="1"/>
    <col min="2299" max="2319" width="9.875" style="19" customWidth="1"/>
    <col min="2320" max="2553" width="9" style="19"/>
    <col min="2554" max="2554" width="48" style="19" customWidth="1"/>
    <col min="2555" max="2575" width="9.875" style="19" customWidth="1"/>
    <col min="2576" max="2809" width="9" style="19"/>
    <col min="2810" max="2810" width="48" style="19" customWidth="1"/>
    <col min="2811" max="2831" width="9.875" style="19" customWidth="1"/>
    <col min="2832" max="3065" width="9" style="19"/>
    <col min="3066" max="3066" width="48" style="19" customWidth="1"/>
    <col min="3067" max="3087" width="9.875" style="19" customWidth="1"/>
    <col min="3088" max="3321" width="9" style="19"/>
    <col min="3322" max="3322" width="48" style="19" customWidth="1"/>
    <col min="3323" max="3343" width="9.875" style="19" customWidth="1"/>
    <col min="3344" max="3577" width="9" style="19"/>
    <col min="3578" max="3578" width="48" style="19" customWidth="1"/>
    <col min="3579" max="3599" width="9.875" style="19" customWidth="1"/>
    <col min="3600" max="3833" width="9" style="19"/>
    <col min="3834" max="3834" width="48" style="19" customWidth="1"/>
    <col min="3835" max="3855" width="9.875" style="19" customWidth="1"/>
    <col min="3856" max="4089" width="9" style="19"/>
    <col min="4090" max="4090" width="48" style="19" customWidth="1"/>
    <col min="4091" max="4111" width="9.875" style="19" customWidth="1"/>
    <col min="4112" max="4345" width="9" style="19"/>
    <col min="4346" max="4346" width="48" style="19" customWidth="1"/>
    <col min="4347" max="4367" width="9.875" style="19" customWidth="1"/>
    <col min="4368" max="4601" width="9" style="19"/>
    <col min="4602" max="4602" width="48" style="19" customWidth="1"/>
    <col min="4603" max="4623" width="9.875" style="19" customWidth="1"/>
    <col min="4624" max="4857" width="9" style="19"/>
    <col min="4858" max="4858" width="48" style="19" customWidth="1"/>
    <col min="4859" max="4879" width="9.875" style="19" customWidth="1"/>
    <col min="4880" max="5113" width="9" style="19"/>
    <col min="5114" max="5114" width="48" style="19" customWidth="1"/>
    <col min="5115" max="5135" width="9.875" style="19" customWidth="1"/>
    <col min="5136" max="5369" width="9" style="19"/>
    <col min="5370" max="5370" width="48" style="19" customWidth="1"/>
    <col min="5371" max="5391" width="9.875" style="19" customWidth="1"/>
    <col min="5392" max="5625" width="9" style="19"/>
    <col min="5626" max="5626" width="48" style="19" customWidth="1"/>
    <col min="5627" max="5647" width="9.875" style="19" customWidth="1"/>
    <col min="5648" max="5881" width="9" style="19"/>
    <col min="5882" max="5882" width="48" style="19" customWidth="1"/>
    <col min="5883" max="5903" width="9.875" style="19" customWidth="1"/>
    <col min="5904" max="6137" width="9" style="19"/>
    <col min="6138" max="6138" width="48" style="19" customWidth="1"/>
    <col min="6139" max="6159" width="9.875" style="19" customWidth="1"/>
    <col min="6160" max="6393" width="9" style="19"/>
    <col min="6394" max="6394" width="48" style="19" customWidth="1"/>
    <col min="6395" max="6415" width="9.875" style="19" customWidth="1"/>
    <col min="6416" max="6649" width="9" style="19"/>
    <col min="6650" max="6650" width="48" style="19" customWidth="1"/>
    <col min="6651" max="6671" width="9.875" style="19" customWidth="1"/>
    <col min="6672" max="6905" width="9" style="19"/>
    <col min="6906" max="6906" width="48" style="19" customWidth="1"/>
    <col min="6907" max="6927" width="9.875" style="19" customWidth="1"/>
    <col min="6928" max="7161" width="9" style="19"/>
    <col min="7162" max="7162" width="48" style="19" customWidth="1"/>
    <col min="7163" max="7183" width="9.875" style="19" customWidth="1"/>
    <col min="7184" max="7417" width="9" style="19"/>
    <col min="7418" max="7418" width="48" style="19" customWidth="1"/>
    <col min="7419" max="7439" width="9.875" style="19" customWidth="1"/>
    <col min="7440" max="7673" width="9" style="19"/>
    <col min="7674" max="7674" width="48" style="19" customWidth="1"/>
    <col min="7675" max="7695" width="9.875" style="19" customWidth="1"/>
    <col min="7696" max="7929" width="9" style="19"/>
    <col min="7930" max="7930" width="48" style="19" customWidth="1"/>
    <col min="7931" max="7951" width="9.875" style="19" customWidth="1"/>
    <col min="7952" max="8185" width="9" style="19"/>
    <col min="8186" max="8186" width="48" style="19" customWidth="1"/>
    <col min="8187" max="8207" width="9.875" style="19" customWidth="1"/>
    <col min="8208" max="8441" width="9" style="19"/>
    <col min="8442" max="8442" width="48" style="19" customWidth="1"/>
    <col min="8443" max="8463" width="9.875" style="19" customWidth="1"/>
    <col min="8464" max="8697" width="9" style="19"/>
    <col min="8698" max="8698" width="48" style="19" customWidth="1"/>
    <col min="8699" max="8719" width="9.875" style="19" customWidth="1"/>
    <col min="8720" max="8953" width="9" style="19"/>
    <col min="8954" max="8954" width="48" style="19" customWidth="1"/>
    <col min="8955" max="8975" width="9.875" style="19" customWidth="1"/>
    <col min="8976" max="9209" width="9" style="19"/>
    <col min="9210" max="9210" width="48" style="19" customWidth="1"/>
    <col min="9211" max="9231" width="9.875" style="19" customWidth="1"/>
    <col min="9232" max="9465" width="9" style="19"/>
    <col min="9466" max="9466" width="48" style="19" customWidth="1"/>
    <col min="9467" max="9487" width="9.875" style="19" customWidth="1"/>
    <col min="9488" max="9721" width="9" style="19"/>
    <col min="9722" max="9722" width="48" style="19" customWidth="1"/>
    <col min="9723" max="9743" width="9.875" style="19" customWidth="1"/>
    <col min="9744" max="9977" width="9" style="19"/>
    <col min="9978" max="9978" width="48" style="19" customWidth="1"/>
    <col min="9979" max="9999" width="9.875" style="19" customWidth="1"/>
    <col min="10000" max="10233" width="9" style="19"/>
    <col min="10234" max="10234" width="48" style="19" customWidth="1"/>
    <col min="10235" max="10255" width="9.875" style="19" customWidth="1"/>
    <col min="10256" max="10489" width="9" style="19"/>
    <col min="10490" max="10490" width="48" style="19" customWidth="1"/>
    <col min="10491" max="10511" width="9.875" style="19" customWidth="1"/>
    <col min="10512" max="10745" width="9" style="19"/>
    <col min="10746" max="10746" width="48" style="19" customWidth="1"/>
    <col min="10747" max="10767" width="9.875" style="19" customWidth="1"/>
    <col min="10768" max="11001" width="9" style="19"/>
    <col min="11002" max="11002" width="48" style="19" customWidth="1"/>
    <col min="11003" max="11023" width="9.875" style="19" customWidth="1"/>
    <col min="11024" max="11257" width="9" style="19"/>
    <col min="11258" max="11258" width="48" style="19" customWidth="1"/>
    <col min="11259" max="11279" width="9.875" style="19" customWidth="1"/>
    <col min="11280" max="11513" width="9" style="19"/>
    <col min="11514" max="11514" width="48" style="19" customWidth="1"/>
    <col min="11515" max="11535" width="9.875" style="19" customWidth="1"/>
    <col min="11536" max="11769" width="9" style="19"/>
    <col min="11770" max="11770" width="48" style="19" customWidth="1"/>
    <col min="11771" max="11791" width="9.875" style="19" customWidth="1"/>
    <col min="11792" max="12025" width="9" style="19"/>
    <col min="12026" max="12026" width="48" style="19" customWidth="1"/>
    <col min="12027" max="12047" width="9.875" style="19" customWidth="1"/>
    <col min="12048" max="12281" width="9" style="19"/>
    <col min="12282" max="12282" width="48" style="19" customWidth="1"/>
    <col min="12283" max="12303" width="9.875" style="19" customWidth="1"/>
    <col min="12304" max="12537" width="9" style="19"/>
    <col min="12538" max="12538" width="48" style="19" customWidth="1"/>
    <col min="12539" max="12559" width="9.875" style="19" customWidth="1"/>
    <col min="12560" max="12793" width="9" style="19"/>
    <col min="12794" max="12794" width="48" style="19" customWidth="1"/>
    <col min="12795" max="12815" width="9.875" style="19" customWidth="1"/>
    <col min="12816" max="13049" width="9" style="19"/>
    <col min="13050" max="13050" width="48" style="19" customWidth="1"/>
    <col min="13051" max="13071" width="9.875" style="19" customWidth="1"/>
    <col min="13072" max="13305" width="9" style="19"/>
    <col min="13306" max="13306" width="48" style="19" customWidth="1"/>
    <col min="13307" max="13327" width="9.875" style="19" customWidth="1"/>
    <col min="13328" max="13561" width="9" style="19"/>
    <col min="13562" max="13562" width="48" style="19" customWidth="1"/>
    <col min="13563" max="13583" width="9.875" style="19" customWidth="1"/>
    <col min="13584" max="13817" width="9" style="19"/>
    <col min="13818" max="13818" width="48" style="19" customWidth="1"/>
    <col min="13819" max="13839" width="9.875" style="19" customWidth="1"/>
    <col min="13840" max="14073" width="9" style="19"/>
    <col min="14074" max="14074" width="48" style="19" customWidth="1"/>
    <col min="14075" max="14095" width="9.875" style="19" customWidth="1"/>
    <col min="14096" max="14329" width="9" style="19"/>
    <col min="14330" max="14330" width="48" style="19" customWidth="1"/>
    <col min="14331" max="14351" width="9.875" style="19" customWidth="1"/>
    <col min="14352" max="14585" width="9" style="19"/>
    <col min="14586" max="14586" width="48" style="19" customWidth="1"/>
    <col min="14587" max="14607" width="9.875" style="19" customWidth="1"/>
    <col min="14608" max="14841" width="9" style="19"/>
    <col min="14842" max="14842" width="48" style="19" customWidth="1"/>
    <col min="14843" max="14863" width="9.875" style="19" customWidth="1"/>
    <col min="14864" max="15097" width="9" style="19"/>
    <col min="15098" max="15098" width="48" style="19" customWidth="1"/>
    <col min="15099" max="15119" width="9.875" style="19" customWidth="1"/>
    <col min="15120" max="15353" width="9" style="19"/>
    <col min="15354" max="15354" width="48" style="19" customWidth="1"/>
    <col min="15355" max="15375" width="9.875" style="19" customWidth="1"/>
    <col min="15376" max="15609" width="9" style="19"/>
    <col min="15610" max="15610" width="48" style="19" customWidth="1"/>
    <col min="15611" max="15631" width="9.875" style="19" customWidth="1"/>
    <col min="15632" max="15865" width="9" style="19"/>
    <col min="15866" max="15866" width="48" style="19" customWidth="1"/>
    <col min="15867" max="15887" width="9.875" style="19" customWidth="1"/>
    <col min="15888" max="16121" width="9" style="19"/>
    <col min="16122" max="16122" width="48" style="19" customWidth="1"/>
    <col min="16123" max="16143" width="9.875" style="19" customWidth="1"/>
    <col min="16144" max="16384" width="9" style="19"/>
  </cols>
  <sheetData>
    <row r="2" spans="1:18" ht="18" customHeight="1" x14ac:dyDescent="0.4">
      <c r="A2" s="125" t="s">
        <v>186</v>
      </c>
    </row>
    <row r="3" spans="1:18" ht="18" customHeight="1" x14ac:dyDescent="0.4">
      <c r="A3" s="125" t="s">
        <v>76</v>
      </c>
      <c r="B3" s="126"/>
      <c r="C3" s="126"/>
      <c r="D3" s="126"/>
      <c r="E3" s="126"/>
      <c r="F3" s="126"/>
      <c r="G3" s="126"/>
      <c r="H3" s="126"/>
      <c r="I3" s="126"/>
      <c r="J3" s="259"/>
      <c r="K3" s="18"/>
      <c r="L3" s="259"/>
      <c r="M3" s="259"/>
      <c r="N3" s="259"/>
      <c r="O3" s="259"/>
      <c r="P3" s="259"/>
      <c r="R3" s="259" t="s">
        <v>77</v>
      </c>
    </row>
    <row r="4" spans="1:18" ht="18" customHeight="1" x14ac:dyDescent="0.4">
      <c r="A4" s="573" t="s">
        <v>551</v>
      </c>
      <c r="B4" s="330" t="s">
        <v>445</v>
      </c>
      <c r="C4" s="331"/>
      <c r="D4" s="331"/>
      <c r="E4" s="331"/>
      <c r="F4" s="331"/>
      <c r="G4" s="331"/>
      <c r="H4" s="331"/>
      <c r="I4" s="332"/>
      <c r="J4" s="333" t="s">
        <v>552</v>
      </c>
      <c r="K4" s="331"/>
      <c r="L4" s="331"/>
      <c r="M4" s="331"/>
      <c r="N4" s="331"/>
      <c r="O4" s="331"/>
      <c r="P4" s="331"/>
      <c r="Q4" s="331"/>
      <c r="R4" s="334"/>
    </row>
    <row r="5" spans="1:18" ht="18" customHeight="1" x14ac:dyDescent="0.4">
      <c r="A5" s="574"/>
      <c r="B5" s="540" t="s">
        <v>604</v>
      </c>
      <c r="C5" s="540" t="s">
        <v>605</v>
      </c>
      <c r="D5" s="540" t="s">
        <v>606</v>
      </c>
      <c r="E5" s="540" t="s">
        <v>607</v>
      </c>
      <c r="F5" s="540" t="s">
        <v>608</v>
      </c>
      <c r="G5" s="540" t="s">
        <v>609</v>
      </c>
      <c r="H5" s="540" t="s">
        <v>610</v>
      </c>
      <c r="I5" s="541" t="s">
        <v>611</v>
      </c>
      <c r="J5" s="542" t="s">
        <v>603</v>
      </c>
      <c r="K5" s="540" t="s">
        <v>604</v>
      </c>
      <c r="L5" s="540" t="s">
        <v>605</v>
      </c>
      <c r="M5" s="540" t="s">
        <v>606</v>
      </c>
      <c r="N5" s="540" t="s">
        <v>607</v>
      </c>
      <c r="O5" s="540" t="s">
        <v>608</v>
      </c>
      <c r="P5" s="540" t="s">
        <v>609</v>
      </c>
      <c r="Q5" s="540" t="s">
        <v>610</v>
      </c>
      <c r="R5" s="540" t="s">
        <v>611</v>
      </c>
    </row>
    <row r="6" spans="1:18" s="18" customFormat="1" ht="18" customHeight="1" x14ac:dyDescent="0.4">
      <c r="A6" s="266" t="s">
        <v>448</v>
      </c>
      <c r="B6" s="435">
        <v>0.97190799999999999</v>
      </c>
      <c r="C6" s="435">
        <v>1.269015</v>
      </c>
      <c r="D6" s="435">
        <v>1.2830600000000001</v>
      </c>
      <c r="E6" s="435">
        <v>0.372724</v>
      </c>
      <c r="F6" s="435">
        <v>3.0449730000000002</v>
      </c>
      <c r="G6" s="435">
        <v>2.3732669999999998</v>
      </c>
      <c r="H6" s="435">
        <v>-2.4399820000000001</v>
      </c>
      <c r="I6" s="436">
        <v>-0.23814099999999999</v>
      </c>
      <c r="J6" s="437">
        <v>72.911624000000003</v>
      </c>
      <c r="K6" s="437">
        <v>74.168560999999997</v>
      </c>
      <c r="L6" s="437">
        <v>70.306279000000004</v>
      </c>
      <c r="M6" s="437">
        <v>74.261503000000005</v>
      </c>
      <c r="N6" s="437">
        <v>68.193521000000004</v>
      </c>
      <c r="O6" s="437">
        <v>71.533602999999999</v>
      </c>
      <c r="P6" s="437">
        <v>70.733341999999993</v>
      </c>
      <c r="Q6" s="437">
        <v>70.977778999999998</v>
      </c>
      <c r="R6" s="437">
        <v>71.485055000000003</v>
      </c>
    </row>
    <row r="7" spans="1:18" s="18" customFormat="1" ht="18" customHeight="1" x14ac:dyDescent="0.4">
      <c r="A7" s="266" t="s">
        <v>449</v>
      </c>
      <c r="B7" s="437">
        <v>1.007169</v>
      </c>
      <c r="C7" s="437">
        <v>1.5166660000000001</v>
      </c>
      <c r="D7" s="437">
        <v>1.5415890000000001</v>
      </c>
      <c r="E7" s="437">
        <v>0.482991</v>
      </c>
      <c r="F7" s="437">
        <v>3.3650799999999998</v>
      </c>
      <c r="G7" s="437">
        <v>2.8207689999999999</v>
      </c>
      <c r="H7" s="437">
        <v>-2.7304369999999998</v>
      </c>
      <c r="I7" s="438">
        <v>-0.32649600000000001</v>
      </c>
      <c r="J7" s="437">
        <v>63.387317000000003</v>
      </c>
      <c r="K7" s="437">
        <v>64.502581000000006</v>
      </c>
      <c r="L7" s="437">
        <v>61.293174</v>
      </c>
      <c r="M7" s="437">
        <v>64.906602000000007</v>
      </c>
      <c r="N7" s="437">
        <v>59.668497000000002</v>
      </c>
      <c r="O7" s="437">
        <v>62.785466</v>
      </c>
      <c r="P7" s="437">
        <v>62.354453999999997</v>
      </c>
      <c r="Q7" s="437">
        <v>62.383651999999998</v>
      </c>
      <c r="R7" s="437">
        <v>62.773860999999997</v>
      </c>
    </row>
    <row r="8" spans="1:18" s="18" customFormat="1" ht="18" customHeight="1" x14ac:dyDescent="0.4">
      <c r="A8" s="266" t="s">
        <v>450</v>
      </c>
      <c r="B8" s="437">
        <v>0.737236</v>
      </c>
      <c r="C8" s="437">
        <v>-0.38359799999999999</v>
      </c>
      <c r="D8" s="437">
        <v>-0.47505399999999998</v>
      </c>
      <c r="E8" s="437">
        <v>-0.39233699999999999</v>
      </c>
      <c r="F8" s="437">
        <v>0.80447100000000005</v>
      </c>
      <c r="G8" s="437">
        <v>-0.83845400000000003</v>
      </c>
      <c r="H8" s="437">
        <v>-0.27845599999999998</v>
      </c>
      <c r="I8" s="438">
        <v>0.40322000000000002</v>
      </c>
      <c r="J8" s="437">
        <v>9.5243059999999993</v>
      </c>
      <c r="K8" s="437">
        <v>9.6659799999999994</v>
      </c>
      <c r="L8" s="437">
        <v>9.0131049999999995</v>
      </c>
      <c r="M8" s="437">
        <v>9.3549009999999999</v>
      </c>
      <c r="N8" s="437">
        <v>8.5250240000000002</v>
      </c>
      <c r="O8" s="437">
        <v>8.7481369999999998</v>
      </c>
      <c r="P8" s="437">
        <v>8.3788879999999999</v>
      </c>
      <c r="Q8" s="437">
        <v>8.5941259999999993</v>
      </c>
      <c r="R8" s="437">
        <v>8.7111940000000008</v>
      </c>
    </row>
    <row r="9" spans="1:18" s="18" customFormat="1" ht="18" customHeight="1" x14ac:dyDescent="0.4">
      <c r="A9" s="266" t="s">
        <v>451</v>
      </c>
      <c r="B9" s="437">
        <v>0.37051800000000001</v>
      </c>
      <c r="C9" s="437">
        <v>1.1602870000000001</v>
      </c>
      <c r="D9" s="437">
        <v>-3.2593559999999999</v>
      </c>
      <c r="E9" s="437">
        <v>0.479211</v>
      </c>
      <c r="F9" s="437">
        <v>-4.6708E-2</v>
      </c>
      <c r="G9" s="437">
        <v>-0.519065</v>
      </c>
      <c r="H9" s="437">
        <v>-1.9459000000000001E-2</v>
      </c>
      <c r="I9" s="438">
        <v>0.70691300000000001</v>
      </c>
      <c r="J9" s="437">
        <v>8.9246630000000007</v>
      </c>
      <c r="K9" s="437">
        <v>9.0244450000000001</v>
      </c>
      <c r="L9" s="437">
        <v>8.545318</v>
      </c>
      <c r="M9" s="437">
        <v>8.621245</v>
      </c>
      <c r="N9" s="437">
        <v>7.9251940000000003</v>
      </c>
      <c r="O9" s="437">
        <v>8.0639380000000003</v>
      </c>
      <c r="P9" s="437">
        <v>7.7484450000000002</v>
      </c>
      <c r="Q9" s="437">
        <v>7.9681290000000002</v>
      </c>
      <c r="R9" s="437">
        <v>8.1011000000000006</v>
      </c>
    </row>
    <row r="10" spans="1:18" s="18" customFormat="1" ht="18" customHeight="1" x14ac:dyDescent="0.4">
      <c r="A10" s="267" t="s">
        <v>452</v>
      </c>
      <c r="B10" s="437">
        <v>6.1952040000000004</v>
      </c>
      <c r="C10" s="437">
        <v>-22.101348000000002</v>
      </c>
      <c r="D10" s="437">
        <v>50.387273</v>
      </c>
      <c r="E10" s="437">
        <v>-10.633969</v>
      </c>
      <c r="F10" s="437">
        <v>12.050582</v>
      </c>
      <c r="G10" s="437">
        <v>-4.6027620000000002</v>
      </c>
      <c r="H10" s="437">
        <v>-3.4616449999999999</v>
      </c>
      <c r="I10" s="438">
        <v>-3.4624030000000001</v>
      </c>
      <c r="J10" s="439">
        <v>0.59964399999999995</v>
      </c>
      <c r="K10" s="439">
        <v>0.64153499999999997</v>
      </c>
      <c r="L10" s="439">
        <v>0.46778700000000001</v>
      </c>
      <c r="M10" s="439">
        <v>0.73365599999999997</v>
      </c>
      <c r="N10" s="439">
        <v>0.59982999999999997</v>
      </c>
      <c r="O10" s="439">
        <v>0.684199</v>
      </c>
      <c r="P10" s="439">
        <v>0.63044299999999998</v>
      </c>
      <c r="Q10" s="439">
        <v>0.62599700000000003</v>
      </c>
      <c r="R10" s="439">
        <v>0.61009400000000003</v>
      </c>
    </row>
    <row r="11" spans="1:18" s="18" customFormat="1" ht="18" customHeight="1" x14ac:dyDescent="0.4">
      <c r="A11" s="266" t="s">
        <v>453</v>
      </c>
      <c r="B11" s="435">
        <v>0.63949199999999995</v>
      </c>
      <c r="C11" s="435">
        <v>5.1323299999999996</v>
      </c>
      <c r="D11" s="435">
        <v>0.33566400000000002</v>
      </c>
      <c r="E11" s="435">
        <v>0.67746499999999998</v>
      </c>
      <c r="F11" s="435">
        <v>-4.6160949999999996</v>
      </c>
      <c r="G11" s="435">
        <v>4.8502599999999996</v>
      </c>
      <c r="H11" s="435">
        <v>-4.5772040000000001</v>
      </c>
      <c r="I11" s="436">
        <v>-0.35679499999999997</v>
      </c>
      <c r="J11" s="435">
        <v>6.1566580000000002</v>
      </c>
      <c r="K11" s="435">
        <v>6.2421759999999997</v>
      </c>
      <c r="L11" s="435">
        <v>6.1428510000000003</v>
      </c>
      <c r="M11" s="440">
        <v>6.4277369999999996</v>
      </c>
      <c r="N11" s="440">
        <v>5.9204410000000003</v>
      </c>
      <c r="O11" s="440">
        <v>5.7486959999999998</v>
      </c>
      <c r="P11" s="440">
        <v>5.8219219999999998</v>
      </c>
      <c r="Q11" s="440">
        <v>5.7140610000000001</v>
      </c>
      <c r="R11" s="440">
        <v>5.7480539999999998</v>
      </c>
    </row>
    <row r="12" spans="1:18" s="18" customFormat="1" ht="18" customHeight="1" x14ac:dyDescent="0.4">
      <c r="A12" s="266" t="s">
        <v>454</v>
      </c>
      <c r="B12" s="437">
        <v>0.55430100000000004</v>
      </c>
      <c r="C12" s="437">
        <v>4.1241409999999998</v>
      </c>
      <c r="D12" s="437">
        <v>5.6848999999999997E-2</v>
      </c>
      <c r="E12" s="437">
        <v>-0.68638699999999997</v>
      </c>
      <c r="F12" s="437">
        <v>-4.7847869999999997</v>
      </c>
      <c r="G12" s="437">
        <v>4.0303839999999997</v>
      </c>
      <c r="H12" s="437">
        <v>-4.9733739999999997</v>
      </c>
      <c r="I12" s="438">
        <v>-1.96339</v>
      </c>
      <c r="J12" s="437">
        <v>6.8586320000000001</v>
      </c>
      <c r="K12" s="437">
        <v>6.9480139999999997</v>
      </c>
      <c r="L12" s="437">
        <v>6.7718879999999997</v>
      </c>
      <c r="M12" s="441">
        <v>7.0662570000000002</v>
      </c>
      <c r="N12" s="441">
        <v>6.4203970000000004</v>
      </c>
      <c r="O12" s="441">
        <v>6.2231230000000002</v>
      </c>
      <c r="P12" s="441">
        <v>6.2531109999999996</v>
      </c>
      <c r="Q12" s="441">
        <v>6.1117809999999997</v>
      </c>
      <c r="R12" s="441">
        <v>6.0490110000000001</v>
      </c>
    </row>
    <row r="13" spans="1:18" s="18" customFormat="1" ht="18" customHeight="1" x14ac:dyDescent="0.4">
      <c r="A13" s="266" t="s">
        <v>455</v>
      </c>
      <c r="B13" s="437">
        <v>-0.19286400000000001</v>
      </c>
      <c r="C13" s="437">
        <v>-4.7919159999999996</v>
      </c>
      <c r="D13" s="437">
        <v>-2.6659099999999998</v>
      </c>
      <c r="E13" s="437">
        <v>-14.415773</v>
      </c>
      <c r="F13" s="437">
        <v>-6.7824350000000004</v>
      </c>
      <c r="G13" s="437">
        <v>-5.9041610000000002</v>
      </c>
      <c r="H13" s="437">
        <v>-10.322473</v>
      </c>
      <c r="I13" s="438">
        <v>-25.045407000000001</v>
      </c>
      <c r="J13" s="437">
        <v>0.70197399999999999</v>
      </c>
      <c r="K13" s="437">
        <v>0.70583799999999997</v>
      </c>
      <c r="L13" s="437">
        <v>0.62903699999999996</v>
      </c>
      <c r="M13" s="441">
        <v>0.63851999999999998</v>
      </c>
      <c r="N13" s="441">
        <v>0.49995600000000001</v>
      </c>
      <c r="O13" s="441">
        <v>0.47442699999999999</v>
      </c>
      <c r="P13" s="441">
        <v>0.43118899999999999</v>
      </c>
      <c r="Q13" s="441">
        <v>0.39772000000000002</v>
      </c>
      <c r="R13" s="441">
        <v>0.30095699999999997</v>
      </c>
    </row>
    <row r="14" spans="1:18" s="18" customFormat="1" ht="18" customHeight="1" x14ac:dyDescent="0.4">
      <c r="A14" s="266" t="s">
        <v>573</v>
      </c>
      <c r="B14" s="437">
        <v>-6.1475330000000001</v>
      </c>
      <c r="C14" s="437">
        <v>21.115133</v>
      </c>
      <c r="D14" s="437">
        <v>7.9740710000000004</v>
      </c>
      <c r="E14" s="437">
        <v>32.516433999999997</v>
      </c>
      <c r="F14" s="437">
        <v>34.607854000000003</v>
      </c>
      <c r="G14" s="437">
        <v>153.391638</v>
      </c>
      <c r="H14" s="437">
        <v>-165.94052400000001</v>
      </c>
      <c r="I14" s="438">
        <v>191.15886699999999</v>
      </c>
      <c r="J14" s="437">
        <v>-0.34766999999999998</v>
      </c>
      <c r="K14" s="437">
        <v>-0.37179200000000001</v>
      </c>
      <c r="L14" s="437">
        <v>-0.27453100000000003</v>
      </c>
      <c r="M14" s="441">
        <v>-0.26347199999999998</v>
      </c>
      <c r="N14" s="441">
        <v>-0.16266600000000001</v>
      </c>
      <c r="O14" s="441">
        <v>-0.108283</v>
      </c>
      <c r="P14" s="441">
        <v>5.5842000000000003E-2</v>
      </c>
      <c r="Q14" s="441">
        <v>-3.7873999999999998E-2</v>
      </c>
      <c r="R14" s="441">
        <v>3.4854999999999997E-2</v>
      </c>
    </row>
    <row r="15" spans="1:18" s="18" customFormat="1" ht="18" customHeight="1" x14ac:dyDescent="0.4">
      <c r="A15" s="266" t="s">
        <v>454</v>
      </c>
      <c r="B15" s="437">
        <v>-7.5193560000000002</v>
      </c>
      <c r="C15" s="437">
        <v>18.662868</v>
      </c>
      <c r="D15" s="437">
        <v>-17.465335</v>
      </c>
      <c r="E15" s="437">
        <v>1.269517</v>
      </c>
      <c r="F15" s="437">
        <v>14.088234</v>
      </c>
      <c r="G15" s="437">
        <v>63.690418000000001</v>
      </c>
      <c r="H15" s="437">
        <v>-37.147713000000003</v>
      </c>
      <c r="I15" s="438">
        <v>4.896687</v>
      </c>
      <c r="J15" s="437">
        <v>0.22958999999999999</v>
      </c>
      <c r="K15" s="437">
        <v>0.21390700000000001</v>
      </c>
      <c r="L15" s="437">
        <v>0.237596</v>
      </c>
      <c r="M15" s="441">
        <v>0.20450699999999999</v>
      </c>
      <c r="N15" s="441">
        <v>0.189474</v>
      </c>
      <c r="O15" s="441">
        <v>0.220055</v>
      </c>
      <c r="P15" s="441">
        <v>0.34792200000000001</v>
      </c>
      <c r="Q15" s="441">
        <v>0.22492100000000001</v>
      </c>
      <c r="R15" s="441">
        <v>0.23818800000000001</v>
      </c>
    </row>
    <row r="16" spans="1:18" s="18" customFormat="1" ht="18" customHeight="1" x14ac:dyDescent="0.4">
      <c r="A16" s="266" t="s">
        <v>455</v>
      </c>
      <c r="B16" s="437">
        <v>0.71189499999999994</v>
      </c>
      <c r="C16" s="437">
        <v>-6.5875310000000002</v>
      </c>
      <c r="D16" s="437">
        <v>-12.377439000000001</v>
      </c>
      <c r="E16" s="437">
        <v>-17.751974000000001</v>
      </c>
      <c r="F16" s="437">
        <v>-8.4061970000000006</v>
      </c>
      <c r="G16" s="437">
        <v>-7.9015630000000003</v>
      </c>
      <c r="H16" s="437">
        <v>-12.524027</v>
      </c>
      <c r="I16" s="438">
        <v>-23.358891</v>
      </c>
      <c r="J16" s="437">
        <v>0.57726</v>
      </c>
      <c r="K16" s="437">
        <v>0.5857</v>
      </c>
      <c r="L16" s="437">
        <v>0.512127</v>
      </c>
      <c r="M16" s="441">
        <v>0.46797899999999998</v>
      </c>
      <c r="N16" s="441">
        <v>0.35214000000000001</v>
      </c>
      <c r="O16" s="441">
        <v>0.32833800000000002</v>
      </c>
      <c r="P16" s="441">
        <v>0.29208000000000001</v>
      </c>
      <c r="Q16" s="441">
        <v>0.262795</v>
      </c>
      <c r="R16" s="441">
        <v>0.20333200000000001</v>
      </c>
    </row>
    <row r="17" spans="1:18" s="18" customFormat="1" ht="18" customHeight="1" x14ac:dyDescent="0.4">
      <c r="A17" s="266" t="s">
        <v>456</v>
      </c>
      <c r="B17" s="437">
        <v>1.0539590000000001</v>
      </c>
      <c r="C17" s="437">
        <v>3.6820089999999999</v>
      </c>
      <c r="D17" s="437">
        <v>-2.1332E-2</v>
      </c>
      <c r="E17" s="437">
        <v>-0.60752600000000001</v>
      </c>
      <c r="F17" s="437">
        <v>-5.5665269999999998</v>
      </c>
      <c r="G17" s="437">
        <v>1.74214</v>
      </c>
      <c r="H17" s="437">
        <v>-3.1561379999999999</v>
      </c>
      <c r="I17" s="438">
        <v>-1.561474</v>
      </c>
      <c r="J17" s="437">
        <v>6.4092460000000004</v>
      </c>
      <c r="K17" s="437">
        <v>6.5250339999999998</v>
      </c>
      <c r="L17" s="437">
        <v>6.3326269999999996</v>
      </c>
      <c r="M17" s="441">
        <v>6.6027380000000004</v>
      </c>
      <c r="N17" s="441">
        <v>6.0040069999999996</v>
      </c>
      <c r="O17" s="441">
        <v>5.7717479999999997</v>
      </c>
      <c r="P17" s="441">
        <v>5.6719939999999998</v>
      </c>
      <c r="Q17" s="441">
        <v>5.6498150000000003</v>
      </c>
      <c r="R17" s="441">
        <v>5.6147140000000002</v>
      </c>
    </row>
    <row r="18" spans="1:18" s="18" customFormat="1" ht="18" customHeight="1" x14ac:dyDescent="0.4">
      <c r="A18" s="266" t="s">
        <v>457</v>
      </c>
      <c r="B18" s="437">
        <v>-47.912779999999998</v>
      </c>
      <c r="C18" s="437">
        <v>-15.528485999999999</v>
      </c>
      <c r="D18" s="437">
        <v>-27.246853000000002</v>
      </c>
      <c r="E18" s="437">
        <v>67.817650999999998</v>
      </c>
      <c r="F18" s="437">
        <v>4.5759559999999997</v>
      </c>
      <c r="G18" s="437">
        <v>7.472588</v>
      </c>
      <c r="H18" s="437">
        <v>6.892417</v>
      </c>
      <c r="I18" s="438">
        <v>9.805491</v>
      </c>
      <c r="J18" s="437">
        <v>1.86599</v>
      </c>
      <c r="K18" s="437">
        <v>0.97918099999999997</v>
      </c>
      <c r="L18" s="437">
        <v>0.77423200000000003</v>
      </c>
      <c r="M18" s="441">
        <v>0.58742899999999998</v>
      </c>
      <c r="N18" s="441">
        <v>0.90189699999999995</v>
      </c>
      <c r="O18" s="441">
        <v>0.96012699999999995</v>
      </c>
      <c r="P18" s="441">
        <v>0.99667600000000001</v>
      </c>
      <c r="Q18" s="441">
        <v>1.09579</v>
      </c>
      <c r="R18" s="441">
        <v>1.2147300000000001</v>
      </c>
    </row>
    <row r="19" spans="1:18" s="18" customFormat="1" ht="18" customHeight="1" x14ac:dyDescent="0.4">
      <c r="A19" s="266" t="s">
        <v>454</v>
      </c>
      <c r="B19" s="437">
        <v>-45.364452999999997</v>
      </c>
      <c r="C19" s="437">
        <v>-13.517797</v>
      </c>
      <c r="D19" s="437">
        <v>-19.609131000000001</v>
      </c>
      <c r="E19" s="437">
        <v>52.603569999999998</v>
      </c>
      <c r="F19" s="437">
        <v>3.9789110000000001</v>
      </c>
      <c r="G19" s="437">
        <v>6.4947020000000002</v>
      </c>
      <c r="H19" s="437">
        <v>5.3161810000000003</v>
      </c>
      <c r="I19" s="438">
        <v>5.8077949999999996</v>
      </c>
      <c r="J19" s="437">
        <v>1.9789490000000001</v>
      </c>
      <c r="K19" s="437">
        <v>1.089262</v>
      </c>
      <c r="L19" s="437">
        <v>0.88177300000000003</v>
      </c>
      <c r="M19" s="441">
        <v>0.73925799999999997</v>
      </c>
      <c r="N19" s="441">
        <v>1.0321070000000001</v>
      </c>
      <c r="O19" s="441">
        <v>1.092471</v>
      </c>
      <c r="P19" s="441">
        <v>1.123739</v>
      </c>
      <c r="Q19" s="441">
        <v>1.2172700000000001</v>
      </c>
      <c r="R19" s="441">
        <v>1.300268</v>
      </c>
    </row>
    <row r="20" spans="1:18" s="18" customFormat="1" ht="18" customHeight="1" x14ac:dyDescent="0.4">
      <c r="A20" s="266" t="s">
        <v>458</v>
      </c>
      <c r="B20" s="437">
        <v>-3.2681770000000001</v>
      </c>
      <c r="C20" s="437">
        <v>4.3674489999999997</v>
      </c>
      <c r="D20" s="437">
        <v>35.377774000000002</v>
      </c>
      <c r="E20" s="437">
        <v>-6.2598599999999998</v>
      </c>
      <c r="F20" s="437">
        <v>-0.156495</v>
      </c>
      <c r="G20" s="437">
        <v>-0.59964600000000001</v>
      </c>
      <c r="H20" s="437">
        <v>-7.0477020000000001</v>
      </c>
      <c r="I20" s="438">
        <v>-30.252573000000002</v>
      </c>
      <c r="J20" s="437">
        <v>0.112959</v>
      </c>
      <c r="K20" s="437">
        <v>0.110081</v>
      </c>
      <c r="L20" s="437">
        <v>0.107541</v>
      </c>
      <c r="M20" s="441">
        <v>0.15182899999999999</v>
      </c>
      <c r="N20" s="441">
        <v>0.13020999999999999</v>
      </c>
      <c r="O20" s="441">
        <v>0.13234399999999999</v>
      </c>
      <c r="P20" s="441">
        <v>0.12706300000000001</v>
      </c>
      <c r="Q20" s="441">
        <v>0.12148100000000001</v>
      </c>
      <c r="R20" s="441">
        <v>8.5539000000000004E-2</v>
      </c>
    </row>
    <row r="21" spans="1:18" s="18" customFormat="1" ht="18" customHeight="1" x14ac:dyDescent="0.4">
      <c r="A21" s="266" t="s">
        <v>459</v>
      </c>
      <c r="B21" s="437">
        <v>82.732855000000001</v>
      </c>
      <c r="C21" s="437">
        <v>8.7271520000000002</v>
      </c>
      <c r="D21" s="437">
        <v>12.431267</v>
      </c>
      <c r="E21" s="437">
        <v>-8.9702079999999995</v>
      </c>
      <c r="F21" s="437">
        <v>-17.049164000000001</v>
      </c>
      <c r="G21" s="437">
        <v>12.993683000000001</v>
      </c>
      <c r="H21" s="437">
        <v>-10.871578</v>
      </c>
      <c r="I21" s="438">
        <v>-3.6328830000000001</v>
      </c>
      <c r="J21" s="437">
        <v>0.86812599999999995</v>
      </c>
      <c r="K21" s="437">
        <v>1.598166</v>
      </c>
      <c r="L21" s="437">
        <v>1.6265130000000001</v>
      </c>
      <c r="M21" s="441">
        <v>1.907117</v>
      </c>
      <c r="N21" s="441">
        <v>1.588271</v>
      </c>
      <c r="O21" s="441">
        <v>1.341175</v>
      </c>
      <c r="P21" s="441">
        <v>1.463751</v>
      </c>
      <c r="Q21" s="441">
        <v>1.3418680000000001</v>
      </c>
      <c r="R21" s="441">
        <v>1.3054699999999999</v>
      </c>
    </row>
    <row r="22" spans="1:18" s="18" customFormat="1" ht="18" customHeight="1" x14ac:dyDescent="0.4">
      <c r="A22" s="266" t="s">
        <v>460</v>
      </c>
      <c r="B22" s="437">
        <v>4.8225210000000001</v>
      </c>
      <c r="C22" s="437">
        <v>2.3086169999999999</v>
      </c>
      <c r="D22" s="437">
        <v>-0.82596199999999997</v>
      </c>
      <c r="E22" s="437">
        <v>-4.7352030000000003</v>
      </c>
      <c r="F22" s="437">
        <v>-5.3635070000000002</v>
      </c>
      <c r="G22" s="437">
        <v>-0.68762000000000001</v>
      </c>
      <c r="H22" s="437">
        <v>-1.327977</v>
      </c>
      <c r="I22" s="438">
        <v>-3.2721619999999998</v>
      </c>
      <c r="J22" s="437">
        <v>2.946596</v>
      </c>
      <c r="K22" s="437">
        <v>3.1116999999999999</v>
      </c>
      <c r="L22" s="437">
        <v>2.9799410000000002</v>
      </c>
      <c r="M22" s="441">
        <v>3.0820409999999998</v>
      </c>
      <c r="N22" s="441">
        <v>2.6861769999999998</v>
      </c>
      <c r="O22" s="441">
        <v>2.5878160000000001</v>
      </c>
      <c r="P22" s="441">
        <v>2.4823569999999999</v>
      </c>
      <c r="Q22" s="441">
        <v>2.5193279999999998</v>
      </c>
      <c r="R22" s="441">
        <v>2.4601660000000001</v>
      </c>
    </row>
    <row r="23" spans="1:18" s="18" customFormat="1" ht="18" customHeight="1" x14ac:dyDescent="0.4">
      <c r="A23" s="266" t="s">
        <v>461</v>
      </c>
      <c r="B23" s="437">
        <v>13.90089</v>
      </c>
      <c r="C23" s="437">
        <v>21.650169999999999</v>
      </c>
      <c r="D23" s="437">
        <v>3.363639</v>
      </c>
      <c r="E23" s="437">
        <v>-11.838490999999999</v>
      </c>
      <c r="F23" s="437">
        <v>4.75739</v>
      </c>
      <c r="G23" s="437">
        <v>-14.464525</v>
      </c>
      <c r="H23" s="437">
        <v>-7.6264839999999996</v>
      </c>
      <c r="I23" s="438">
        <v>-9.3071999999999999</v>
      </c>
      <c r="J23" s="437">
        <v>0.72853500000000004</v>
      </c>
      <c r="K23" s="437">
        <v>0.83598799999999995</v>
      </c>
      <c r="L23" s="437">
        <v>0.95194100000000004</v>
      </c>
      <c r="M23" s="441">
        <v>1.0261499999999999</v>
      </c>
      <c r="N23" s="441">
        <v>0.82766300000000004</v>
      </c>
      <c r="O23" s="441">
        <v>0.882629</v>
      </c>
      <c r="P23" s="441">
        <v>0.729209</v>
      </c>
      <c r="Q23" s="441">
        <v>0.69282900000000003</v>
      </c>
      <c r="R23" s="441">
        <v>0.63434699999999999</v>
      </c>
    </row>
    <row r="24" spans="1:18" s="18" customFormat="1" ht="18" customHeight="1" x14ac:dyDescent="0.4">
      <c r="A24" s="268" t="s">
        <v>462</v>
      </c>
      <c r="B24" s="437">
        <v>-7.1583319999999997</v>
      </c>
      <c r="C24" s="437">
        <v>1.812927</v>
      </c>
      <c r="D24" s="437">
        <v>9.3077999999999994E-2</v>
      </c>
      <c r="E24" s="437">
        <v>-2.2749380000000001</v>
      </c>
      <c r="F24" s="437">
        <v>5.8487900000000002</v>
      </c>
      <c r="G24" s="437">
        <v>14.286982</v>
      </c>
      <c r="H24" s="437">
        <v>5.5264550000000003</v>
      </c>
      <c r="I24" s="438">
        <v>-4.4718410000000004</v>
      </c>
      <c r="J24" s="437">
        <v>9.5083000000000001E-2</v>
      </c>
      <c r="K24" s="437">
        <v>8.8933999999999999E-2</v>
      </c>
      <c r="L24" s="437">
        <v>8.4754999999999997E-2</v>
      </c>
      <c r="M24" s="441">
        <v>8.8471999999999995E-2</v>
      </c>
      <c r="N24" s="441">
        <v>7.9100000000000004E-2</v>
      </c>
      <c r="O24" s="441">
        <v>8.5231000000000001E-2</v>
      </c>
      <c r="P24" s="441">
        <v>9.4086000000000003E-2</v>
      </c>
      <c r="Q24" s="441">
        <v>0.10212</v>
      </c>
      <c r="R24" s="441">
        <v>9.8485000000000003E-2</v>
      </c>
    </row>
    <row r="25" spans="1:18" s="18" customFormat="1" ht="18" customHeight="1" x14ac:dyDescent="0.4">
      <c r="A25" s="268" t="s">
        <v>454</v>
      </c>
      <c r="B25" s="437">
        <v>-8.0290110000000006</v>
      </c>
      <c r="C25" s="437">
        <v>1.580497</v>
      </c>
      <c r="D25" s="437">
        <v>9.1917989999999996</v>
      </c>
      <c r="E25" s="437">
        <v>-1.381227</v>
      </c>
      <c r="F25" s="437">
        <v>0.54034000000000004</v>
      </c>
      <c r="G25" s="437">
        <v>11.016306999999999</v>
      </c>
      <c r="H25" s="437">
        <v>5.8657820000000003</v>
      </c>
      <c r="I25" s="438">
        <v>-5.2267929999999998</v>
      </c>
      <c r="J25" s="437">
        <v>0.106837</v>
      </c>
      <c r="K25" s="437">
        <v>9.8990999999999996E-2</v>
      </c>
      <c r="L25" s="437">
        <v>9.4125E-2</v>
      </c>
      <c r="M25" s="441">
        <v>0.107183</v>
      </c>
      <c r="N25" s="441">
        <v>9.6704999999999999E-2</v>
      </c>
      <c r="O25" s="441">
        <v>9.8975999999999995E-2</v>
      </c>
      <c r="P25" s="441">
        <v>0.106132</v>
      </c>
      <c r="Q25" s="441">
        <v>0.115565</v>
      </c>
      <c r="R25" s="441">
        <v>0.110571</v>
      </c>
    </row>
    <row r="26" spans="1:18" s="18" customFormat="1" ht="18" customHeight="1" x14ac:dyDescent="0.4">
      <c r="A26" s="269" t="s">
        <v>455</v>
      </c>
      <c r="B26" s="437">
        <v>-15.071949999999999</v>
      </c>
      <c r="C26" s="437">
        <v>-0.47482999999999997</v>
      </c>
      <c r="D26" s="437">
        <v>91.499083999999996</v>
      </c>
      <c r="E26" s="437">
        <v>2.8444129999999999</v>
      </c>
      <c r="F26" s="437">
        <v>-23.309654999999999</v>
      </c>
      <c r="G26" s="437">
        <v>-9.2653309999999998</v>
      </c>
      <c r="H26" s="437">
        <v>8.5161569999999998</v>
      </c>
      <c r="I26" s="438">
        <v>-10.961031</v>
      </c>
      <c r="J26" s="439">
        <v>1.1755E-2</v>
      </c>
      <c r="K26" s="439">
        <v>1.0057E-2</v>
      </c>
      <c r="L26" s="439">
        <v>9.3690000000000006E-3</v>
      </c>
      <c r="M26" s="442">
        <v>1.8711999999999999E-2</v>
      </c>
      <c r="N26" s="442">
        <v>1.7606E-2</v>
      </c>
      <c r="O26" s="442">
        <v>1.3745E-2</v>
      </c>
      <c r="P26" s="442">
        <v>1.2045999999999999E-2</v>
      </c>
      <c r="Q26" s="442">
        <v>1.3445E-2</v>
      </c>
      <c r="R26" s="442">
        <v>1.2085E-2</v>
      </c>
    </row>
    <row r="27" spans="1:18" s="18" customFormat="1" ht="18" customHeight="1" x14ac:dyDescent="0.4">
      <c r="A27" s="266" t="s">
        <v>483</v>
      </c>
      <c r="B27" s="443">
        <v>-7.1053509999999998</v>
      </c>
      <c r="C27" s="435">
        <v>28.437307000000001</v>
      </c>
      <c r="D27" s="435">
        <v>-21.375194</v>
      </c>
      <c r="E27" s="435">
        <v>46.521909999999998</v>
      </c>
      <c r="F27" s="435">
        <v>-13.789811</v>
      </c>
      <c r="G27" s="435">
        <v>6.8448159999999998</v>
      </c>
      <c r="H27" s="435">
        <v>-3.342333</v>
      </c>
      <c r="I27" s="436">
        <v>-3.24634</v>
      </c>
      <c r="J27" s="437">
        <v>20.931718</v>
      </c>
      <c r="K27" s="437">
        <v>19.589262999999999</v>
      </c>
      <c r="L27" s="437">
        <v>23.55087</v>
      </c>
      <c r="M27" s="441">
        <v>19.310759999999998</v>
      </c>
      <c r="N27" s="441">
        <v>25.886037999999999</v>
      </c>
      <c r="O27" s="441">
        <v>22.717701000000002</v>
      </c>
      <c r="P27" s="441">
        <v>23.444735999999999</v>
      </c>
      <c r="Q27" s="441">
        <v>23.308160999999998</v>
      </c>
      <c r="R27" s="441">
        <v>22.766891000000001</v>
      </c>
    </row>
    <row r="28" spans="1:18" s="18" customFormat="1" ht="18" customHeight="1" x14ac:dyDescent="0.4">
      <c r="A28" s="266" t="s">
        <v>463</v>
      </c>
      <c r="B28" s="437">
        <v>-15.109064</v>
      </c>
      <c r="C28" s="437">
        <v>64.884630999999999</v>
      </c>
      <c r="D28" s="437">
        <v>-35.760962999999997</v>
      </c>
      <c r="E28" s="437">
        <v>92.206456000000003</v>
      </c>
      <c r="F28" s="437">
        <v>-20.837513000000001</v>
      </c>
      <c r="G28" s="437">
        <v>10.890629000000001</v>
      </c>
      <c r="H28" s="437">
        <v>2.8059560000000001</v>
      </c>
      <c r="I28" s="438">
        <v>-5.3172220000000001</v>
      </c>
      <c r="J28" s="437">
        <v>10.240568</v>
      </c>
      <c r="K28" s="437">
        <v>8.7580600000000004</v>
      </c>
      <c r="L28" s="437">
        <v>13.517169000000001</v>
      </c>
      <c r="M28" s="441">
        <v>9.0556070000000002</v>
      </c>
      <c r="N28" s="441">
        <v>15.923892</v>
      </c>
      <c r="O28" s="441">
        <v>12.832428</v>
      </c>
      <c r="P28" s="441">
        <v>13.744571000000001</v>
      </c>
      <c r="Q28" s="441">
        <v>14.533688</v>
      </c>
      <c r="R28" s="441">
        <v>13.892331</v>
      </c>
    </row>
    <row r="29" spans="1:18" s="18" customFormat="1" ht="18" customHeight="1" x14ac:dyDescent="0.4">
      <c r="A29" s="266" t="s">
        <v>464</v>
      </c>
      <c r="B29" s="437">
        <v>-20.034009000000001</v>
      </c>
      <c r="C29" s="437">
        <v>64.883099000000001</v>
      </c>
      <c r="D29" s="437">
        <v>-34.751427999999997</v>
      </c>
      <c r="E29" s="437">
        <v>96.736752999999993</v>
      </c>
      <c r="F29" s="437">
        <v>-23.014589999999998</v>
      </c>
      <c r="G29" s="437">
        <v>7.5528690000000003</v>
      </c>
      <c r="H29" s="437">
        <v>5.965274</v>
      </c>
      <c r="I29" s="438">
        <v>-15.837166</v>
      </c>
      <c r="J29" s="437">
        <v>10.144781999999999</v>
      </c>
      <c r="K29" s="437">
        <v>8.1727950000000007</v>
      </c>
      <c r="L29" s="437">
        <v>12.613754999999999</v>
      </c>
      <c r="M29" s="441">
        <v>8.5831800000000005</v>
      </c>
      <c r="N29" s="441">
        <v>15.448893999999999</v>
      </c>
      <c r="O29" s="441">
        <v>12.107264000000001</v>
      </c>
      <c r="P29" s="441">
        <v>12.577534</v>
      </c>
      <c r="Q29" s="441">
        <v>13.708358</v>
      </c>
      <c r="R29" s="441">
        <v>11.647537</v>
      </c>
    </row>
    <row r="30" spans="1:18" s="18" customFormat="1" ht="18" customHeight="1" x14ac:dyDescent="0.4">
      <c r="A30" s="266" t="s">
        <v>465</v>
      </c>
      <c r="B30" s="437">
        <v>506.49738100000002</v>
      </c>
      <c r="C30" s="437">
        <v>64.906030999999999</v>
      </c>
      <c r="D30" s="437">
        <v>-49.856403</v>
      </c>
      <c r="E30" s="437">
        <v>9.8988859999999992</v>
      </c>
      <c r="F30" s="437">
        <v>49.969949</v>
      </c>
      <c r="G30" s="437">
        <v>66.617486</v>
      </c>
      <c r="H30" s="437">
        <v>-31.243031999999999</v>
      </c>
      <c r="I30" s="438">
        <v>169.41427899999999</v>
      </c>
      <c r="J30" s="437">
        <v>9.5785999999999996E-2</v>
      </c>
      <c r="K30" s="437">
        <v>0.58526500000000004</v>
      </c>
      <c r="L30" s="437">
        <v>0.90341400000000005</v>
      </c>
      <c r="M30" s="441">
        <v>0.47242699999999999</v>
      </c>
      <c r="N30" s="441">
        <v>0.47499799999999998</v>
      </c>
      <c r="O30" s="441">
        <v>0.72516400000000003</v>
      </c>
      <c r="P30" s="441">
        <v>1.1670370000000001</v>
      </c>
      <c r="Q30" s="441">
        <v>0.82533000000000001</v>
      </c>
      <c r="R30" s="441">
        <v>2.2447940000000002</v>
      </c>
    </row>
    <row r="31" spans="1:18" s="18" customFormat="1" ht="18" customHeight="1" x14ac:dyDescent="0.4">
      <c r="A31" s="266" t="s">
        <v>466</v>
      </c>
      <c r="B31" s="437">
        <v>-12.485894</v>
      </c>
      <c r="C31" s="437">
        <v>-24.337197</v>
      </c>
      <c r="D31" s="437">
        <v>15.315193000000001</v>
      </c>
      <c r="E31" s="437">
        <v>-6.9378029999999997</v>
      </c>
      <c r="F31" s="437">
        <v>-2.6290279999999999</v>
      </c>
      <c r="G31" s="437">
        <v>3.8980709999999998</v>
      </c>
      <c r="H31" s="437">
        <v>-19.703327999999999</v>
      </c>
      <c r="I31" s="438">
        <v>15.121907999999999</v>
      </c>
      <c r="J31" s="437">
        <v>1.1480379999999999</v>
      </c>
      <c r="K31" s="437">
        <v>1.012178</v>
      </c>
      <c r="L31" s="437">
        <v>0.71686399999999995</v>
      </c>
      <c r="M31" s="441">
        <v>0.862097</v>
      </c>
      <c r="N31" s="441">
        <v>0.73399499999999995</v>
      </c>
      <c r="O31" s="441">
        <v>0.72755000000000003</v>
      </c>
      <c r="P31" s="441">
        <v>0.73012600000000005</v>
      </c>
      <c r="Q31" s="441">
        <v>0.60300600000000004</v>
      </c>
      <c r="R31" s="441">
        <v>0.70082199999999994</v>
      </c>
    </row>
    <row r="32" spans="1:18" s="18" customFormat="1" ht="18" customHeight="1" x14ac:dyDescent="0.4">
      <c r="A32" s="266" t="s">
        <v>464</v>
      </c>
      <c r="B32" s="437">
        <v>0.79256199999999999</v>
      </c>
      <c r="C32" s="437">
        <v>-39.582932</v>
      </c>
      <c r="D32" s="437">
        <v>42.284745999999998</v>
      </c>
      <c r="E32" s="437">
        <v>10.105587999999999</v>
      </c>
      <c r="F32" s="437">
        <v>17.752226</v>
      </c>
      <c r="G32" s="437">
        <v>0.304311</v>
      </c>
      <c r="H32" s="437">
        <v>-3.2790539999999999</v>
      </c>
      <c r="I32" s="438">
        <v>-2.3638870000000001</v>
      </c>
      <c r="J32" s="437">
        <v>0.47164</v>
      </c>
      <c r="K32" s="437">
        <v>0.47891899999999998</v>
      </c>
      <c r="L32" s="437">
        <v>0.27084399999999997</v>
      </c>
      <c r="M32" s="441">
        <v>0.401893</v>
      </c>
      <c r="N32" s="441">
        <v>0.40483999999999998</v>
      </c>
      <c r="O32" s="441">
        <v>0.48527999999999999</v>
      </c>
      <c r="P32" s="441">
        <v>0.47015400000000002</v>
      </c>
      <c r="Q32" s="441">
        <v>0.467721</v>
      </c>
      <c r="R32" s="441">
        <v>0.46102599999999999</v>
      </c>
    </row>
    <row r="33" spans="1:18" s="18" customFormat="1" ht="18" customHeight="1" x14ac:dyDescent="0.4">
      <c r="A33" s="266" t="s">
        <v>465</v>
      </c>
      <c r="B33" s="437">
        <v>-21.744736</v>
      </c>
      <c r="C33" s="437">
        <v>-10.645025</v>
      </c>
      <c r="D33" s="437">
        <v>-1.0619700000000001</v>
      </c>
      <c r="E33" s="437">
        <v>-21.821676</v>
      </c>
      <c r="F33" s="437">
        <v>-27.696694000000001</v>
      </c>
      <c r="G33" s="437">
        <v>11.096587</v>
      </c>
      <c r="H33" s="437">
        <v>-49.406239999999997</v>
      </c>
      <c r="I33" s="438">
        <v>75.575456000000003</v>
      </c>
      <c r="J33" s="437">
        <v>0.67639700000000003</v>
      </c>
      <c r="K33" s="437">
        <v>0.53325900000000004</v>
      </c>
      <c r="L33" s="437">
        <v>0.44602000000000003</v>
      </c>
      <c r="M33" s="441">
        <v>0.460204</v>
      </c>
      <c r="N33" s="441">
        <v>0.32915499999999998</v>
      </c>
      <c r="O33" s="441">
        <v>0.24227000000000001</v>
      </c>
      <c r="P33" s="441">
        <v>0.25997199999999998</v>
      </c>
      <c r="Q33" s="441">
        <v>0.13528499999999999</v>
      </c>
      <c r="R33" s="441">
        <v>0.23979600000000001</v>
      </c>
    </row>
    <row r="34" spans="1:18" s="18" customFormat="1" ht="18" customHeight="1" x14ac:dyDescent="0.4">
      <c r="A34" s="266" t="s">
        <v>467</v>
      </c>
      <c r="B34" s="437">
        <v>2.130592</v>
      </c>
      <c r="C34" s="437">
        <v>1.3683609999999999</v>
      </c>
      <c r="D34" s="437">
        <v>-3.326918</v>
      </c>
      <c r="E34" s="437">
        <v>7.3851370000000003</v>
      </c>
      <c r="F34" s="437">
        <v>-2.5161660000000001</v>
      </c>
      <c r="G34" s="437">
        <v>1.409656</v>
      </c>
      <c r="H34" s="437">
        <v>-11.431486</v>
      </c>
      <c r="I34" s="438">
        <v>-0.91855799999999999</v>
      </c>
      <c r="J34" s="437">
        <v>9.5431120000000007</v>
      </c>
      <c r="K34" s="437">
        <v>9.8190259999999991</v>
      </c>
      <c r="L34" s="437">
        <v>9.3168369999999996</v>
      </c>
      <c r="M34" s="441">
        <v>9.3930550000000004</v>
      </c>
      <c r="N34" s="441">
        <v>9.2281510000000004</v>
      </c>
      <c r="O34" s="441">
        <v>9.1577230000000007</v>
      </c>
      <c r="P34" s="441">
        <v>8.9700389999999999</v>
      </c>
      <c r="Q34" s="441">
        <v>8.1714669999999998</v>
      </c>
      <c r="R34" s="441">
        <v>8.1737369999999991</v>
      </c>
    </row>
    <row r="35" spans="1:18" s="18" customFormat="1" ht="18" customHeight="1" x14ac:dyDescent="0.4">
      <c r="A35" s="266" t="s">
        <v>468</v>
      </c>
      <c r="B35" s="437">
        <v>64.655854000000005</v>
      </c>
      <c r="C35" s="437">
        <v>-50.599252</v>
      </c>
      <c r="D35" s="437">
        <v>-37.922336999999999</v>
      </c>
      <c r="E35" s="437">
        <v>103.512497</v>
      </c>
      <c r="F35" s="437">
        <v>51.521591999999998</v>
      </c>
      <c r="G35" s="437">
        <v>23.967676000000001</v>
      </c>
      <c r="H35" s="437">
        <v>-46.640042000000001</v>
      </c>
      <c r="I35" s="438">
        <v>59.803356999999998</v>
      </c>
      <c r="J35" s="437">
        <v>0.24332200000000001</v>
      </c>
      <c r="K35" s="437">
        <v>0.40362900000000002</v>
      </c>
      <c r="L35" s="437">
        <v>0.186644</v>
      </c>
      <c r="M35" s="441">
        <v>0.12083199999999999</v>
      </c>
      <c r="N35" s="441">
        <v>0.22497600000000001</v>
      </c>
      <c r="O35" s="441">
        <v>0.34701700000000002</v>
      </c>
      <c r="P35" s="441">
        <v>0.41551500000000002</v>
      </c>
      <c r="Q35" s="441">
        <v>0.228049</v>
      </c>
      <c r="R35" s="441">
        <v>0.36791099999999999</v>
      </c>
    </row>
    <row r="36" spans="1:18" s="18" customFormat="1" ht="18" customHeight="1" x14ac:dyDescent="0.4">
      <c r="A36" s="266" t="s">
        <v>469</v>
      </c>
      <c r="B36" s="437">
        <v>-4.0691309999999996</v>
      </c>
      <c r="C36" s="437">
        <v>14.897119999999999</v>
      </c>
      <c r="D36" s="437">
        <v>-3.9710160000000001</v>
      </c>
      <c r="E36" s="437">
        <v>16.817672000000002</v>
      </c>
      <c r="F36" s="437">
        <v>-11.701915</v>
      </c>
      <c r="G36" s="437">
        <v>2.327207</v>
      </c>
      <c r="H36" s="437">
        <v>-15.804497</v>
      </c>
      <c r="I36" s="438">
        <v>-2.3281809999999998</v>
      </c>
      <c r="J36" s="437">
        <v>2.9506019999999999</v>
      </c>
      <c r="K36" s="437">
        <v>2.8516189999999999</v>
      </c>
      <c r="L36" s="437">
        <v>3.066891</v>
      </c>
      <c r="M36" s="441">
        <v>3.07138</v>
      </c>
      <c r="N36" s="441">
        <v>3.2825069999999998</v>
      </c>
      <c r="O36" s="441">
        <v>2.9505110000000001</v>
      </c>
      <c r="P36" s="441">
        <v>2.9161899999999998</v>
      </c>
      <c r="Q36" s="441">
        <v>2.5254050000000001</v>
      </c>
      <c r="R36" s="441">
        <v>2.4901680000000002</v>
      </c>
    </row>
    <row r="37" spans="1:18" s="18" customFormat="1" ht="18" customHeight="1" x14ac:dyDescent="0.4">
      <c r="A37" s="266" t="s">
        <v>470</v>
      </c>
      <c r="B37" s="437">
        <v>2.6155539999999999</v>
      </c>
      <c r="C37" s="437">
        <v>-1.313518</v>
      </c>
      <c r="D37" s="437">
        <v>-1.9361919999999999</v>
      </c>
      <c r="E37" s="437">
        <v>0.83987699999999998</v>
      </c>
      <c r="F37" s="437">
        <v>0.62946199999999997</v>
      </c>
      <c r="G37" s="437">
        <v>-0.38811000000000001</v>
      </c>
      <c r="H37" s="439">
        <v>-6.5750489999999999</v>
      </c>
      <c r="I37" s="444">
        <v>-2.8173560000000002</v>
      </c>
      <c r="J37" s="439">
        <v>6.3491869999999997</v>
      </c>
      <c r="K37" s="439">
        <v>6.5637780000000001</v>
      </c>
      <c r="L37" s="439">
        <v>6.0633020000000002</v>
      </c>
      <c r="M37" s="442">
        <v>6.2008429999999999</v>
      </c>
      <c r="N37" s="442">
        <v>5.7206679999999999</v>
      </c>
      <c r="O37" s="442">
        <v>5.860195</v>
      </c>
      <c r="P37" s="442">
        <v>5.6383340000000004</v>
      </c>
      <c r="Q37" s="442">
        <v>5.4180120000000001</v>
      </c>
      <c r="R37" s="442">
        <v>5.315658</v>
      </c>
    </row>
    <row r="38" spans="1:18" ht="18" customHeight="1" x14ac:dyDescent="0.4">
      <c r="A38" s="270" t="s">
        <v>471</v>
      </c>
      <c r="B38" s="435">
        <v>-0.73926700000000001</v>
      </c>
      <c r="C38" s="435">
        <v>6.8322380000000003</v>
      </c>
      <c r="D38" s="435">
        <v>-4.1113530000000003</v>
      </c>
      <c r="E38" s="435">
        <v>9.3040699999999994</v>
      </c>
      <c r="F38" s="435">
        <v>-1.7664550000000001</v>
      </c>
      <c r="G38" s="435">
        <v>3.5314950000000001</v>
      </c>
      <c r="H38" s="435">
        <v>-2.775963</v>
      </c>
      <c r="I38" s="436">
        <v>-0.94607600000000003</v>
      </c>
      <c r="J38" s="445">
        <v>100</v>
      </c>
      <c r="K38" s="445">
        <v>100</v>
      </c>
      <c r="L38" s="445">
        <v>100</v>
      </c>
      <c r="M38" s="446">
        <v>100</v>
      </c>
      <c r="N38" s="446">
        <v>100</v>
      </c>
      <c r="O38" s="446">
        <v>100</v>
      </c>
      <c r="P38" s="446">
        <v>100</v>
      </c>
      <c r="Q38" s="446">
        <v>100</v>
      </c>
      <c r="R38" s="446">
        <v>100</v>
      </c>
    </row>
    <row r="39" spans="1:18" ht="18" customHeight="1" x14ac:dyDescent="0.4">
      <c r="A39" s="268" t="s">
        <v>574</v>
      </c>
      <c r="B39" s="435">
        <v>-1.245023</v>
      </c>
      <c r="C39" s="435">
        <v>-1.584802</v>
      </c>
      <c r="D39" s="435">
        <v>1.9117580000000001</v>
      </c>
      <c r="E39" s="435">
        <v>-0.90000800000000003</v>
      </c>
      <c r="F39" s="435">
        <v>0.54475899999999999</v>
      </c>
      <c r="G39" s="435">
        <v>2.5011269999999999</v>
      </c>
      <c r="H39" s="435">
        <v>2.666115</v>
      </c>
      <c r="I39" s="436">
        <v>1.411562</v>
      </c>
      <c r="J39" s="435">
        <v>3.6890480000000001</v>
      </c>
      <c r="K39" s="435">
        <v>3.6702520000000001</v>
      </c>
      <c r="L39" s="435">
        <v>3.3810820000000001</v>
      </c>
      <c r="M39" s="440">
        <v>3.5934599999999999</v>
      </c>
      <c r="N39" s="440">
        <v>3.2579929999999999</v>
      </c>
      <c r="O39" s="440">
        <v>3.3346460000000002</v>
      </c>
      <c r="P39" s="440">
        <v>3.3014589999999999</v>
      </c>
      <c r="Q39" s="440">
        <v>3.4862570000000002</v>
      </c>
      <c r="R39" s="440">
        <v>3.5692349999999999</v>
      </c>
    </row>
    <row r="40" spans="1:18" s="18" customFormat="1" ht="18" customHeight="1" x14ac:dyDescent="0.4">
      <c r="A40" s="266" t="s">
        <v>472</v>
      </c>
      <c r="B40" s="437">
        <v>-2.719986</v>
      </c>
      <c r="C40" s="437">
        <v>7.8614000000000003E-2</v>
      </c>
      <c r="D40" s="437">
        <v>0.79255799999999998</v>
      </c>
      <c r="E40" s="437">
        <v>-0.78625199999999995</v>
      </c>
      <c r="F40" s="437">
        <v>1.4944409999999999</v>
      </c>
      <c r="G40" s="437">
        <v>1.201854</v>
      </c>
      <c r="H40" s="437">
        <v>1.42001</v>
      </c>
      <c r="I40" s="438">
        <v>1.2330270000000001</v>
      </c>
      <c r="J40" s="441">
        <v>118.404583</v>
      </c>
      <c r="K40" s="437">
        <v>116.63614200000001</v>
      </c>
      <c r="L40" s="437">
        <v>118.607529</v>
      </c>
      <c r="M40" s="437">
        <v>117.304975</v>
      </c>
      <c r="N40" s="437">
        <v>117.439629</v>
      </c>
      <c r="O40" s="437">
        <v>118.548889</v>
      </c>
      <c r="P40" s="437">
        <v>117.0462</v>
      </c>
      <c r="Q40" s="437">
        <v>115.625558</v>
      </c>
      <c r="R40" s="437">
        <v>115.422</v>
      </c>
    </row>
    <row r="41" spans="1:18" ht="18" customHeight="1" x14ac:dyDescent="0.4">
      <c r="A41" s="266" t="s">
        <v>473</v>
      </c>
      <c r="B41" s="437">
        <v>-10.73409</v>
      </c>
      <c r="C41" s="437">
        <v>10.077420999999999</v>
      </c>
      <c r="D41" s="437">
        <v>-5.2222119999999999</v>
      </c>
      <c r="E41" s="437">
        <v>-0.12889</v>
      </c>
      <c r="F41" s="437">
        <v>6.9399829999999998</v>
      </c>
      <c r="G41" s="437">
        <v>-5.8027300000000004</v>
      </c>
      <c r="H41" s="437">
        <v>-5.8901529999999998</v>
      </c>
      <c r="I41" s="444">
        <v>9.0450000000000003E-2</v>
      </c>
      <c r="J41" s="441">
        <v>15.543810000000001</v>
      </c>
      <c r="K41" s="437">
        <v>14.263282</v>
      </c>
      <c r="L41" s="437">
        <v>15.688319999999999</v>
      </c>
      <c r="M41" s="437">
        <v>14.752124</v>
      </c>
      <c r="N41" s="437">
        <v>14.849867</v>
      </c>
      <c r="O41" s="437">
        <v>15.646616</v>
      </c>
      <c r="P41" s="437">
        <v>14.563651</v>
      </c>
      <c r="Q41" s="437">
        <v>13.513930999999999</v>
      </c>
      <c r="R41" s="437">
        <v>13.361404</v>
      </c>
    </row>
    <row r="42" spans="1:18" ht="18" customHeight="1" x14ac:dyDescent="0.4">
      <c r="A42" s="270" t="s">
        <v>575</v>
      </c>
      <c r="B42" s="435">
        <v>-0.75726099999999996</v>
      </c>
      <c r="C42" s="435">
        <v>6.5342479999999998</v>
      </c>
      <c r="D42" s="435">
        <v>-3.9143669999999999</v>
      </c>
      <c r="E42" s="435">
        <v>8.9501100000000005</v>
      </c>
      <c r="F42" s="435">
        <v>-1.693532</v>
      </c>
      <c r="G42" s="435">
        <v>3.4982449999999998</v>
      </c>
      <c r="H42" s="435">
        <v>-2.6020370000000002</v>
      </c>
      <c r="I42" s="436">
        <v>-0.86665199999999998</v>
      </c>
      <c r="J42" s="446">
        <v>103.689048</v>
      </c>
      <c r="K42" s="446">
        <v>103.670252</v>
      </c>
      <c r="L42" s="446">
        <v>103.38108200000001</v>
      </c>
      <c r="M42" s="446">
        <v>103.59345999999999</v>
      </c>
      <c r="N42" s="446">
        <v>103.257993</v>
      </c>
      <c r="O42" s="446">
        <v>103.33464600000001</v>
      </c>
      <c r="P42" s="446">
        <v>103.30145899999999</v>
      </c>
      <c r="Q42" s="446">
        <v>103.48625699999999</v>
      </c>
      <c r="R42" s="446">
        <v>103.56923500000001</v>
      </c>
    </row>
    <row r="43" spans="1:18" s="18" customFormat="1" ht="18" customHeight="1" x14ac:dyDescent="0.4">
      <c r="A43" s="266" t="s">
        <v>576</v>
      </c>
      <c r="B43" s="435">
        <v>7.3861939999999997</v>
      </c>
      <c r="C43" s="435">
        <v>-7.9923019999999996</v>
      </c>
      <c r="D43" s="435">
        <v>13.279750999999999</v>
      </c>
      <c r="E43" s="435">
        <v>1.6882900000000001</v>
      </c>
      <c r="F43" s="435">
        <v>-11.551173</v>
      </c>
      <c r="G43" s="435">
        <v>9.7946939999999998</v>
      </c>
      <c r="H43" s="435">
        <v>2.9671609999999999</v>
      </c>
      <c r="I43" s="436">
        <v>2.6279720000000002</v>
      </c>
      <c r="J43" s="441">
        <v>15.557409</v>
      </c>
      <c r="K43" s="441">
        <v>16.830935</v>
      </c>
      <c r="L43" s="441">
        <v>14.495396</v>
      </c>
      <c r="M43" s="441">
        <v>17.124392</v>
      </c>
      <c r="N43" s="441">
        <v>15.931247000000001</v>
      </c>
      <c r="O43" s="441">
        <v>14.344388</v>
      </c>
      <c r="P43" s="441">
        <v>15.212161</v>
      </c>
      <c r="Q43" s="441">
        <v>16.110759000000002</v>
      </c>
      <c r="R43" s="441">
        <v>16.692064999999999</v>
      </c>
    </row>
    <row r="44" spans="1:18" s="18" customFormat="1" ht="18" customHeight="1" x14ac:dyDescent="0.4">
      <c r="A44" s="266" t="s">
        <v>474</v>
      </c>
      <c r="B44" s="437">
        <v>-4.6531380000000002</v>
      </c>
      <c r="C44" s="437">
        <v>-17.285087000000001</v>
      </c>
      <c r="D44" s="437">
        <v>5.4607210000000004</v>
      </c>
      <c r="E44" s="437">
        <v>2.1367050000000001</v>
      </c>
      <c r="F44" s="437">
        <v>4.1033470000000003</v>
      </c>
      <c r="G44" s="437">
        <v>-8.5634390000000007</v>
      </c>
      <c r="H44" s="437">
        <v>1.01461</v>
      </c>
      <c r="I44" s="438">
        <v>-1.220526</v>
      </c>
      <c r="J44" s="441">
        <v>-4.1396959999999998</v>
      </c>
      <c r="K44" s="441">
        <v>-4.3645880000000004</v>
      </c>
      <c r="L44" s="441">
        <v>-4.7916350000000003</v>
      </c>
      <c r="M44" s="441">
        <v>-4.7242059999999997</v>
      </c>
      <c r="N44" s="441">
        <v>-4.2297269999999996</v>
      </c>
      <c r="O44" s="441">
        <v>-4.129105</v>
      </c>
      <c r="P44" s="441">
        <v>-4.3297920000000003</v>
      </c>
      <c r="Q44" s="441">
        <v>-4.4082330000000001</v>
      </c>
      <c r="R44" s="441">
        <v>-4.5046540000000004</v>
      </c>
    </row>
    <row r="45" spans="1:18" s="18" customFormat="1" ht="18" customHeight="1" x14ac:dyDescent="0.4">
      <c r="A45" s="266" t="s">
        <v>577</v>
      </c>
      <c r="B45" s="437">
        <v>1.0407189999999999</v>
      </c>
      <c r="C45" s="437">
        <v>5.3875770000000003</v>
      </c>
      <c r="D45" s="437">
        <v>1.2153350000000001</v>
      </c>
      <c r="E45" s="437">
        <v>-0.85248199999999996</v>
      </c>
      <c r="F45" s="437">
        <v>-2.498046</v>
      </c>
      <c r="G45" s="437">
        <v>3.9355419999999999</v>
      </c>
      <c r="H45" s="437">
        <v>2.172269</v>
      </c>
      <c r="I45" s="438">
        <v>0.362738</v>
      </c>
      <c r="J45" s="441">
        <v>23.678708</v>
      </c>
      <c r="K45" s="441">
        <v>24.103324000000001</v>
      </c>
      <c r="L45" s="441">
        <v>23.777381999999999</v>
      </c>
      <c r="M45" s="441">
        <v>25.098234000000001</v>
      </c>
      <c r="N45" s="441">
        <v>22.766102</v>
      </c>
      <c r="O45" s="441">
        <v>22.596553</v>
      </c>
      <c r="P45" s="441">
        <v>22.684739</v>
      </c>
      <c r="Q45" s="441">
        <v>23.839282000000001</v>
      </c>
      <c r="R45" s="441">
        <v>24.154274000000001</v>
      </c>
    </row>
    <row r="46" spans="1:18" s="18" customFormat="1" ht="18" customHeight="1" x14ac:dyDescent="0.4">
      <c r="A46" s="266" t="s">
        <v>475</v>
      </c>
      <c r="B46" s="437">
        <v>11.961929</v>
      </c>
      <c r="C46" s="437">
        <v>-34.733567000000001</v>
      </c>
      <c r="D46" s="437">
        <v>17.495597</v>
      </c>
      <c r="E46" s="437">
        <v>3.2370480000000001</v>
      </c>
      <c r="F46" s="437">
        <v>-32.520780999999999</v>
      </c>
      <c r="G46" s="437">
        <v>12.882558</v>
      </c>
      <c r="H46" s="437">
        <v>-0.557006</v>
      </c>
      <c r="I46" s="438">
        <v>7.8632330000000001</v>
      </c>
      <c r="J46" s="441">
        <v>-5.979088</v>
      </c>
      <c r="K46" s="441">
        <v>-5.3030780000000002</v>
      </c>
      <c r="L46" s="441">
        <v>-6.6880800000000002</v>
      </c>
      <c r="M46" s="441">
        <v>-5.7545510000000002</v>
      </c>
      <c r="N46" s="441">
        <v>-5.0942959999999999</v>
      </c>
      <c r="O46" s="441">
        <v>-6.8723989999999997</v>
      </c>
      <c r="P46" s="441">
        <v>-5.7828369999999998</v>
      </c>
      <c r="Q46" s="441">
        <v>-5.9810809999999996</v>
      </c>
      <c r="R46" s="441">
        <v>-5.5634079999999999</v>
      </c>
    </row>
    <row r="47" spans="1:18" s="18" customFormat="1" ht="18" customHeight="1" x14ac:dyDescent="0.4">
      <c r="A47" s="267" t="s">
        <v>476</v>
      </c>
      <c r="B47" s="437">
        <v>19.028085999999998</v>
      </c>
      <c r="C47" s="437">
        <v>-1.978621</v>
      </c>
      <c r="D47" s="437">
        <v>9.2914150000000006</v>
      </c>
      <c r="E47" s="437">
        <v>8.6169539999999998</v>
      </c>
      <c r="F47" s="437">
        <v>8.5010809999999992</v>
      </c>
      <c r="G47" s="437">
        <v>-0.58396199999999998</v>
      </c>
      <c r="H47" s="437">
        <v>-2.012232</v>
      </c>
      <c r="I47" s="438">
        <v>-2.9912380000000001</v>
      </c>
      <c r="J47" s="442">
        <v>1.997485</v>
      </c>
      <c r="K47" s="442">
        <v>2.395276</v>
      </c>
      <c r="L47" s="442">
        <v>2.1977289999999998</v>
      </c>
      <c r="M47" s="442">
        <v>2.504915</v>
      </c>
      <c r="N47" s="442">
        <v>2.4891679999999998</v>
      </c>
      <c r="O47" s="442">
        <v>2.7493400000000001</v>
      </c>
      <c r="P47" s="442">
        <v>2.6400519999999998</v>
      </c>
      <c r="Q47" s="442">
        <v>2.66079</v>
      </c>
      <c r="R47" s="442">
        <v>2.6058530000000002</v>
      </c>
    </row>
    <row r="48" spans="1:18" s="18" customFormat="1" ht="18" customHeight="1" x14ac:dyDescent="0.4">
      <c r="A48" s="268" t="s">
        <v>477</v>
      </c>
      <c r="B48" s="435">
        <v>0.30517</v>
      </c>
      <c r="C48" s="435">
        <v>4.505261</v>
      </c>
      <c r="D48" s="435">
        <v>-1.7999879999999999</v>
      </c>
      <c r="E48" s="435">
        <v>7.9199869999999999</v>
      </c>
      <c r="F48" s="435">
        <v>-3.0111379999999999</v>
      </c>
      <c r="G48" s="435">
        <v>4.2657449999999999</v>
      </c>
      <c r="H48" s="435">
        <v>-1.8871869999999999</v>
      </c>
      <c r="I48" s="436">
        <v>-0.39589600000000003</v>
      </c>
      <c r="J48" s="440">
        <v>119.24645700000001</v>
      </c>
      <c r="K48" s="440">
        <v>120.501186</v>
      </c>
      <c r="L48" s="440">
        <v>117.87647800000001</v>
      </c>
      <c r="M48" s="440">
        <v>120.71785199999999</v>
      </c>
      <c r="N48" s="440">
        <v>119.18924</v>
      </c>
      <c r="O48" s="440">
        <v>117.679034</v>
      </c>
      <c r="P48" s="440">
        <v>118.51361900000001</v>
      </c>
      <c r="Q48" s="440">
        <v>119.597015</v>
      </c>
      <c r="R48" s="440">
        <v>120.26130000000001</v>
      </c>
    </row>
    <row r="49" spans="1:18" s="18" customFormat="1" ht="18" customHeight="1" x14ac:dyDescent="0.4">
      <c r="A49" s="268" t="s">
        <v>474</v>
      </c>
      <c r="B49" s="437">
        <v>-25.979391</v>
      </c>
      <c r="C49" s="437">
        <v>86.610803000000004</v>
      </c>
      <c r="D49" s="437">
        <v>-47.259422999999998</v>
      </c>
      <c r="E49" s="437">
        <v>161.56713099999999</v>
      </c>
      <c r="F49" s="437">
        <v>-25.457346000000001</v>
      </c>
      <c r="G49" s="437">
        <v>11.370094</v>
      </c>
      <c r="H49" s="437">
        <v>2.816567</v>
      </c>
      <c r="I49" s="438">
        <v>-6.8547200000000004</v>
      </c>
      <c r="J49" s="441">
        <v>7.2489100000000004</v>
      </c>
      <c r="K49" s="441">
        <v>5.4056490000000004</v>
      </c>
      <c r="L49" s="441">
        <v>9.4423980000000007</v>
      </c>
      <c r="M49" s="441">
        <v>5.1934979999999999</v>
      </c>
      <c r="N49" s="441">
        <v>12.42816</v>
      </c>
      <c r="O49" s="441">
        <v>9.4308730000000001</v>
      </c>
      <c r="P49" s="441">
        <v>10.144905</v>
      </c>
      <c r="Q49" s="441">
        <v>10.728460999999999</v>
      </c>
      <c r="R49" s="441">
        <v>10.0885</v>
      </c>
    </row>
    <row r="50" spans="1:18" s="18" customFormat="1" ht="18" customHeight="1" x14ac:dyDescent="0.4">
      <c r="A50" s="268" t="s">
        <v>577</v>
      </c>
      <c r="B50" s="437">
        <v>0.662937</v>
      </c>
      <c r="C50" s="437">
        <v>4.8132760000000001</v>
      </c>
      <c r="D50" s="437">
        <v>1.3967609999999999</v>
      </c>
      <c r="E50" s="437">
        <v>-0.565029</v>
      </c>
      <c r="F50" s="437">
        <v>-1.912749</v>
      </c>
      <c r="G50" s="437">
        <v>4.4100299999999999</v>
      </c>
      <c r="H50" s="437">
        <v>1.87439</v>
      </c>
      <c r="I50" s="438">
        <v>0.76255799999999996</v>
      </c>
      <c r="J50" s="441">
        <v>27.020085999999999</v>
      </c>
      <c r="K50" s="441">
        <v>27.401783999999999</v>
      </c>
      <c r="L50" s="441">
        <v>26.883932999999999</v>
      </c>
      <c r="M50" s="441">
        <v>28.428222000000002</v>
      </c>
      <c r="N50" s="441">
        <v>25.861429000000001</v>
      </c>
      <c r="O50" s="441">
        <v>25.822914999999998</v>
      </c>
      <c r="P50" s="441">
        <v>26.04204</v>
      </c>
      <c r="Q50" s="441">
        <v>27.287665000000001</v>
      </c>
      <c r="R50" s="441">
        <v>27.758364</v>
      </c>
    </row>
    <row r="51" spans="1:18" s="18" customFormat="1" ht="18" customHeight="1" x14ac:dyDescent="0.4">
      <c r="A51" s="268" t="s">
        <v>475</v>
      </c>
      <c r="B51" s="437">
        <v>2.0446710000000001</v>
      </c>
      <c r="C51" s="437">
        <v>-0.61745000000000005</v>
      </c>
      <c r="D51" s="437">
        <v>2.2214309999999999</v>
      </c>
      <c r="E51" s="437">
        <v>1.3214300000000001</v>
      </c>
      <c r="F51" s="437">
        <v>-0.18720600000000001</v>
      </c>
      <c r="G51" s="437">
        <v>3.5339170000000002</v>
      </c>
      <c r="H51" s="437">
        <v>-3.7221030000000002</v>
      </c>
      <c r="I51" s="438">
        <v>0.17508599999999999</v>
      </c>
      <c r="J51" s="441">
        <v>82.884894000000003</v>
      </c>
      <c r="K51" s="441">
        <v>85.209542999999996</v>
      </c>
      <c r="L51" s="441">
        <v>79.267662000000001</v>
      </c>
      <c r="M51" s="441">
        <v>84.502745000000004</v>
      </c>
      <c r="N51" s="441">
        <v>78.331383000000002</v>
      </c>
      <c r="O51" s="441">
        <v>79.590675000000005</v>
      </c>
      <c r="P51" s="441">
        <v>79.592536999999993</v>
      </c>
      <c r="Q51" s="441">
        <v>78.817978999999994</v>
      </c>
      <c r="R51" s="441">
        <v>79.710097000000005</v>
      </c>
    </row>
    <row r="52" spans="1:18" s="18" customFormat="1" ht="18" customHeight="1" x14ac:dyDescent="0.4">
      <c r="A52" s="269" t="s">
        <v>476</v>
      </c>
      <c r="B52" s="437">
        <v>17.838221000000001</v>
      </c>
      <c r="C52" s="437">
        <v>-1.8428850000000001</v>
      </c>
      <c r="D52" s="437">
        <v>8.9498529999999992</v>
      </c>
      <c r="E52" s="437">
        <v>8.2453839999999996</v>
      </c>
      <c r="F52" s="437">
        <v>8.4193929999999995</v>
      </c>
      <c r="G52" s="437">
        <v>-0.13681399999999999</v>
      </c>
      <c r="H52" s="437">
        <v>-1.7528140000000001</v>
      </c>
      <c r="I52" s="438">
        <v>-3.045963</v>
      </c>
      <c r="J52" s="442">
        <v>2.092568</v>
      </c>
      <c r="K52" s="442">
        <v>2.48421</v>
      </c>
      <c r="L52" s="442">
        <v>2.2824840000000002</v>
      </c>
      <c r="M52" s="442">
        <v>2.5933860000000002</v>
      </c>
      <c r="N52" s="442">
        <v>2.5682670000000001</v>
      </c>
      <c r="O52" s="442">
        <v>2.834571</v>
      </c>
      <c r="P52" s="442">
        <v>2.734137</v>
      </c>
      <c r="Q52" s="442">
        <v>2.7629100000000002</v>
      </c>
      <c r="R52" s="442">
        <v>2.7043379999999999</v>
      </c>
    </row>
    <row r="53" spans="1:18" s="18" customFormat="1" ht="18" customHeight="1" x14ac:dyDescent="0.4">
      <c r="A53" s="271" t="s">
        <v>578</v>
      </c>
      <c r="B53" s="445">
        <v>-1.3908320000000001</v>
      </c>
      <c r="C53" s="445">
        <v>5.5574479999999999</v>
      </c>
      <c r="D53" s="445">
        <v>-0.82926</v>
      </c>
      <c r="E53" s="445">
        <v>6.6499329999999999</v>
      </c>
      <c r="F53" s="445">
        <v>-1.5691520000000001</v>
      </c>
      <c r="G53" s="445">
        <v>2.7808329999999999</v>
      </c>
      <c r="H53" s="445">
        <v>-1.088379</v>
      </c>
      <c r="I53" s="447">
        <v>-1.0313540000000001</v>
      </c>
      <c r="J53" s="448" t="s">
        <v>78</v>
      </c>
      <c r="K53" s="448" t="s">
        <v>78</v>
      </c>
      <c r="L53" s="448" t="s">
        <v>78</v>
      </c>
      <c r="M53" s="448" t="s">
        <v>78</v>
      </c>
      <c r="N53" s="448" t="s">
        <v>78</v>
      </c>
      <c r="O53" s="448" t="s">
        <v>78</v>
      </c>
      <c r="P53" s="448" t="s">
        <v>78</v>
      </c>
      <c r="Q53" s="448" t="s">
        <v>78</v>
      </c>
      <c r="R53" s="448" t="s">
        <v>78</v>
      </c>
    </row>
    <row r="54" spans="1:18" s="123" customFormat="1" ht="17.25" customHeight="1" x14ac:dyDescent="0.4">
      <c r="A54" s="272" t="s">
        <v>579</v>
      </c>
      <c r="B54" s="124"/>
      <c r="C54" s="124"/>
      <c r="D54" s="124"/>
      <c r="E54" s="124"/>
      <c r="F54" s="124"/>
      <c r="G54" s="124"/>
      <c r="H54" s="124"/>
      <c r="I54" s="124"/>
    </row>
    <row r="55" spans="1:18" s="123" customFormat="1" ht="17.25" customHeight="1" x14ac:dyDescent="0.4">
      <c r="A55" s="272" t="s">
        <v>478</v>
      </c>
      <c r="B55" s="124"/>
      <c r="C55" s="124"/>
      <c r="D55" s="124"/>
      <c r="E55" s="124"/>
      <c r="F55" s="124"/>
      <c r="G55" s="124"/>
      <c r="H55" s="124"/>
      <c r="I55" s="124"/>
    </row>
    <row r="56" spans="1:18" s="123" customFormat="1" x14ac:dyDescent="0.4">
      <c r="A56" s="434" t="s">
        <v>485</v>
      </c>
      <c r="B56" s="124"/>
      <c r="C56" s="124"/>
      <c r="D56" s="124"/>
      <c r="E56" s="124"/>
      <c r="F56" s="124"/>
      <c r="G56" s="124"/>
      <c r="H56" s="124"/>
      <c r="I56" s="124"/>
      <c r="J56" s="124"/>
      <c r="K56" s="124"/>
      <c r="L56" s="124"/>
    </row>
    <row r="57" spans="1:18" s="123" customFormat="1" x14ac:dyDescent="0.4">
      <c r="A57" s="434" t="s">
        <v>486</v>
      </c>
      <c r="B57" s="124"/>
      <c r="C57" s="124"/>
      <c r="D57" s="124"/>
      <c r="E57" s="124"/>
      <c r="F57" s="124"/>
      <c r="G57" s="124"/>
      <c r="H57" s="124"/>
      <c r="I57" s="124"/>
      <c r="J57" s="124"/>
      <c r="K57" s="124"/>
      <c r="L57" s="124"/>
    </row>
  </sheetData>
  <mergeCells count="1">
    <mergeCell ref="A4:A5"/>
  </mergeCells>
  <phoneticPr fontId="3"/>
  <pageMargins left="0.59055118110236227" right="0.39370078740157483" top="0.59055118110236227" bottom="0.39370078740157483" header="0.51181102362204722" footer="0.51181102362204722"/>
  <pageSetup paperSize="9" scale="5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showGridLines="0" view="pageBreakPreview" zoomScale="80" zoomScaleNormal="75" zoomScaleSheetLayoutView="80" workbookViewId="0"/>
  </sheetViews>
  <sheetFormatPr defaultRowHeight="18" customHeight="1" x14ac:dyDescent="0.4"/>
  <cols>
    <col min="1" max="1" width="61.75" style="19" customWidth="1"/>
    <col min="2" max="10" width="12.375" style="19" customWidth="1"/>
    <col min="11" max="252" width="9" style="19"/>
    <col min="253" max="253" width="0" style="19" hidden="1" customWidth="1"/>
    <col min="254" max="254" width="60.625" style="19" customWidth="1"/>
    <col min="255" max="265" width="12.625" style="19" customWidth="1"/>
    <col min="266" max="508" width="9" style="19"/>
    <col min="509" max="509" width="0" style="19" hidden="1" customWidth="1"/>
    <col min="510" max="510" width="60.625" style="19" customWidth="1"/>
    <col min="511" max="521" width="12.625" style="19" customWidth="1"/>
    <col min="522" max="764" width="9" style="19"/>
    <col min="765" max="765" width="0" style="19" hidden="1" customWidth="1"/>
    <col min="766" max="766" width="60.625" style="19" customWidth="1"/>
    <col min="767" max="777" width="12.625" style="19" customWidth="1"/>
    <col min="778" max="1020" width="9" style="19"/>
    <col min="1021" max="1021" width="0" style="19" hidden="1" customWidth="1"/>
    <col min="1022" max="1022" width="60.625" style="19" customWidth="1"/>
    <col min="1023" max="1033" width="12.625" style="19" customWidth="1"/>
    <col min="1034" max="1276" width="9" style="19"/>
    <col min="1277" max="1277" width="0" style="19" hidden="1" customWidth="1"/>
    <col min="1278" max="1278" width="60.625" style="19" customWidth="1"/>
    <col min="1279" max="1289" width="12.625" style="19" customWidth="1"/>
    <col min="1290" max="1532" width="9" style="19"/>
    <col min="1533" max="1533" width="0" style="19" hidden="1" customWidth="1"/>
    <col min="1534" max="1534" width="60.625" style="19" customWidth="1"/>
    <col min="1535" max="1545" width="12.625" style="19" customWidth="1"/>
    <col min="1546" max="1788" width="9" style="19"/>
    <col min="1789" max="1789" width="0" style="19" hidden="1" customWidth="1"/>
    <col min="1790" max="1790" width="60.625" style="19" customWidth="1"/>
    <col min="1791" max="1801" width="12.625" style="19" customWidth="1"/>
    <col min="1802" max="2044" width="9" style="19"/>
    <col min="2045" max="2045" width="0" style="19" hidden="1" customWidth="1"/>
    <col min="2046" max="2046" width="60.625" style="19" customWidth="1"/>
    <col min="2047" max="2057" width="12.625" style="19" customWidth="1"/>
    <col min="2058" max="2300" width="9" style="19"/>
    <col min="2301" max="2301" width="0" style="19" hidden="1" customWidth="1"/>
    <col min="2302" max="2302" width="60.625" style="19" customWidth="1"/>
    <col min="2303" max="2313" width="12.625" style="19" customWidth="1"/>
    <col min="2314" max="2556" width="9" style="19"/>
    <col min="2557" max="2557" width="0" style="19" hidden="1" customWidth="1"/>
    <col min="2558" max="2558" width="60.625" style="19" customWidth="1"/>
    <col min="2559" max="2569" width="12.625" style="19" customWidth="1"/>
    <col min="2570" max="2812" width="9" style="19"/>
    <col min="2813" max="2813" width="0" style="19" hidden="1" customWidth="1"/>
    <col min="2814" max="2814" width="60.625" style="19" customWidth="1"/>
    <col min="2815" max="2825" width="12.625" style="19" customWidth="1"/>
    <col min="2826" max="3068" width="9" style="19"/>
    <col min="3069" max="3069" width="0" style="19" hidden="1" customWidth="1"/>
    <col min="3070" max="3070" width="60.625" style="19" customWidth="1"/>
    <col min="3071" max="3081" width="12.625" style="19" customWidth="1"/>
    <col min="3082" max="3324" width="9" style="19"/>
    <col min="3325" max="3325" width="0" style="19" hidden="1" customWidth="1"/>
    <col min="3326" max="3326" width="60.625" style="19" customWidth="1"/>
    <col min="3327" max="3337" width="12.625" style="19" customWidth="1"/>
    <col min="3338" max="3580" width="9" style="19"/>
    <col min="3581" max="3581" width="0" style="19" hidden="1" customWidth="1"/>
    <col min="3582" max="3582" width="60.625" style="19" customWidth="1"/>
    <col min="3583" max="3593" width="12.625" style="19" customWidth="1"/>
    <col min="3594" max="3836" width="9" style="19"/>
    <col min="3837" max="3837" width="0" style="19" hidden="1" customWidth="1"/>
    <col min="3838" max="3838" width="60.625" style="19" customWidth="1"/>
    <col min="3839" max="3849" width="12.625" style="19" customWidth="1"/>
    <col min="3850" max="4092" width="9" style="19"/>
    <col min="4093" max="4093" width="0" style="19" hidden="1" customWidth="1"/>
    <col min="4094" max="4094" width="60.625" style="19" customWidth="1"/>
    <col min="4095" max="4105" width="12.625" style="19" customWidth="1"/>
    <col min="4106" max="4348" width="9" style="19"/>
    <col min="4349" max="4349" width="0" style="19" hidden="1" customWidth="1"/>
    <col min="4350" max="4350" width="60.625" style="19" customWidth="1"/>
    <col min="4351" max="4361" width="12.625" style="19" customWidth="1"/>
    <col min="4362" max="4604" width="9" style="19"/>
    <col min="4605" max="4605" width="0" style="19" hidden="1" customWidth="1"/>
    <col min="4606" max="4606" width="60.625" style="19" customWidth="1"/>
    <col min="4607" max="4617" width="12.625" style="19" customWidth="1"/>
    <col min="4618" max="4860" width="9" style="19"/>
    <col min="4861" max="4861" width="0" style="19" hidden="1" customWidth="1"/>
    <col min="4862" max="4862" width="60.625" style="19" customWidth="1"/>
    <col min="4863" max="4873" width="12.625" style="19" customWidth="1"/>
    <col min="4874" max="5116" width="9" style="19"/>
    <col min="5117" max="5117" width="0" style="19" hidden="1" customWidth="1"/>
    <col min="5118" max="5118" width="60.625" style="19" customWidth="1"/>
    <col min="5119" max="5129" width="12.625" style="19" customWidth="1"/>
    <col min="5130" max="5372" width="9" style="19"/>
    <col min="5373" max="5373" width="0" style="19" hidden="1" customWidth="1"/>
    <col min="5374" max="5374" width="60.625" style="19" customWidth="1"/>
    <col min="5375" max="5385" width="12.625" style="19" customWidth="1"/>
    <col min="5386" max="5628" width="9" style="19"/>
    <col min="5629" max="5629" width="0" style="19" hidden="1" customWidth="1"/>
    <col min="5630" max="5630" width="60.625" style="19" customWidth="1"/>
    <col min="5631" max="5641" width="12.625" style="19" customWidth="1"/>
    <col min="5642" max="5884" width="9" style="19"/>
    <col min="5885" max="5885" width="0" style="19" hidden="1" customWidth="1"/>
    <col min="5886" max="5886" width="60.625" style="19" customWidth="1"/>
    <col min="5887" max="5897" width="12.625" style="19" customWidth="1"/>
    <col min="5898" max="6140" width="9" style="19"/>
    <col min="6141" max="6141" width="0" style="19" hidden="1" customWidth="1"/>
    <col min="6142" max="6142" width="60.625" style="19" customWidth="1"/>
    <col min="6143" max="6153" width="12.625" style="19" customWidth="1"/>
    <col min="6154" max="6396" width="9" style="19"/>
    <col min="6397" max="6397" width="0" style="19" hidden="1" customWidth="1"/>
    <col min="6398" max="6398" width="60.625" style="19" customWidth="1"/>
    <col min="6399" max="6409" width="12.625" style="19" customWidth="1"/>
    <col min="6410" max="6652" width="9" style="19"/>
    <col min="6653" max="6653" width="0" style="19" hidden="1" customWidth="1"/>
    <col min="6654" max="6654" width="60.625" style="19" customWidth="1"/>
    <col min="6655" max="6665" width="12.625" style="19" customWidth="1"/>
    <col min="6666" max="6908" width="9" style="19"/>
    <col min="6909" max="6909" width="0" style="19" hidden="1" customWidth="1"/>
    <col min="6910" max="6910" width="60.625" style="19" customWidth="1"/>
    <col min="6911" max="6921" width="12.625" style="19" customWidth="1"/>
    <col min="6922" max="7164" width="9" style="19"/>
    <col min="7165" max="7165" width="0" style="19" hidden="1" customWidth="1"/>
    <col min="7166" max="7166" width="60.625" style="19" customWidth="1"/>
    <col min="7167" max="7177" width="12.625" style="19" customWidth="1"/>
    <col min="7178" max="7420" width="9" style="19"/>
    <col min="7421" max="7421" width="0" style="19" hidden="1" customWidth="1"/>
    <col min="7422" max="7422" width="60.625" style="19" customWidth="1"/>
    <col min="7423" max="7433" width="12.625" style="19" customWidth="1"/>
    <col min="7434" max="7676" width="9" style="19"/>
    <col min="7677" max="7677" width="0" style="19" hidden="1" customWidth="1"/>
    <col min="7678" max="7678" width="60.625" style="19" customWidth="1"/>
    <col min="7679" max="7689" width="12.625" style="19" customWidth="1"/>
    <col min="7690" max="7932" width="9" style="19"/>
    <col min="7933" max="7933" width="0" style="19" hidden="1" customWidth="1"/>
    <col min="7934" max="7934" width="60.625" style="19" customWidth="1"/>
    <col min="7935" max="7945" width="12.625" style="19" customWidth="1"/>
    <col min="7946" max="8188" width="9" style="19"/>
    <col min="8189" max="8189" width="0" style="19" hidden="1" customWidth="1"/>
    <col min="8190" max="8190" width="60.625" style="19" customWidth="1"/>
    <col min="8191" max="8201" width="12.625" style="19" customWidth="1"/>
    <col min="8202" max="8444" width="9" style="19"/>
    <col min="8445" max="8445" width="0" style="19" hidden="1" customWidth="1"/>
    <col min="8446" max="8446" width="60.625" style="19" customWidth="1"/>
    <col min="8447" max="8457" width="12.625" style="19" customWidth="1"/>
    <col min="8458" max="8700" width="9" style="19"/>
    <col min="8701" max="8701" width="0" style="19" hidden="1" customWidth="1"/>
    <col min="8702" max="8702" width="60.625" style="19" customWidth="1"/>
    <col min="8703" max="8713" width="12.625" style="19" customWidth="1"/>
    <col min="8714" max="8956" width="9" style="19"/>
    <col min="8957" max="8957" width="0" style="19" hidden="1" customWidth="1"/>
    <col min="8958" max="8958" width="60.625" style="19" customWidth="1"/>
    <col min="8959" max="8969" width="12.625" style="19" customWidth="1"/>
    <col min="8970" max="9212" width="9" style="19"/>
    <col min="9213" max="9213" width="0" style="19" hidden="1" customWidth="1"/>
    <col min="9214" max="9214" width="60.625" style="19" customWidth="1"/>
    <col min="9215" max="9225" width="12.625" style="19" customWidth="1"/>
    <col min="9226" max="9468" width="9" style="19"/>
    <col min="9469" max="9469" width="0" style="19" hidden="1" customWidth="1"/>
    <col min="9470" max="9470" width="60.625" style="19" customWidth="1"/>
    <col min="9471" max="9481" width="12.625" style="19" customWidth="1"/>
    <col min="9482" max="9724" width="9" style="19"/>
    <col min="9725" max="9725" width="0" style="19" hidden="1" customWidth="1"/>
    <col min="9726" max="9726" width="60.625" style="19" customWidth="1"/>
    <col min="9727" max="9737" width="12.625" style="19" customWidth="1"/>
    <col min="9738" max="9980" width="9" style="19"/>
    <col min="9981" max="9981" width="0" style="19" hidden="1" customWidth="1"/>
    <col min="9982" max="9982" width="60.625" style="19" customWidth="1"/>
    <col min="9983" max="9993" width="12.625" style="19" customWidth="1"/>
    <col min="9994" max="10236" width="9" style="19"/>
    <col min="10237" max="10237" width="0" style="19" hidden="1" customWidth="1"/>
    <col min="10238" max="10238" width="60.625" style="19" customWidth="1"/>
    <col min="10239" max="10249" width="12.625" style="19" customWidth="1"/>
    <col min="10250" max="10492" width="9" style="19"/>
    <col min="10493" max="10493" width="0" style="19" hidden="1" customWidth="1"/>
    <col min="10494" max="10494" width="60.625" style="19" customWidth="1"/>
    <col min="10495" max="10505" width="12.625" style="19" customWidth="1"/>
    <col min="10506" max="10748" width="9" style="19"/>
    <col min="10749" max="10749" width="0" style="19" hidden="1" customWidth="1"/>
    <col min="10750" max="10750" width="60.625" style="19" customWidth="1"/>
    <col min="10751" max="10761" width="12.625" style="19" customWidth="1"/>
    <col min="10762" max="11004" width="9" style="19"/>
    <col min="11005" max="11005" width="0" style="19" hidden="1" customWidth="1"/>
    <col min="11006" max="11006" width="60.625" style="19" customWidth="1"/>
    <col min="11007" max="11017" width="12.625" style="19" customWidth="1"/>
    <col min="11018" max="11260" width="9" style="19"/>
    <col min="11261" max="11261" width="0" style="19" hidden="1" customWidth="1"/>
    <col min="11262" max="11262" width="60.625" style="19" customWidth="1"/>
    <col min="11263" max="11273" width="12.625" style="19" customWidth="1"/>
    <col min="11274" max="11516" width="9" style="19"/>
    <col min="11517" max="11517" width="0" style="19" hidden="1" customWidth="1"/>
    <col min="11518" max="11518" width="60.625" style="19" customWidth="1"/>
    <col min="11519" max="11529" width="12.625" style="19" customWidth="1"/>
    <col min="11530" max="11772" width="9" style="19"/>
    <col min="11773" max="11773" width="0" style="19" hidden="1" customWidth="1"/>
    <col min="11774" max="11774" width="60.625" style="19" customWidth="1"/>
    <col min="11775" max="11785" width="12.625" style="19" customWidth="1"/>
    <col min="11786" max="12028" width="9" style="19"/>
    <col min="12029" max="12029" width="0" style="19" hidden="1" customWidth="1"/>
    <col min="12030" max="12030" width="60.625" style="19" customWidth="1"/>
    <col min="12031" max="12041" width="12.625" style="19" customWidth="1"/>
    <col min="12042" max="12284" width="9" style="19"/>
    <col min="12285" max="12285" width="0" style="19" hidden="1" customWidth="1"/>
    <col min="12286" max="12286" width="60.625" style="19" customWidth="1"/>
    <col min="12287" max="12297" width="12.625" style="19" customWidth="1"/>
    <col min="12298" max="12540" width="9" style="19"/>
    <col min="12541" max="12541" width="0" style="19" hidden="1" customWidth="1"/>
    <col min="12542" max="12542" width="60.625" style="19" customWidth="1"/>
    <col min="12543" max="12553" width="12.625" style="19" customWidth="1"/>
    <col min="12554" max="12796" width="9" style="19"/>
    <col min="12797" max="12797" width="0" style="19" hidden="1" customWidth="1"/>
    <col min="12798" max="12798" width="60.625" style="19" customWidth="1"/>
    <col min="12799" max="12809" width="12.625" style="19" customWidth="1"/>
    <col min="12810" max="13052" width="9" style="19"/>
    <col min="13053" max="13053" width="0" style="19" hidden="1" customWidth="1"/>
    <col min="13054" max="13054" width="60.625" style="19" customWidth="1"/>
    <col min="13055" max="13065" width="12.625" style="19" customWidth="1"/>
    <col min="13066" max="13308" width="9" style="19"/>
    <col min="13309" max="13309" width="0" style="19" hidden="1" customWidth="1"/>
    <col min="13310" max="13310" width="60.625" style="19" customWidth="1"/>
    <col min="13311" max="13321" width="12.625" style="19" customWidth="1"/>
    <col min="13322" max="13564" width="9" style="19"/>
    <col min="13565" max="13565" width="0" style="19" hidden="1" customWidth="1"/>
    <col min="13566" max="13566" width="60.625" style="19" customWidth="1"/>
    <col min="13567" max="13577" width="12.625" style="19" customWidth="1"/>
    <col min="13578" max="13820" width="9" style="19"/>
    <col min="13821" max="13821" width="0" style="19" hidden="1" customWidth="1"/>
    <col min="13822" max="13822" width="60.625" style="19" customWidth="1"/>
    <col min="13823" max="13833" width="12.625" style="19" customWidth="1"/>
    <col min="13834" max="14076" width="9" style="19"/>
    <col min="14077" max="14077" width="0" style="19" hidden="1" customWidth="1"/>
    <col min="14078" max="14078" width="60.625" style="19" customWidth="1"/>
    <col min="14079" max="14089" width="12.625" style="19" customWidth="1"/>
    <col min="14090" max="14332" width="9" style="19"/>
    <col min="14333" max="14333" width="0" style="19" hidden="1" customWidth="1"/>
    <col min="14334" max="14334" width="60.625" style="19" customWidth="1"/>
    <col min="14335" max="14345" width="12.625" style="19" customWidth="1"/>
    <col min="14346" max="14588" width="9" style="19"/>
    <col min="14589" max="14589" width="0" style="19" hidden="1" customWidth="1"/>
    <col min="14590" max="14590" width="60.625" style="19" customWidth="1"/>
    <col min="14591" max="14601" width="12.625" style="19" customWidth="1"/>
    <col min="14602" max="14844" width="9" style="19"/>
    <col min="14845" max="14845" width="0" style="19" hidden="1" customWidth="1"/>
    <col min="14846" max="14846" width="60.625" style="19" customWidth="1"/>
    <col min="14847" max="14857" width="12.625" style="19" customWidth="1"/>
    <col min="14858" max="15100" width="9" style="19"/>
    <col min="15101" max="15101" width="0" style="19" hidden="1" customWidth="1"/>
    <col min="15102" max="15102" width="60.625" style="19" customWidth="1"/>
    <col min="15103" max="15113" width="12.625" style="19" customWidth="1"/>
    <col min="15114" max="15356" width="9" style="19"/>
    <col min="15357" max="15357" width="0" style="19" hidden="1" customWidth="1"/>
    <col min="15358" max="15358" width="60.625" style="19" customWidth="1"/>
    <col min="15359" max="15369" width="12.625" style="19" customWidth="1"/>
    <col min="15370" max="15612" width="9" style="19"/>
    <col min="15613" max="15613" width="0" style="19" hidden="1" customWidth="1"/>
    <col min="15614" max="15614" width="60.625" style="19" customWidth="1"/>
    <col min="15615" max="15625" width="12.625" style="19" customWidth="1"/>
    <col min="15626" max="15868" width="9" style="19"/>
    <col min="15869" max="15869" width="0" style="19" hidden="1" customWidth="1"/>
    <col min="15870" max="15870" width="60.625" style="19" customWidth="1"/>
    <col min="15871" max="15881" width="12.625" style="19" customWidth="1"/>
    <col min="15882" max="16124" width="9" style="19"/>
    <col min="16125" max="16125" width="0" style="19" hidden="1" customWidth="1"/>
    <col min="16126" max="16126" width="60.625" style="19" customWidth="1"/>
    <col min="16127" max="16137" width="12.625" style="19" customWidth="1"/>
    <col min="16138" max="16384" width="9" style="19"/>
  </cols>
  <sheetData>
    <row r="1" spans="1:10" ht="18" customHeight="1" x14ac:dyDescent="0.4">
      <c r="A1" s="125" t="s">
        <v>153</v>
      </c>
    </row>
    <row r="2" spans="1:10" ht="18" customHeight="1" x14ac:dyDescent="0.4">
      <c r="A2" s="196" t="s">
        <v>75</v>
      </c>
      <c r="B2" s="126"/>
      <c r="D2" s="126"/>
      <c r="E2" s="126"/>
      <c r="F2" s="126"/>
      <c r="G2" s="126"/>
      <c r="H2" s="126"/>
      <c r="I2" s="126"/>
      <c r="J2" s="126" t="s">
        <v>440</v>
      </c>
    </row>
    <row r="3" spans="1:10" ht="27" customHeight="1" x14ac:dyDescent="0.4">
      <c r="A3" s="41" t="s">
        <v>550</v>
      </c>
      <c r="B3" s="41" t="s">
        <v>603</v>
      </c>
      <c r="C3" s="41" t="s">
        <v>604</v>
      </c>
      <c r="D3" s="41" t="s">
        <v>605</v>
      </c>
      <c r="E3" s="41" t="s">
        <v>606</v>
      </c>
      <c r="F3" s="41" t="s">
        <v>607</v>
      </c>
      <c r="G3" s="41" t="s">
        <v>608</v>
      </c>
      <c r="H3" s="41" t="s">
        <v>609</v>
      </c>
      <c r="I3" s="41" t="s">
        <v>610</v>
      </c>
      <c r="J3" s="41" t="s">
        <v>611</v>
      </c>
    </row>
    <row r="4" spans="1:10" ht="18" customHeight="1" x14ac:dyDescent="0.4">
      <c r="A4" s="161" t="s">
        <v>187</v>
      </c>
      <c r="B4" s="208">
        <v>4125119</v>
      </c>
      <c r="C4" s="208">
        <v>4131106</v>
      </c>
      <c r="D4" s="208">
        <v>4228879</v>
      </c>
      <c r="E4" s="208">
        <v>4215304</v>
      </c>
      <c r="F4" s="208">
        <v>4262036</v>
      </c>
      <c r="G4" s="208">
        <v>4234656</v>
      </c>
      <c r="H4" s="208">
        <v>4300819</v>
      </c>
      <c r="I4" s="208">
        <v>4291902</v>
      </c>
      <c r="J4" s="209">
        <v>4248880</v>
      </c>
    </row>
    <row r="5" spans="1:10" ht="18" customHeight="1" x14ac:dyDescent="0.4">
      <c r="A5" s="161" t="s">
        <v>398</v>
      </c>
      <c r="B5" s="208">
        <v>4025956</v>
      </c>
      <c r="C5" s="208">
        <v>4026401</v>
      </c>
      <c r="D5" s="208">
        <v>4121557</v>
      </c>
      <c r="E5" s="208">
        <v>4118967</v>
      </c>
      <c r="F5" s="208">
        <v>4153136</v>
      </c>
      <c r="G5" s="208">
        <v>4119957</v>
      </c>
      <c r="H5" s="208">
        <v>4187000</v>
      </c>
      <c r="I5" s="208">
        <v>4194739</v>
      </c>
      <c r="J5" s="209">
        <v>4142663</v>
      </c>
    </row>
    <row r="6" spans="1:10" ht="18" customHeight="1" x14ac:dyDescent="0.4">
      <c r="A6" s="161" t="s">
        <v>594</v>
      </c>
      <c r="B6" s="208">
        <v>588522</v>
      </c>
      <c r="C6" s="208">
        <v>598555</v>
      </c>
      <c r="D6" s="208">
        <v>613405</v>
      </c>
      <c r="E6" s="208">
        <v>625829</v>
      </c>
      <c r="F6" s="208">
        <v>648684</v>
      </c>
      <c r="G6" s="208">
        <v>651659</v>
      </c>
      <c r="H6" s="208">
        <v>657693</v>
      </c>
      <c r="I6" s="208">
        <v>657632</v>
      </c>
      <c r="J6" s="209">
        <v>660039</v>
      </c>
    </row>
    <row r="7" spans="1:10" ht="18" customHeight="1" x14ac:dyDescent="0.4">
      <c r="A7" s="161" t="s">
        <v>136</v>
      </c>
      <c r="B7" s="208">
        <v>108072</v>
      </c>
      <c r="C7" s="208">
        <v>106998</v>
      </c>
      <c r="D7" s="208">
        <v>108975</v>
      </c>
      <c r="E7" s="208">
        <v>104094</v>
      </c>
      <c r="F7" s="208">
        <v>108558</v>
      </c>
      <c r="G7" s="208">
        <v>106979</v>
      </c>
      <c r="H7" s="208">
        <v>105858</v>
      </c>
      <c r="I7" s="208">
        <v>102299</v>
      </c>
      <c r="J7" s="209">
        <v>103743</v>
      </c>
    </row>
    <row r="8" spans="1:10" ht="18" customHeight="1" x14ac:dyDescent="0.4">
      <c r="A8" s="161" t="s">
        <v>137</v>
      </c>
      <c r="B8" s="208">
        <v>145861</v>
      </c>
      <c r="C8" s="208">
        <v>148264</v>
      </c>
      <c r="D8" s="208">
        <v>160389</v>
      </c>
      <c r="E8" s="208">
        <v>162072</v>
      </c>
      <c r="F8" s="208">
        <v>166917</v>
      </c>
      <c r="G8" s="208">
        <v>151891</v>
      </c>
      <c r="H8" s="208">
        <v>158415</v>
      </c>
      <c r="I8" s="208">
        <v>167474</v>
      </c>
      <c r="J8" s="209">
        <v>163242</v>
      </c>
    </row>
    <row r="9" spans="1:10" ht="18" customHeight="1" x14ac:dyDescent="0.4">
      <c r="A9" s="161" t="s">
        <v>138</v>
      </c>
      <c r="B9" s="208">
        <v>1013748</v>
      </c>
      <c r="C9" s="208">
        <v>1031973</v>
      </c>
      <c r="D9" s="208">
        <v>1023359</v>
      </c>
      <c r="E9" s="208">
        <v>1029343</v>
      </c>
      <c r="F9" s="208">
        <v>1018677</v>
      </c>
      <c r="G9" s="208">
        <v>1021106</v>
      </c>
      <c r="H9" s="208">
        <v>1047043</v>
      </c>
      <c r="I9" s="208">
        <v>1000319</v>
      </c>
      <c r="J9" s="209">
        <v>989166</v>
      </c>
    </row>
    <row r="10" spans="1:10" ht="18" customHeight="1" x14ac:dyDescent="0.4">
      <c r="A10" s="161" t="s">
        <v>139</v>
      </c>
      <c r="B10" s="208">
        <v>166170</v>
      </c>
      <c r="C10" s="208">
        <v>165414</v>
      </c>
      <c r="D10" s="208">
        <v>182780</v>
      </c>
      <c r="E10" s="208">
        <v>172067</v>
      </c>
      <c r="F10" s="208">
        <v>171428</v>
      </c>
      <c r="G10" s="208">
        <v>166833</v>
      </c>
      <c r="H10" s="208">
        <v>168655</v>
      </c>
      <c r="I10" s="208">
        <v>169446</v>
      </c>
      <c r="J10" s="209">
        <v>168055</v>
      </c>
    </row>
    <row r="11" spans="1:10" ht="18" customHeight="1" x14ac:dyDescent="0.4">
      <c r="A11" s="161" t="s">
        <v>140</v>
      </c>
      <c r="B11" s="208">
        <v>172649</v>
      </c>
      <c r="C11" s="208">
        <v>172281</v>
      </c>
      <c r="D11" s="208">
        <v>179363</v>
      </c>
      <c r="E11" s="208">
        <v>180933</v>
      </c>
      <c r="F11" s="208">
        <v>188445</v>
      </c>
      <c r="G11" s="208">
        <v>185360</v>
      </c>
      <c r="H11" s="208">
        <v>185664</v>
      </c>
      <c r="I11" s="208">
        <v>188155</v>
      </c>
      <c r="J11" s="209">
        <v>190861</v>
      </c>
    </row>
    <row r="12" spans="1:10" ht="18" customHeight="1" x14ac:dyDescent="0.4">
      <c r="A12" s="161" t="s">
        <v>141</v>
      </c>
      <c r="B12" s="208">
        <v>389665</v>
      </c>
      <c r="C12" s="208">
        <v>396141</v>
      </c>
      <c r="D12" s="208">
        <v>405673</v>
      </c>
      <c r="E12" s="208">
        <v>403245</v>
      </c>
      <c r="F12" s="208">
        <v>388611</v>
      </c>
      <c r="G12" s="208">
        <v>403022</v>
      </c>
      <c r="H12" s="208">
        <v>421819</v>
      </c>
      <c r="I12" s="208">
        <v>444354</v>
      </c>
      <c r="J12" s="209">
        <v>430523</v>
      </c>
    </row>
    <row r="13" spans="1:10" ht="18" customHeight="1" x14ac:dyDescent="0.4">
      <c r="A13" s="161" t="s">
        <v>580</v>
      </c>
      <c r="B13" s="208">
        <v>235358</v>
      </c>
      <c r="C13" s="208">
        <v>221204</v>
      </c>
      <c r="D13" s="208">
        <v>240777</v>
      </c>
      <c r="E13" s="208">
        <v>239723</v>
      </c>
      <c r="F13" s="208">
        <v>232476</v>
      </c>
      <c r="G13" s="208">
        <v>230270</v>
      </c>
      <c r="H13" s="208">
        <v>229857</v>
      </c>
      <c r="I13" s="208">
        <v>231825</v>
      </c>
      <c r="J13" s="209">
        <v>222852</v>
      </c>
    </row>
    <row r="14" spans="1:10" ht="18" customHeight="1" x14ac:dyDescent="0.4">
      <c r="A14" s="161" t="s">
        <v>581</v>
      </c>
      <c r="B14" s="208">
        <v>247540</v>
      </c>
      <c r="C14" s="208">
        <v>249266</v>
      </c>
      <c r="D14" s="208">
        <v>251610</v>
      </c>
      <c r="E14" s="208">
        <v>256724</v>
      </c>
      <c r="F14" s="208">
        <v>260576</v>
      </c>
      <c r="G14" s="208">
        <v>244527</v>
      </c>
      <c r="H14" s="208">
        <v>242361</v>
      </c>
      <c r="I14" s="208">
        <v>240002</v>
      </c>
      <c r="J14" s="209">
        <v>229670</v>
      </c>
    </row>
    <row r="15" spans="1:10" ht="18" customHeight="1" x14ac:dyDescent="0.4">
      <c r="A15" s="161" t="s">
        <v>582</v>
      </c>
      <c r="B15" s="208">
        <v>90703</v>
      </c>
      <c r="C15" s="208">
        <v>85184</v>
      </c>
      <c r="D15" s="208">
        <v>80333</v>
      </c>
      <c r="E15" s="208">
        <v>82054</v>
      </c>
      <c r="F15" s="208">
        <v>71634</v>
      </c>
      <c r="G15" s="208">
        <v>73521</v>
      </c>
      <c r="H15" s="208">
        <v>72157</v>
      </c>
      <c r="I15" s="208">
        <v>70667</v>
      </c>
      <c r="J15" s="209">
        <v>66451</v>
      </c>
    </row>
    <row r="16" spans="1:10" ht="18" customHeight="1" x14ac:dyDescent="0.4">
      <c r="A16" s="161" t="s">
        <v>583</v>
      </c>
      <c r="B16" s="208">
        <v>298737</v>
      </c>
      <c r="C16" s="208">
        <v>297316</v>
      </c>
      <c r="D16" s="208">
        <v>290234</v>
      </c>
      <c r="E16" s="208">
        <v>289655</v>
      </c>
      <c r="F16" s="208">
        <v>304409</v>
      </c>
      <c r="G16" s="208">
        <v>305575</v>
      </c>
      <c r="H16" s="208">
        <v>298790</v>
      </c>
      <c r="I16" s="208">
        <v>303925</v>
      </c>
      <c r="J16" s="209">
        <v>298932</v>
      </c>
    </row>
    <row r="17" spans="1:13" ht="18" customHeight="1" x14ac:dyDescent="0.4">
      <c r="A17" s="161" t="s">
        <v>584</v>
      </c>
      <c r="B17" s="208">
        <v>196348</v>
      </c>
      <c r="C17" s="208">
        <v>175852</v>
      </c>
      <c r="D17" s="208">
        <v>184910</v>
      </c>
      <c r="E17" s="208">
        <v>173422</v>
      </c>
      <c r="F17" s="208">
        <v>184328</v>
      </c>
      <c r="G17" s="208">
        <v>179500</v>
      </c>
      <c r="H17" s="208">
        <v>188365</v>
      </c>
      <c r="I17" s="208">
        <v>197644</v>
      </c>
      <c r="J17" s="209">
        <v>193603</v>
      </c>
    </row>
    <row r="18" spans="1:13" ht="18" customHeight="1" x14ac:dyDescent="0.4">
      <c r="A18" s="161" t="s">
        <v>447</v>
      </c>
      <c r="B18" s="208">
        <v>372584</v>
      </c>
      <c r="C18" s="208">
        <v>377955</v>
      </c>
      <c r="D18" s="208">
        <v>399747</v>
      </c>
      <c r="E18" s="208">
        <v>399806</v>
      </c>
      <c r="F18" s="208">
        <v>408395</v>
      </c>
      <c r="G18" s="208">
        <v>399715</v>
      </c>
      <c r="H18" s="208">
        <v>410322</v>
      </c>
      <c r="I18" s="208">
        <v>420996</v>
      </c>
      <c r="J18" s="209">
        <v>425525</v>
      </c>
    </row>
    <row r="19" spans="1:13" s="450" customFormat="1" ht="4.5" customHeight="1" x14ac:dyDescent="0.15">
      <c r="A19" s="161"/>
      <c r="B19" s="449"/>
      <c r="C19" s="449"/>
      <c r="D19" s="449"/>
      <c r="E19" s="449"/>
      <c r="F19" s="449"/>
      <c r="G19" s="449"/>
      <c r="H19" s="449"/>
      <c r="I19" s="449"/>
      <c r="J19" s="449"/>
    </row>
    <row r="20" spans="1:13" ht="18" customHeight="1" x14ac:dyDescent="0.4">
      <c r="A20" s="203" t="s">
        <v>489</v>
      </c>
      <c r="B20" s="208">
        <v>3338640</v>
      </c>
      <c r="C20" s="208">
        <v>3332345</v>
      </c>
      <c r="D20" s="208">
        <v>3427420</v>
      </c>
      <c r="E20" s="208">
        <v>3417760</v>
      </c>
      <c r="F20" s="208">
        <v>3443495</v>
      </c>
      <c r="G20" s="208">
        <v>3403177</v>
      </c>
      <c r="H20" s="208">
        <v>3462163</v>
      </c>
      <c r="I20" s="208">
        <v>3508011</v>
      </c>
      <c r="J20" s="209">
        <v>3464193</v>
      </c>
    </row>
    <row r="21" spans="1:13" ht="18" customHeight="1" x14ac:dyDescent="0.4">
      <c r="A21" s="203" t="s">
        <v>490</v>
      </c>
      <c r="B21" s="208">
        <v>687316</v>
      </c>
      <c r="C21" s="208">
        <v>694056</v>
      </c>
      <c r="D21" s="208">
        <v>694136</v>
      </c>
      <c r="E21" s="208">
        <v>701207</v>
      </c>
      <c r="F21" s="208">
        <v>709641</v>
      </c>
      <c r="G21" s="208">
        <v>716780</v>
      </c>
      <c r="H21" s="208">
        <v>724837</v>
      </c>
      <c r="I21" s="208">
        <v>686728</v>
      </c>
      <c r="J21" s="209">
        <v>678470</v>
      </c>
    </row>
    <row r="22" spans="1:13" ht="18" customHeight="1" x14ac:dyDescent="0.4">
      <c r="A22" s="204" t="s">
        <v>188</v>
      </c>
      <c r="B22" s="208">
        <v>99164</v>
      </c>
      <c r="C22" s="208">
        <v>104705</v>
      </c>
      <c r="D22" s="208">
        <v>107323</v>
      </c>
      <c r="E22" s="208">
        <v>96336</v>
      </c>
      <c r="F22" s="208">
        <v>108901</v>
      </c>
      <c r="G22" s="208">
        <v>114698</v>
      </c>
      <c r="H22" s="208">
        <v>113819</v>
      </c>
      <c r="I22" s="208">
        <v>97163</v>
      </c>
      <c r="J22" s="209">
        <v>106218</v>
      </c>
    </row>
    <row r="23" spans="1:13" ht="18" customHeight="1" x14ac:dyDescent="0.4">
      <c r="A23" s="205" t="s">
        <v>585</v>
      </c>
      <c r="B23" s="210">
        <v>1174695</v>
      </c>
      <c r="C23" s="210">
        <v>1170785</v>
      </c>
      <c r="D23" s="210">
        <v>1186376</v>
      </c>
      <c r="E23" s="210">
        <v>1207469</v>
      </c>
      <c r="F23" s="210">
        <v>1240329</v>
      </c>
      <c r="G23" s="210">
        <v>1240398</v>
      </c>
      <c r="H23" s="210">
        <v>1250795</v>
      </c>
      <c r="I23" s="210">
        <v>1275182</v>
      </c>
      <c r="J23" s="211">
        <v>1288258</v>
      </c>
      <c r="K23" s="18"/>
      <c r="L23" s="18"/>
      <c r="M23" s="18"/>
    </row>
    <row r="24" spans="1:13" ht="18" customHeight="1" x14ac:dyDescent="0.4">
      <c r="A24" s="205" t="s">
        <v>143</v>
      </c>
      <c r="B24" s="210">
        <v>1794268</v>
      </c>
      <c r="C24" s="210">
        <v>1787317</v>
      </c>
      <c r="D24" s="210">
        <v>1983330</v>
      </c>
      <c r="E24" s="210">
        <v>1990774</v>
      </c>
      <c r="F24" s="210">
        <v>2054251</v>
      </c>
      <c r="G24" s="210">
        <v>2027751</v>
      </c>
      <c r="H24" s="210">
        <v>2140354</v>
      </c>
      <c r="I24" s="210">
        <v>2193266</v>
      </c>
      <c r="J24" s="211">
        <v>2246028</v>
      </c>
    </row>
    <row r="25" spans="1:13" ht="18" customHeight="1" x14ac:dyDescent="0.4">
      <c r="A25" s="161" t="s">
        <v>189</v>
      </c>
      <c r="B25" s="208">
        <v>1798043</v>
      </c>
      <c r="C25" s="208">
        <v>1800027</v>
      </c>
      <c r="D25" s="208">
        <v>1949491</v>
      </c>
      <c r="E25" s="208">
        <v>1983232</v>
      </c>
      <c r="F25" s="208">
        <v>2037462</v>
      </c>
      <c r="G25" s="208">
        <v>2083954</v>
      </c>
      <c r="H25" s="208">
        <v>2097936</v>
      </c>
      <c r="I25" s="208">
        <v>2131022</v>
      </c>
      <c r="J25" s="209">
        <v>2231814</v>
      </c>
    </row>
    <row r="26" spans="1:13" ht="18" customHeight="1" x14ac:dyDescent="0.4">
      <c r="A26" s="161" t="s">
        <v>190</v>
      </c>
      <c r="B26" s="208">
        <v>1503103</v>
      </c>
      <c r="C26" s="208">
        <v>1487043</v>
      </c>
      <c r="D26" s="208">
        <v>1597855</v>
      </c>
      <c r="E26" s="208">
        <v>1629162</v>
      </c>
      <c r="F26" s="208">
        <v>1723304</v>
      </c>
      <c r="G26" s="208">
        <v>1776099</v>
      </c>
      <c r="H26" s="208">
        <v>1797385</v>
      </c>
      <c r="I26" s="208">
        <v>1807957</v>
      </c>
      <c r="J26" s="209">
        <v>1859617</v>
      </c>
    </row>
    <row r="27" spans="1:13" ht="18" customHeight="1" x14ac:dyDescent="0.4">
      <c r="A27" s="161" t="s">
        <v>191</v>
      </c>
      <c r="B27" s="208">
        <v>239075</v>
      </c>
      <c r="C27" s="208">
        <v>260080</v>
      </c>
      <c r="D27" s="208">
        <v>282507</v>
      </c>
      <c r="E27" s="208">
        <v>271269</v>
      </c>
      <c r="F27" s="208">
        <v>293596</v>
      </c>
      <c r="G27" s="208">
        <v>311703</v>
      </c>
      <c r="H27" s="208">
        <v>297970</v>
      </c>
      <c r="I27" s="208">
        <v>286640</v>
      </c>
      <c r="J27" s="209">
        <v>314145</v>
      </c>
    </row>
    <row r="28" spans="1:13" ht="18" customHeight="1" x14ac:dyDescent="0.4">
      <c r="A28" s="161" t="s">
        <v>192</v>
      </c>
      <c r="B28" s="208">
        <v>1264028</v>
      </c>
      <c r="C28" s="208">
        <v>1226963</v>
      </c>
      <c r="D28" s="208">
        <v>1315348</v>
      </c>
      <c r="E28" s="208">
        <v>1357892</v>
      </c>
      <c r="F28" s="208">
        <v>1429708</v>
      </c>
      <c r="G28" s="208">
        <v>1464395</v>
      </c>
      <c r="H28" s="208">
        <v>1499415</v>
      </c>
      <c r="I28" s="208">
        <v>1521318</v>
      </c>
      <c r="J28" s="209">
        <v>1545472</v>
      </c>
    </row>
    <row r="29" spans="1:13" ht="18" customHeight="1" x14ac:dyDescent="0.4">
      <c r="A29" s="161" t="s">
        <v>193</v>
      </c>
      <c r="B29" s="208">
        <v>294941</v>
      </c>
      <c r="C29" s="208">
        <v>312984</v>
      </c>
      <c r="D29" s="208">
        <v>351635</v>
      </c>
      <c r="E29" s="208">
        <v>354070</v>
      </c>
      <c r="F29" s="208">
        <v>314158</v>
      </c>
      <c r="G29" s="208">
        <v>307855</v>
      </c>
      <c r="H29" s="208">
        <v>300551</v>
      </c>
      <c r="I29" s="208">
        <v>323065</v>
      </c>
      <c r="J29" s="209">
        <v>372198</v>
      </c>
    </row>
    <row r="30" spans="1:13" ht="18" customHeight="1" x14ac:dyDescent="0.4">
      <c r="A30" s="161" t="s">
        <v>191</v>
      </c>
      <c r="B30" s="208">
        <v>2283</v>
      </c>
      <c r="C30" s="208">
        <v>2860</v>
      </c>
      <c r="D30" s="208">
        <v>2925</v>
      </c>
      <c r="E30" s="208">
        <v>4439</v>
      </c>
      <c r="F30" s="208">
        <v>4664</v>
      </c>
      <c r="G30" s="208">
        <v>3057</v>
      </c>
      <c r="H30" s="208">
        <v>4015</v>
      </c>
      <c r="I30" s="208">
        <v>7708</v>
      </c>
      <c r="J30" s="209">
        <v>4362</v>
      </c>
    </row>
    <row r="31" spans="1:13" ht="18" customHeight="1" x14ac:dyDescent="0.4">
      <c r="A31" s="161" t="s">
        <v>192</v>
      </c>
      <c r="B31" s="208">
        <v>33682</v>
      </c>
      <c r="C31" s="208">
        <v>45836</v>
      </c>
      <c r="D31" s="208">
        <v>38576</v>
      </c>
      <c r="E31" s="208">
        <v>48005</v>
      </c>
      <c r="F31" s="208">
        <v>35184</v>
      </c>
      <c r="G31" s="208">
        <v>56478</v>
      </c>
      <c r="H31" s="208">
        <v>41395</v>
      </c>
      <c r="I31" s="208">
        <v>35629</v>
      </c>
      <c r="J31" s="209">
        <v>37649</v>
      </c>
    </row>
    <row r="32" spans="1:13" ht="18" customHeight="1" x14ac:dyDescent="0.4">
      <c r="A32" s="161" t="s">
        <v>586</v>
      </c>
      <c r="B32" s="208">
        <v>258976</v>
      </c>
      <c r="C32" s="208">
        <v>264287</v>
      </c>
      <c r="D32" s="208">
        <v>310135</v>
      </c>
      <c r="E32" s="208">
        <v>301627</v>
      </c>
      <c r="F32" s="208">
        <v>274310</v>
      </c>
      <c r="G32" s="208">
        <v>248320</v>
      </c>
      <c r="H32" s="208">
        <v>255142</v>
      </c>
      <c r="I32" s="208">
        <v>279728</v>
      </c>
      <c r="J32" s="209">
        <v>330186</v>
      </c>
    </row>
    <row r="33" spans="1:10" ht="18" customHeight="1" x14ac:dyDescent="0.4">
      <c r="A33" s="161" t="s">
        <v>149</v>
      </c>
      <c r="B33" s="208">
        <v>-3775</v>
      </c>
      <c r="C33" s="208">
        <v>-12710</v>
      </c>
      <c r="D33" s="208">
        <v>33839</v>
      </c>
      <c r="E33" s="208">
        <v>7542</v>
      </c>
      <c r="F33" s="208">
        <v>16789</v>
      </c>
      <c r="G33" s="208">
        <v>-56203</v>
      </c>
      <c r="H33" s="208">
        <v>42419</v>
      </c>
      <c r="I33" s="208">
        <v>62244</v>
      </c>
      <c r="J33" s="209">
        <v>14214</v>
      </c>
    </row>
    <row r="34" spans="1:10" ht="18" customHeight="1" x14ac:dyDescent="0.4">
      <c r="A34" s="161" t="s">
        <v>194</v>
      </c>
      <c r="B34" s="208">
        <v>-17348</v>
      </c>
      <c r="C34" s="208">
        <v>-12451</v>
      </c>
      <c r="D34" s="208">
        <v>20492</v>
      </c>
      <c r="E34" s="208">
        <v>-3663</v>
      </c>
      <c r="F34" s="208">
        <v>24398</v>
      </c>
      <c r="G34" s="208">
        <v>-41274</v>
      </c>
      <c r="H34" s="208">
        <v>34046</v>
      </c>
      <c r="I34" s="208">
        <v>67038</v>
      </c>
      <c r="J34" s="209">
        <v>-441</v>
      </c>
    </row>
    <row r="35" spans="1:10" ht="18" customHeight="1" x14ac:dyDescent="0.4">
      <c r="A35" s="204" t="s">
        <v>151</v>
      </c>
      <c r="B35" s="208">
        <v>13573</v>
      </c>
      <c r="C35" s="208">
        <v>-259</v>
      </c>
      <c r="D35" s="208">
        <v>13347</v>
      </c>
      <c r="E35" s="208">
        <v>11205</v>
      </c>
      <c r="F35" s="208">
        <v>-7609</v>
      </c>
      <c r="G35" s="208">
        <v>-14929</v>
      </c>
      <c r="H35" s="208">
        <v>8373</v>
      </c>
      <c r="I35" s="208">
        <v>-4794</v>
      </c>
      <c r="J35" s="209">
        <v>14655</v>
      </c>
    </row>
    <row r="36" spans="1:10" ht="18" customHeight="1" x14ac:dyDescent="0.4">
      <c r="A36" s="205" t="s">
        <v>154</v>
      </c>
      <c r="B36" s="210">
        <v>159631</v>
      </c>
      <c r="C36" s="210">
        <v>26312</v>
      </c>
      <c r="D36" s="210">
        <v>49763</v>
      </c>
      <c r="E36" s="210">
        <v>-386</v>
      </c>
      <c r="F36" s="210">
        <v>328717</v>
      </c>
      <c r="G36" s="210">
        <v>285095</v>
      </c>
      <c r="H36" s="210">
        <v>302355</v>
      </c>
      <c r="I36" s="210">
        <v>173769</v>
      </c>
      <c r="J36" s="211">
        <v>59324</v>
      </c>
    </row>
    <row r="37" spans="1:10" s="212" customFormat="1" ht="18" customHeight="1" x14ac:dyDescent="0.4">
      <c r="A37" s="206" t="s">
        <v>155</v>
      </c>
      <c r="B37" s="208">
        <v>1310603</v>
      </c>
      <c r="C37" s="208">
        <v>1136157</v>
      </c>
      <c r="D37" s="208">
        <v>1257875</v>
      </c>
      <c r="E37" s="208">
        <v>1201787</v>
      </c>
      <c r="F37" s="208">
        <v>1239465</v>
      </c>
      <c r="G37" s="208">
        <v>1113804</v>
      </c>
      <c r="H37" s="208">
        <v>1277399</v>
      </c>
      <c r="I37" s="208">
        <v>1326760</v>
      </c>
      <c r="J37" s="209">
        <v>1110919</v>
      </c>
    </row>
    <row r="38" spans="1:10" s="212" customFormat="1" ht="18" customHeight="1" x14ac:dyDescent="0.4">
      <c r="A38" s="206" t="s">
        <v>156</v>
      </c>
      <c r="B38" s="208">
        <v>-1150973</v>
      </c>
      <c r="C38" s="208">
        <v>-1109845</v>
      </c>
      <c r="D38" s="208">
        <v>-1208113</v>
      </c>
      <c r="E38" s="208">
        <v>-1202174</v>
      </c>
      <c r="F38" s="208">
        <v>-910749</v>
      </c>
      <c r="G38" s="208">
        <v>-828709</v>
      </c>
      <c r="H38" s="208">
        <v>-975044</v>
      </c>
      <c r="I38" s="208">
        <v>-1152991</v>
      </c>
      <c r="J38" s="209">
        <v>-1051596</v>
      </c>
    </row>
    <row r="39" spans="1:10" ht="18" customHeight="1" x14ac:dyDescent="0.4">
      <c r="A39" s="207" t="s">
        <v>479</v>
      </c>
      <c r="B39" s="213">
        <v>7253713</v>
      </c>
      <c r="C39" s="213">
        <v>7115520</v>
      </c>
      <c r="D39" s="213">
        <v>7448348</v>
      </c>
      <c r="E39" s="213">
        <v>7413160</v>
      </c>
      <c r="F39" s="213">
        <v>7885333</v>
      </c>
      <c r="G39" s="213">
        <v>7787900</v>
      </c>
      <c r="H39" s="213">
        <v>7994323</v>
      </c>
      <c r="I39" s="213">
        <v>7934119</v>
      </c>
      <c r="J39" s="214">
        <v>7842490</v>
      </c>
    </row>
    <row r="40" spans="1:10" ht="18" customHeight="1" x14ac:dyDescent="0.4">
      <c r="A40" s="215" t="s">
        <v>587</v>
      </c>
      <c r="B40" s="216">
        <v>115926</v>
      </c>
      <c r="C40" s="216">
        <v>151620</v>
      </c>
      <c r="D40" s="216">
        <v>222659</v>
      </c>
      <c r="E40" s="216">
        <v>194234</v>
      </c>
      <c r="F40" s="216">
        <v>227948</v>
      </c>
      <c r="G40" s="216">
        <v>198071</v>
      </c>
      <c r="H40" s="216">
        <v>213725</v>
      </c>
      <c r="I40" s="216">
        <v>184594</v>
      </c>
      <c r="J40" s="263">
        <v>192490</v>
      </c>
    </row>
    <row r="41" spans="1:10" ht="18" customHeight="1" x14ac:dyDescent="0.4">
      <c r="A41" s="170" t="s">
        <v>588</v>
      </c>
      <c r="B41" s="217">
        <v>7369639</v>
      </c>
      <c r="C41" s="217">
        <v>7267140</v>
      </c>
      <c r="D41" s="217">
        <v>7671007</v>
      </c>
      <c r="E41" s="217">
        <v>7607395</v>
      </c>
      <c r="F41" s="217">
        <v>8113281</v>
      </c>
      <c r="G41" s="217">
        <v>7985971</v>
      </c>
      <c r="H41" s="217">
        <v>8208048</v>
      </c>
      <c r="I41" s="217">
        <v>8118713</v>
      </c>
      <c r="J41" s="264">
        <v>8034981</v>
      </c>
    </row>
    <row r="42" spans="1:10" ht="18" customHeight="1" x14ac:dyDescent="0.4">
      <c r="A42" s="19" t="s">
        <v>560</v>
      </c>
    </row>
    <row r="43" spans="1:10" ht="18" customHeight="1" x14ac:dyDescent="0.4">
      <c r="A43" s="19" t="s">
        <v>561</v>
      </c>
    </row>
  </sheetData>
  <phoneticPr fontId="3"/>
  <pageMargins left="0.59055118110236227" right="0.39370078740157483" top="0.59055118110236227" bottom="0.39370078740157483" header="0.51181102362204722" footer="0.51181102362204722"/>
  <pageSetup paperSize="9" scale="6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showGridLines="0" view="pageBreakPreview" zoomScale="80" zoomScaleNormal="75" zoomScaleSheetLayoutView="80" workbookViewId="0">
      <pane xSplit="1" ySplit="4" topLeftCell="B5" activePane="bottomRight" state="frozen"/>
      <selection activeCell="I18" sqref="I18"/>
      <selection pane="topRight" activeCell="I18" sqref="I18"/>
      <selection pane="bottomLeft" activeCell="I18" sqref="I18"/>
      <selection pane="bottomRight"/>
    </sheetView>
  </sheetViews>
  <sheetFormatPr defaultColWidth="8.375" defaultRowHeight="14.25" x14ac:dyDescent="0.4"/>
  <cols>
    <col min="1" max="1" width="63.375" style="225" customWidth="1"/>
    <col min="2" max="10" width="9.375" style="224" bestFit="1" customWidth="1"/>
    <col min="11" max="18" width="9.375" style="225" bestFit="1" customWidth="1"/>
    <col min="19" max="251" width="8.375" style="225"/>
    <col min="252" max="252" width="63.375" style="225" customWidth="1"/>
    <col min="253" max="273" width="7.25" style="225" customWidth="1"/>
    <col min="274" max="507" width="8.375" style="225"/>
    <col min="508" max="508" width="63.375" style="225" customWidth="1"/>
    <col min="509" max="529" width="7.25" style="225" customWidth="1"/>
    <col min="530" max="763" width="8.375" style="225"/>
    <col min="764" max="764" width="63.375" style="225" customWidth="1"/>
    <col min="765" max="785" width="7.25" style="225" customWidth="1"/>
    <col min="786" max="1019" width="8.375" style="225"/>
    <col min="1020" max="1020" width="63.375" style="225" customWidth="1"/>
    <col min="1021" max="1041" width="7.25" style="225" customWidth="1"/>
    <col min="1042" max="1275" width="8.375" style="225"/>
    <col min="1276" max="1276" width="63.375" style="225" customWidth="1"/>
    <col min="1277" max="1297" width="7.25" style="225" customWidth="1"/>
    <col min="1298" max="1531" width="8.375" style="225"/>
    <col min="1532" max="1532" width="63.375" style="225" customWidth="1"/>
    <col min="1533" max="1553" width="7.25" style="225" customWidth="1"/>
    <col min="1554" max="1787" width="8.375" style="225"/>
    <col min="1788" max="1788" width="63.375" style="225" customWidth="1"/>
    <col min="1789" max="1809" width="7.25" style="225" customWidth="1"/>
    <col min="1810" max="2043" width="8.375" style="225"/>
    <col min="2044" max="2044" width="63.375" style="225" customWidth="1"/>
    <col min="2045" max="2065" width="7.25" style="225" customWidth="1"/>
    <col min="2066" max="2299" width="8.375" style="225"/>
    <col min="2300" max="2300" width="63.375" style="225" customWidth="1"/>
    <col min="2301" max="2321" width="7.25" style="225" customWidth="1"/>
    <col min="2322" max="2555" width="8.375" style="225"/>
    <col min="2556" max="2556" width="63.375" style="225" customWidth="1"/>
    <col min="2557" max="2577" width="7.25" style="225" customWidth="1"/>
    <col min="2578" max="2811" width="8.375" style="225"/>
    <col min="2812" max="2812" width="63.375" style="225" customWidth="1"/>
    <col min="2813" max="2833" width="7.25" style="225" customWidth="1"/>
    <col min="2834" max="3067" width="8.375" style="225"/>
    <col min="3068" max="3068" width="63.375" style="225" customWidth="1"/>
    <col min="3069" max="3089" width="7.25" style="225" customWidth="1"/>
    <col min="3090" max="3323" width="8.375" style="225"/>
    <col min="3324" max="3324" width="63.375" style="225" customWidth="1"/>
    <col min="3325" max="3345" width="7.25" style="225" customWidth="1"/>
    <col min="3346" max="3579" width="8.375" style="225"/>
    <col min="3580" max="3580" width="63.375" style="225" customWidth="1"/>
    <col min="3581" max="3601" width="7.25" style="225" customWidth="1"/>
    <col min="3602" max="3835" width="8.375" style="225"/>
    <col min="3836" max="3836" width="63.375" style="225" customWidth="1"/>
    <col min="3837" max="3857" width="7.25" style="225" customWidth="1"/>
    <col min="3858" max="4091" width="8.375" style="225"/>
    <col min="4092" max="4092" width="63.375" style="225" customWidth="1"/>
    <col min="4093" max="4113" width="7.25" style="225" customWidth="1"/>
    <col min="4114" max="4347" width="8.375" style="225"/>
    <col min="4348" max="4348" width="63.375" style="225" customWidth="1"/>
    <col min="4349" max="4369" width="7.25" style="225" customWidth="1"/>
    <col min="4370" max="4603" width="8.375" style="225"/>
    <col min="4604" max="4604" width="63.375" style="225" customWidth="1"/>
    <col min="4605" max="4625" width="7.25" style="225" customWidth="1"/>
    <col min="4626" max="4859" width="8.375" style="225"/>
    <col min="4860" max="4860" width="63.375" style="225" customWidth="1"/>
    <col min="4861" max="4881" width="7.25" style="225" customWidth="1"/>
    <col min="4882" max="5115" width="8.375" style="225"/>
    <col min="5116" max="5116" width="63.375" style="225" customWidth="1"/>
    <col min="5117" max="5137" width="7.25" style="225" customWidth="1"/>
    <col min="5138" max="5371" width="8.375" style="225"/>
    <col min="5372" max="5372" width="63.375" style="225" customWidth="1"/>
    <col min="5373" max="5393" width="7.25" style="225" customWidth="1"/>
    <col min="5394" max="5627" width="8.375" style="225"/>
    <col min="5628" max="5628" width="63.375" style="225" customWidth="1"/>
    <col min="5629" max="5649" width="7.25" style="225" customWidth="1"/>
    <col min="5650" max="5883" width="8.375" style="225"/>
    <col min="5884" max="5884" width="63.375" style="225" customWidth="1"/>
    <col min="5885" max="5905" width="7.25" style="225" customWidth="1"/>
    <col min="5906" max="6139" width="8.375" style="225"/>
    <col min="6140" max="6140" width="63.375" style="225" customWidth="1"/>
    <col min="6141" max="6161" width="7.25" style="225" customWidth="1"/>
    <col min="6162" max="6395" width="8.375" style="225"/>
    <col min="6396" max="6396" width="63.375" style="225" customWidth="1"/>
    <col min="6397" max="6417" width="7.25" style="225" customWidth="1"/>
    <col min="6418" max="6651" width="8.375" style="225"/>
    <col min="6652" max="6652" width="63.375" style="225" customWidth="1"/>
    <col min="6653" max="6673" width="7.25" style="225" customWidth="1"/>
    <col min="6674" max="6907" width="8.375" style="225"/>
    <col min="6908" max="6908" width="63.375" style="225" customWidth="1"/>
    <col min="6909" max="6929" width="7.25" style="225" customWidth="1"/>
    <col min="6930" max="7163" width="8.375" style="225"/>
    <col min="7164" max="7164" width="63.375" style="225" customWidth="1"/>
    <col min="7165" max="7185" width="7.25" style="225" customWidth="1"/>
    <col min="7186" max="7419" width="8.375" style="225"/>
    <col min="7420" max="7420" width="63.375" style="225" customWidth="1"/>
    <col min="7421" max="7441" width="7.25" style="225" customWidth="1"/>
    <col min="7442" max="7675" width="8.375" style="225"/>
    <col min="7676" max="7676" width="63.375" style="225" customWidth="1"/>
    <col min="7677" max="7697" width="7.25" style="225" customWidth="1"/>
    <col min="7698" max="7931" width="8.375" style="225"/>
    <col min="7932" max="7932" width="63.375" style="225" customWidth="1"/>
    <col min="7933" max="7953" width="7.25" style="225" customWidth="1"/>
    <col min="7954" max="8187" width="8.375" style="225"/>
    <col min="8188" max="8188" width="63.375" style="225" customWidth="1"/>
    <col min="8189" max="8209" width="7.25" style="225" customWidth="1"/>
    <col min="8210" max="8443" width="8.375" style="225"/>
    <col min="8444" max="8444" width="63.375" style="225" customWidth="1"/>
    <col min="8445" max="8465" width="7.25" style="225" customWidth="1"/>
    <col min="8466" max="8699" width="8.375" style="225"/>
    <col min="8700" max="8700" width="63.375" style="225" customWidth="1"/>
    <col min="8701" max="8721" width="7.25" style="225" customWidth="1"/>
    <col min="8722" max="8955" width="8.375" style="225"/>
    <col min="8956" max="8956" width="63.375" style="225" customWidth="1"/>
    <col min="8957" max="8977" width="7.25" style="225" customWidth="1"/>
    <col min="8978" max="9211" width="8.375" style="225"/>
    <col min="9212" max="9212" width="63.375" style="225" customWidth="1"/>
    <col min="9213" max="9233" width="7.25" style="225" customWidth="1"/>
    <col min="9234" max="9467" width="8.375" style="225"/>
    <col min="9468" max="9468" width="63.375" style="225" customWidth="1"/>
    <col min="9469" max="9489" width="7.25" style="225" customWidth="1"/>
    <col min="9490" max="9723" width="8.375" style="225"/>
    <col min="9724" max="9724" width="63.375" style="225" customWidth="1"/>
    <col min="9725" max="9745" width="7.25" style="225" customWidth="1"/>
    <col min="9746" max="9979" width="8.375" style="225"/>
    <col min="9980" max="9980" width="63.375" style="225" customWidth="1"/>
    <col min="9981" max="10001" width="7.25" style="225" customWidth="1"/>
    <col min="10002" max="10235" width="8.375" style="225"/>
    <col min="10236" max="10236" width="63.375" style="225" customWidth="1"/>
    <col min="10237" max="10257" width="7.25" style="225" customWidth="1"/>
    <col min="10258" max="10491" width="8.375" style="225"/>
    <col min="10492" max="10492" width="63.375" style="225" customWidth="1"/>
    <col min="10493" max="10513" width="7.25" style="225" customWidth="1"/>
    <col min="10514" max="10747" width="8.375" style="225"/>
    <col min="10748" max="10748" width="63.375" style="225" customWidth="1"/>
    <col min="10749" max="10769" width="7.25" style="225" customWidth="1"/>
    <col min="10770" max="11003" width="8.375" style="225"/>
    <col min="11004" max="11004" width="63.375" style="225" customWidth="1"/>
    <col min="11005" max="11025" width="7.25" style="225" customWidth="1"/>
    <col min="11026" max="11259" width="8.375" style="225"/>
    <col min="11260" max="11260" width="63.375" style="225" customWidth="1"/>
    <col min="11261" max="11281" width="7.25" style="225" customWidth="1"/>
    <col min="11282" max="11515" width="8.375" style="225"/>
    <col min="11516" max="11516" width="63.375" style="225" customWidth="1"/>
    <col min="11517" max="11537" width="7.25" style="225" customWidth="1"/>
    <col min="11538" max="11771" width="8.375" style="225"/>
    <col min="11772" max="11772" width="63.375" style="225" customWidth="1"/>
    <col min="11773" max="11793" width="7.25" style="225" customWidth="1"/>
    <col min="11794" max="12027" width="8.375" style="225"/>
    <col min="12028" max="12028" width="63.375" style="225" customWidth="1"/>
    <col min="12029" max="12049" width="7.25" style="225" customWidth="1"/>
    <col min="12050" max="12283" width="8.375" style="225"/>
    <col min="12284" max="12284" width="63.375" style="225" customWidth="1"/>
    <col min="12285" max="12305" width="7.25" style="225" customWidth="1"/>
    <col min="12306" max="12539" width="8.375" style="225"/>
    <col min="12540" max="12540" width="63.375" style="225" customWidth="1"/>
    <col min="12541" max="12561" width="7.25" style="225" customWidth="1"/>
    <col min="12562" max="12795" width="8.375" style="225"/>
    <col min="12796" max="12796" width="63.375" style="225" customWidth="1"/>
    <col min="12797" max="12817" width="7.25" style="225" customWidth="1"/>
    <col min="12818" max="13051" width="8.375" style="225"/>
    <col min="13052" max="13052" width="63.375" style="225" customWidth="1"/>
    <col min="13053" max="13073" width="7.25" style="225" customWidth="1"/>
    <col min="13074" max="13307" width="8.375" style="225"/>
    <col min="13308" max="13308" width="63.375" style="225" customWidth="1"/>
    <col min="13309" max="13329" width="7.25" style="225" customWidth="1"/>
    <col min="13330" max="13563" width="8.375" style="225"/>
    <col min="13564" max="13564" width="63.375" style="225" customWidth="1"/>
    <col min="13565" max="13585" width="7.25" style="225" customWidth="1"/>
    <col min="13586" max="13819" width="8.375" style="225"/>
    <col min="13820" max="13820" width="63.375" style="225" customWidth="1"/>
    <col min="13821" max="13841" width="7.25" style="225" customWidth="1"/>
    <col min="13842" max="14075" width="8.375" style="225"/>
    <col min="14076" max="14076" width="63.375" style="225" customWidth="1"/>
    <col min="14077" max="14097" width="7.25" style="225" customWidth="1"/>
    <col min="14098" max="14331" width="8.375" style="225"/>
    <col min="14332" max="14332" width="63.375" style="225" customWidth="1"/>
    <col min="14333" max="14353" width="7.25" style="225" customWidth="1"/>
    <col min="14354" max="14587" width="8.375" style="225"/>
    <col min="14588" max="14588" width="63.375" style="225" customWidth="1"/>
    <col min="14589" max="14609" width="7.25" style="225" customWidth="1"/>
    <col min="14610" max="14843" width="8.375" style="225"/>
    <col min="14844" max="14844" width="63.375" style="225" customWidth="1"/>
    <col min="14845" max="14865" width="7.25" style="225" customWidth="1"/>
    <col min="14866" max="15099" width="8.375" style="225"/>
    <col min="15100" max="15100" width="63.375" style="225" customWidth="1"/>
    <col min="15101" max="15121" width="7.25" style="225" customWidth="1"/>
    <col min="15122" max="15355" width="8.375" style="225"/>
    <col min="15356" max="15356" width="63.375" style="225" customWidth="1"/>
    <col min="15357" max="15377" width="7.25" style="225" customWidth="1"/>
    <col min="15378" max="15611" width="8.375" style="225"/>
    <col min="15612" max="15612" width="63.375" style="225" customWidth="1"/>
    <col min="15613" max="15633" width="7.25" style="225" customWidth="1"/>
    <col min="15634" max="15867" width="8.375" style="225"/>
    <col min="15868" max="15868" width="63.375" style="225" customWidth="1"/>
    <col min="15869" max="15889" width="7.25" style="225" customWidth="1"/>
    <col min="15890" max="16123" width="8.375" style="225"/>
    <col min="16124" max="16124" width="63.375" style="225" customWidth="1"/>
    <col min="16125" max="16145" width="7.25" style="225" customWidth="1"/>
    <col min="16146" max="16384" width="8.375" style="225"/>
  </cols>
  <sheetData>
    <row r="1" spans="1:20" ht="19.149999999999999" customHeight="1" x14ac:dyDescent="0.4">
      <c r="A1" s="353" t="s">
        <v>157</v>
      </c>
      <c r="T1" s="265"/>
    </row>
    <row r="2" spans="1:20" ht="19.149999999999999" customHeight="1" x14ac:dyDescent="0.4">
      <c r="A2" s="354" t="s">
        <v>76</v>
      </c>
      <c r="K2" s="226"/>
      <c r="L2" s="226"/>
      <c r="M2" s="226"/>
      <c r="N2" s="226"/>
      <c r="O2" s="226"/>
      <c r="P2" s="226"/>
      <c r="R2" s="226" t="s">
        <v>195</v>
      </c>
    </row>
    <row r="3" spans="1:20" ht="18.75" customHeight="1" x14ac:dyDescent="0.4">
      <c r="A3" s="575" t="s">
        <v>548</v>
      </c>
      <c r="B3" s="325" t="s">
        <v>446</v>
      </c>
      <c r="C3" s="326"/>
      <c r="D3" s="326"/>
      <c r="E3" s="326"/>
      <c r="F3" s="326"/>
      <c r="G3" s="326"/>
      <c r="H3" s="326"/>
      <c r="I3" s="327"/>
      <c r="J3" s="328" t="s">
        <v>549</v>
      </c>
      <c r="K3" s="326"/>
      <c r="L3" s="326"/>
      <c r="M3" s="326"/>
      <c r="N3" s="326"/>
      <c r="O3" s="326"/>
      <c r="P3" s="326"/>
      <c r="Q3" s="326"/>
      <c r="R3" s="329"/>
    </row>
    <row r="4" spans="1:20" ht="18.75" customHeight="1" x14ac:dyDescent="0.4">
      <c r="A4" s="576"/>
      <c r="B4" s="543" t="s">
        <v>604</v>
      </c>
      <c r="C4" s="543" t="s">
        <v>605</v>
      </c>
      <c r="D4" s="543" t="s">
        <v>606</v>
      </c>
      <c r="E4" s="543" t="s">
        <v>607</v>
      </c>
      <c r="F4" s="543" t="s">
        <v>608</v>
      </c>
      <c r="G4" s="543" t="s">
        <v>609</v>
      </c>
      <c r="H4" s="543" t="s">
        <v>610</v>
      </c>
      <c r="I4" s="544" t="s">
        <v>611</v>
      </c>
      <c r="J4" s="545" t="s">
        <v>603</v>
      </c>
      <c r="K4" s="543" t="s">
        <v>604</v>
      </c>
      <c r="L4" s="543" t="s">
        <v>605</v>
      </c>
      <c r="M4" s="543" t="s">
        <v>606</v>
      </c>
      <c r="N4" s="543" t="s">
        <v>607</v>
      </c>
      <c r="O4" s="543" t="s">
        <v>608</v>
      </c>
      <c r="P4" s="543" t="s">
        <v>609</v>
      </c>
      <c r="Q4" s="543" t="s">
        <v>610</v>
      </c>
      <c r="R4" s="546" t="s">
        <v>611</v>
      </c>
    </row>
    <row r="5" spans="1:20" ht="18.75" customHeight="1" x14ac:dyDescent="0.4">
      <c r="A5" s="227" t="s">
        <v>187</v>
      </c>
      <c r="B5" s="451">
        <v>0.14512800000000001</v>
      </c>
      <c r="C5" s="451">
        <v>2.3667549999999999</v>
      </c>
      <c r="D5" s="451">
        <v>-0.32102199999999997</v>
      </c>
      <c r="E5" s="451">
        <v>1.108649</v>
      </c>
      <c r="F5" s="451">
        <v>-0.642432</v>
      </c>
      <c r="G5" s="451">
        <v>1.5624309999999999</v>
      </c>
      <c r="H5" s="451">
        <v>-0.207348</v>
      </c>
      <c r="I5" s="452">
        <v>-1.0023839999999999</v>
      </c>
      <c r="J5" s="453">
        <v>56.869073</v>
      </c>
      <c r="K5" s="454">
        <v>58.057682999999997</v>
      </c>
      <c r="L5" s="454">
        <v>56.776071000000002</v>
      </c>
      <c r="M5" s="454">
        <v>56.862437</v>
      </c>
      <c r="N5" s="454">
        <v>54.050173999999998</v>
      </c>
      <c r="O5" s="454">
        <v>54.374808999999999</v>
      </c>
      <c r="P5" s="454">
        <v>53.798417999999998</v>
      </c>
      <c r="Q5" s="454">
        <v>54.094245000000001</v>
      </c>
      <c r="R5" s="454">
        <v>54.177695</v>
      </c>
    </row>
    <row r="6" spans="1:20" ht="18.75" customHeight="1" x14ac:dyDescent="0.4">
      <c r="A6" s="161" t="s">
        <v>135</v>
      </c>
      <c r="B6" s="455">
        <v>1.1073E-2</v>
      </c>
      <c r="C6" s="455">
        <v>2.36328</v>
      </c>
      <c r="D6" s="455">
        <v>-6.2826999999999994E-2</v>
      </c>
      <c r="E6" s="455">
        <v>0.82954499999999998</v>
      </c>
      <c r="F6" s="455">
        <v>-0.798875</v>
      </c>
      <c r="G6" s="455">
        <v>1.6272660000000001</v>
      </c>
      <c r="H6" s="455">
        <v>0.18482699999999999</v>
      </c>
      <c r="I6" s="456">
        <v>-1.241463</v>
      </c>
      <c r="J6" s="453">
        <v>55.501998</v>
      </c>
      <c r="K6" s="454">
        <v>56.586185999999998</v>
      </c>
      <c r="L6" s="454">
        <v>55.335180000000001</v>
      </c>
      <c r="M6" s="454">
        <v>55.562905000000001</v>
      </c>
      <c r="N6" s="454">
        <v>52.669120999999997</v>
      </c>
      <c r="O6" s="454">
        <v>52.902033000000003</v>
      </c>
      <c r="P6" s="454">
        <v>52.374667000000002</v>
      </c>
      <c r="Q6" s="454">
        <v>52.869624000000002</v>
      </c>
      <c r="R6" s="454">
        <v>52.823307999999997</v>
      </c>
    </row>
    <row r="7" spans="1:20" ht="18.75" customHeight="1" x14ac:dyDescent="0.4">
      <c r="A7" s="161" t="s">
        <v>594</v>
      </c>
      <c r="B7" s="455">
        <v>1.7047870000000001</v>
      </c>
      <c r="C7" s="455">
        <v>2.4810560000000002</v>
      </c>
      <c r="D7" s="455">
        <v>2.0254159999999999</v>
      </c>
      <c r="E7" s="455">
        <v>3.651913</v>
      </c>
      <c r="F7" s="455">
        <v>0.45862700000000001</v>
      </c>
      <c r="G7" s="455">
        <v>0.92598400000000003</v>
      </c>
      <c r="H7" s="455">
        <v>-9.2630000000000004E-3</v>
      </c>
      <c r="I7" s="456">
        <v>0.36599300000000001</v>
      </c>
      <c r="J7" s="453">
        <v>8.1133869999999995</v>
      </c>
      <c r="K7" s="454">
        <v>8.4119620000000008</v>
      </c>
      <c r="L7" s="454">
        <v>8.235455</v>
      </c>
      <c r="M7" s="454">
        <v>8.4421389999999992</v>
      </c>
      <c r="N7" s="454">
        <v>8.2264630000000007</v>
      </c>
      <c r="O7" s="454">
        <v>8.3675840000000008</v>
      </c>
      <c r="P7" s="454">
        <v>8.2270050000000001</v>
      </c>
      <c r="Q7" s="454">
        <v>8.2886640000000007</v>
      </c>
      <c r="R7" s="454">
        <v>8.4161959999999993</v>
      </c>
    </row>
    <row r="8" spans="1:20" ht="18.75" customHeight="1" x14ac:dyDescent="0.4">
      <c r="A8" s="161" t="s">
        <v>136</v>
      </c>
      <c r="B8" s="455">
        <v>-0.99345899999999998</v>
      </c>
      <c r="C8" s="455">
        <v>1.847899</v>
      </c>
      <c r="D8" s="455">
        <v>-4.479457</v>
      </c>
      <c r="E8" s="455">
        <v>4.2882689999999997</v>
      </c>
      <c r="F8" s="455">
        <v>-1.4542299999999999</v>
      </c>
      <c r="G8" s="455">
        <v>-1.0476620000000001</v>
      </c>
      <c r="H8" s="455">
        <v>-3.3624559999999999</v>
      </c>
      <c r="I8" s="456">
        <v>1.411726</v>
      </c>
      <c r="J8" s="453">
        <v>1.489884</v>
      </c>
      <c r="K8" s="454">
        <v>1.5037309999999999</v>
      </c>
      <c r="L8" s="454">
        <v>1.4630829999999999</v>
      </c>
      <c r="M8" s="454">
        <v>1.4041779999999999</v>
      </c>
      <c r="N8" s="454">
        <v>1.3767050000000001</v>
      </c>
      <c r="O8" s="454">
        <v>1.373658</v>
      </c>
      <c r="P8" s="454">
        <v>1.3241689999999999</v>
      </c>
      <c r="Q8" s="454">
        <v>1.2893539999999999</v>
      </c>
      <c r="R8" s="454">
        <v>1.3228340000000001</v>
      </c>
    </row>
    <row r="9" spans="1:20" ht="18.75" customHeight="1" x14ac:dyDescent="0.4">
      <c r="A9" s="161" t="s">
        <v>137</v>
      </c>
      <c r="B9" s="455">
        <v>1.647276</v>
      </c>
      <c r="C9" s="455">
        <v>8.1786080000000005</v>
      </c>
      <c r="D9" s="455">
        <v>1.0489660000000001</v>
      </c>
      <c r="E9" s="455">
        <v>2.9892240000000001</v>
      </c>
      <c r="F9" s="455">
        <v>-9.0017219999999991</v>
      </c>
      <c r="G9" s="455">
        <v>4.2950889999999999</v>
      </c>
      <c r="H9" s="455">
        <v>5.7184419999999996</v>
      </c>
      <c r="I9" s="456">
        <v>-2.5269370000000002</v>
      </c>
      <c r="J9" s="453">
        <v>2.0108429999999999</v>
      </c>
      <c r="K9" s="454">
        <v>2.0836640000000002</v>
      </c>
      <c r="L9" s="454">
        <v>2.1533549999999999</v>
      </c>
      <c r="M9" s="454">
        <v>2.1862720000000002</v>
      </c>
      <c r="N9" s="454">
        <v>2.116797</v>
      </c>
      <c r="O9" s="454">
        <v>1.950348</v>
      </c>
      <c r="P9" s="454">
        <v>1.9815940000000001</v>
      </c>
      <c r="Q9" s="454">
        <v>2.1108060000000002</v>
      </c>
      <c r="R9" s="454">
        <v>2.0815060000000001</v>
      </c>
    </row>
    <row r="10" spans="1:20" ht="18.75" customHeight="1" x14ac:dyDescent="0.4">
      <c r="A10" s="161" t="s">
        <v>138</v>
      </c>
      <c r="B10" s="455">
        <v>1.7977080000000001</v>
      </c>
      <c r="C10" s="455">
        <v>-0.83468600000000004</v>
      </c>
      <c r="D10" s="455">
        <v>0.58474000000000004</v>
      </c>
      <c r="E10" s="455">
        <v>-1.0361880000000001</v>
      </c>
      <c r="F10" s="455">
        <v>0.238483</v>
      </c>
      <c r="G10" s="455">
        <v>2.5400849999999999</v>
      </c>
      <c r="H10" s="455">
        <v>-4.4625000000000004</v>
      </c>
      <c r="I10" s="456">
        <v>-1.1149640000000001</v>
      </c>
      <c r="J10" s="453">
        <v>13.975578000000001</v>
      </c>
      <c r="K10" s="454">
        <v>14.503121999999999</v>
      </c>
      <c r="L10" s="454">
        <v>13.739407999999999</v>
      </c>
      <c r="M10" s="454">
        <v>13.885344999999999</v>
      </c>
      <c r="N10" s="454">
        <v>12.918628</v>
      </c>
      <c r="O10" s="454">
        <v>13.111446000000001</v>
      </c>
      <c r="P10" s="454">
        <v>13.097334</v>
      </c>
      <c r="Q10" s="454">
        <v>12.607813999999999</v>
      </c>
      <c r="R10" s="454">
        <v>12.612904</v>
      </c>
    </row>
    <row r="11" spans="1:20" ht="18.75" customHeight="1" x14ac:dyDescent="0.4">
      <c r="A11" s="161" t="s">
        <v>139</v>
      </c>
      <c r="B11" s="455">
        <v>-0.45478800000000003</v>
      </c>
      <c r="C11" s="455">
        <v>10.498737</v>
      </c>
      <c r="D11" s="455">
        <v>-5.8613609999999996</v>
      </c>
      <c r="E11" s="455">
        <v>-0.37153000000000003</v>
      </c>
      <c r="F11" s="455">
        <v>-2.680269</v>
      </c>
      <c r="G11" s="455">
        <v>1.0919369999999999</v>
      </c>
      <c r="H11" s="455">
        <v>0.46932000000000001</v>
      </c>
      <c r="I11" s="456">
        <v>-0.82073300000000005</v>
      </c>
      <c r="J11" s="453">
        <v>2.2908210000000002</v>
      </c>
      <c r="K11" s="454">
        <v>2.3246920000000002</v>
      </c>
      <c r="L11" s="454">
        <v>2.4539710000000001</v>
      </c>
      <c r="M11" s="454">
        <v>2.3210999999999999</v>
      </c>
      <c r="N11" s="454">
        <v>2.1740050000000002</v>
      </c>
      <c r="O11" s="454">
        <v>2.1422059999999998</v>
      </c>
      <c r="P11" s="454">
        <v>2.1096789999999999</v>
      </c>
      <c r="Q11" s="454">
        <v>2.1356639999999998</v>
      </c>
      <c r="R11" s="454">
        <v>2.1428829999999999</v>
      </c>
    </row>
    <row r="12" spans="1:20" ht="18.75" customHeight="1" x14ac:dyDescent="0.4">
      <c r="A12" s="161" t="s">
        <v>140</v>
      </c>
      <c r="B12" s="455">
        <v>-0.21288299999999999</v>
      </c>
      <c r="C12" s="455">
        <v>4.1104859999999999</v>
      </c>
      <c r="D12" s="455">
        <v>0.87526599999999999</v>
      </c>
      <c r="E12" s="455">
        <v>4.1520270000000004</v>
      </c>
      <c r="F12" s="455">
        <v>-1.6371309999999999</v>
      </c>
      <c r="G12" s="455">
        <v>0.16417300000000001</v>
      </c>
      <c r="H12" s="455">
        <v>1.3415189999999999</v>
      </c>
      <c r="I12" s="456">
        <v>1.438501</v>
      </c>
      <c r="J12" s="453">
        <v>2.3801410000000001</v>
      </c>
      <c r="K12" s="454">
        <v>2.4212020000000001</v>
      </c>
      <c r="L12" s="454">
        <v>2.4080870000000001</v>
      </c>
      <c r="M12" s="454">
        <v>2.4406940000000001</v>
      </c>
      <c r="N12" s="454">
        <v>2.3898160000000002</v>
      </c>
      <c r="O12" s="454">
        <v>2.3801009999999998</v>
      </c>
      <c r="P12" s="454">
        <v>2.3224499999999999</v>
      </c>
      <c r="Q12" s="454">
        <v>2.3714650000000002</v>
      </c>
      <c r="R12" s="454">
        <v>2.4336850000000001</v>
      </c>
    </row>
    <row r="13" spans="1:20" ht="18.75" customHeight="1" x14ac:dyDescent="0.4">
      <c r="A13" s="161" t="s">
        <v>141</v>
      </c>
      <c r="B13" s="455">
        <v>1.662029</v>
      </c>
      <c r="C13" s="455">
        <v>2.4062410000000001</v>
      </c>
      <c r="D13" s="455">
        <v>-0.59864700000000004</v>
      </c>
      <c r="E13" s="455">
        <v>-3.6289530000000001</v>
      </c>
      <c r="F13" s="455">
        <v>3.7083370000000002</v>
      </c>
      <c r="G13" s="455">
        <v>4.6640689999999996</v>
      </c>
      <c r="H13" s="455">
        <v>5.3421690000000002</v>
      </c>
      <c r="I13" s="456">
        <v>-3.1126309999999999</v>
      </c>
      <c r="J13" s="453">
        <v>5.3719349999999997</v>
      </c>
      <c r="K13" s="454">
        <v>5.5672819999999996</v>
      </c>
      <c r="L13" s="454">
        <v>5.4464860000000002</v>
      </c>
      <c r="M13" s="454">
        <v>5.439578</v>
      </c>
      <c r="N13" s="454">
        <v>4.9282769999999996</v>
      </c>
      <c r="O13" s="454">
        <v>5.1749780000000003</v>
      </c>
      <c r="P13" s="454">
        <v>5.2764860000000002</v>
      </c>
      <c r="Q13" s="454">
        <v>5.6005409999999998</v>
      </c>
      <c r="R13" s="454">
        <v>5.4896149999999997</v>
      </c>
    </row>
    <row r="14" spans="1:20" ht="18.75" customHeight="1" x14ac:dyDescent="0.4">
      <c r="A14" s="161" t="s">
        <v>580</v>
      </c>
      <c r="B14" s="455">
        <v>-6.0141359999999997</v>
      </c>
      <c r="C14" s="455">
        <v>8.8485650000000007</v>
      </c>
      <c r="D14" s="455">
        <v>-0.43764599999999998</v>
      </c>
      <c r="E14" s="455">
        <v>-3.0232709999999998</v>
      </c>
      <c r="F14" s="455">
        <v>-0.94894699999999998</v>
      </c>
      <c r="G14" s="455">
        <v>-0.179003</v>
      </c>
      <c r="H14" s="455">
        <v>0.85599199999999998</v>
      </c>
      <c r="I14" s="456">
        <v>-3.8704070000000002</v>
      </c>
      <c r="J14" s="453">
        <v>3.2446600000000001</v>
      </c>
      <c r="K14" s="454">
        <v>3.1087479999999998</v>
      </c>
      <c r="L14" s="454">
        <v>3.2326220000000001</v>
      </c>
      <c r="M14" s="454">
        <v>3.2337509999999998</v>
      </c>
      <c r="N14" s="454">
        <v>2.9482029999999999</v>
      </c>
      <c r="O14" s="454">
        <v>2.9567610000000002</v>
      </c>
      <c r="P14" s="454">
        <v>2.8752580000000001</v>
      </c>
      <c r="Q14" s="454">
        <v>2.9218739999999999</v>
      </c>
      <c r="R14" s="454">
        <v>2.8416030000000001</v>
      </c>
    </row>
    <row r="15" spans="1:20" ht="18.75" customHeight="1" x14ac:dyDescent="0.4">
      <c r="A15" s="161" t="s">
        <v>581</v>
      </c>
      <c r="B15" s="455">
        <v>0.69743200000000005</v>
      </c>
      <c r="C15" s="455">
        <v>0.94049300000000002</v>
      </c>
      <c r="D15" s="455">
        <v>2.0322969999999998</v>
      </c>
      <c r="E15" s="455">
        <v>1.500394</v>
      </c>
      <c r="F15" s="455">
        <v>-6.1591199999999997</v>
      </c>
      <c r="G15" s="455">
        <v>-0.88563000000000003</v>
      </c>
      <c r="H15" s="455">
        <v>-0.97316400000000003</v>
      </c>
      <c r="I15" s="456">
        <v>-4.3050199999999998</v>
      </c>
      <c r="J15" s="453">
        <v>3.4125920000000001</v>
      </c>
      <c r="K15" s="454">
        <v>3.5031310000000002</v>
      </c>
      <c r="L15" s="454">
        <v>3.378069</v>
      </c>
      <c r="M15" s="454">
        <v>3.463082</v>
      </c>
      <c r="N15" s="454">
        <v>3.3045610000000001</v>
      </c>
      <c r="O15" s="454">
        <v>3.1398259999999998</v>
      </c>
      <c r="P15" s="454">
        <v>3.031663</v>
      </c>
      <c r="Q15" s="454">
        <v>3.02494</v>
      </c>
      <c r="R15" s="454">
        <v>2.9285369999999999</v>
      </c>
    </row>
    <row r="16" spans="1:20" ht="18.75" customHeight="1" x14ac:dyDescent="0.4">
      <c r="A16" s="161" t="s">
        <v>582</v>
      </c>
      <c r="B16" s="455">
        <v>-6.0849950000000002</v>
      </c>
      <c r="C16" s="455">
        <v>-5.6941550000000003</v>
      </c>
      <c r="D16" s="455">
        <v>2.1425100000000001</v>
      </c>
      <c r="E16" s="455">
        <v>-12.699683</v>
      </c>
      <c r="F16" s="455">
        <v>2.6339229999999998</v>
      </c>
      <c r="G16" s="455">
        <v>-1.8550580000000001</v>
      </c>
      <c r="H16" s="455">
        <v>-2.0643940000000001</v>
      </c>
      <c r="I16" s="456">
        <v>-5.9660669999999998</v>
      </c>
      <c r="J16" s="453">
        <v>1.250437</v>
      </c>
      <c r="K16" s="454">
        <v>1.1971560000000001</v>
      </c>
      <c r="L16" s="454">
        <v>1.0785389999999999</v>
      </c>
      <c r="M16" s="454">
        <v>1.106876</v>
      </c>
      <c r="N16" s="454">
        <v>0.90844400000000003</v>
      </c>
      <c r="O16" s="454">
        <v>0.94403599999999999</v>
      </c>
      <c r="P16" s="454">
        <v>0.90259999999999996</v>
      </c>
      <c r="Q16" s="454">
        <v>0.89067399999999997</v>
      </c>
      <c r="R16" s="454">
        <v>0.84732200000000002</v>
      </c>
    </row>
    <row r="17" spans="1:18" ht="18.75" customHeight="1" x14ac:dyDescent="0.4">
      <c r="A17" s="161" t="s">
        <v>583</v>
      </c>
      <c r="B17" s="455">
        <v>-0.47569</v>
      </c>
      <c r="C17" s="455">
        <v>-2.3819170000000001</v>
      </c>
      <c r="D17" s="455">
        <v>-0.19925300000000001</v>
      </c>
      <c r="E17" s="455">
        <v>5.0934869999999997</v>
      </c>
      <c r="F17" s="455">
        <v>0.383129</v>
      </c>
      <c r="G17" s="455">
        <v>-2.220507</v>
      </c>
      <c r="H17" s="455">
        <v>1.7185820000000001</v>
      </c>
      <c r="I17" s="456">
        <v>-1.642801</v>
      </c>
      <c r="J17" s="453">
        <v>4.1183949999999996</v>
      </c>
      <c r="K17" s="454">
        <v>4.1784090000000003</v>
      </c>
      <c r="L17" s="454">
        <v>3.8966189999999998</v>
      </c>
      <c r="M17" s="454">
        <v>3.9073129999999998</v>
      </c>
      <c r="N17" s="454">
        <v>3.8604449999999999</v>
      </c>
      <c r="O17" s="454">
        <v>3.923718</v>
      </c>
      <c r="P17" s="454">
        <v>3.7375259999999999</v>
      </c>
      <c r="Q17" s="454">
        <v>3.830606</v>
      </c>
      <c r="R17" s="454">
        <v>3.8116970000000001</v>
      </c>
    </row>
    <row r="18" spans="1:18" ht="18.75" customHeight="1" x14ac:dyDescent="0.4">
      <c r="A18" s="161" t="s">
        <v>584</v>
      </c>
      <c r="B18" s="455">
        <v>-10.438503000000001</v>
      </c>
      <c r="C18" s="455">
        <v>5.1509879999999999</v>
      </c>
      <c r="D18" s="455">
        <v>-6.212777</v>
      </c>
      <c r="E18" s="455">
        <v>6.2884180000000001</v>
      </c>
      <c r="F18" s="455">
        <v>-2.619281</v>
      </c>
      <c r="G18" s="455">
        <v>4.9390020000000003</v>
      </c>
      <c r="H18" s="455">
        <v>4.9262259999999998</v>
      </c>
      <c r="I18" s="456">
        <v>-2.0450059999999999</v>
      </c>
      <c r="J18" s="453">
        <v>2.7068599999999998</v>
      </c>
      <c r="K18" s="454">
        <v>2.4713880000000001</v>
      </c>
      <c r="L18" s="454">
        <v>2.482567</v>
      </c>
      <c r="M18" s="454">
        <v>2.3393820000000001</v>
      </c>
      <c r="N18" s="454">
        <v>2.3376009999999998</v>
      </c>
      <c r="O18" s="454">
        <v>2.304853</v>
      </c>
      <c r="P18" s="454">
        <v>2.356236</v>
      </c>
      <c r="Q18" s="454">
        <v>2.491069</v>
      </c>
      <c r="R18" s="454">
        <v>2.4686360000000001</v>
      </c>
    </row>
    <row r="19" spans="1:18" ht="18.75" customHeight="1" x14ac:dyDescent="0.4">
      <c r="A19" s="161" t="s">
        <v>447</v>
      </c>
      <c r="B19" s="455">
        <v>1.4414960000000001</v>
      </c>
      <c r="C19" s="455">
        <v>5.7657020000000001</v>
      </c>
      <c r="D19" s="455">
        <v>1.4801999999999999E-2</v>
      </c>
      <c r="E19" s="455">
        <v>2.1482939999999999</v>
      </c>
      <c r="F19" s="455">
        <v>-2.1253120000000001</v>
      </c>
      <c r="G19" s="455">
        <v>2.6535299999999999</v>
      </c>
      <c r="H19" s="455">
        <v>2.6014490000000001</v>
      </c>
      <c r="I19" s="456">
        <v>1.075691</v>
      </c>
      <c r="J19" s="453">
        <v>5.1364650000000003</v>
      </c>
      <c r="K19" s="454">
        <v>5.3117020000000004</v>
      </c>
      <c r="L19" s="454">
        <v>5.3669209999999996</v>
      </c>
      <c r="M19" s="454">
        <v>5.3931940000000003</v>
      </c>
      <c r="N19" s="454">
        <v>5.1791739999999997</v>
      </c>
      <c r="O19" s="454">
        <v>5.1325190000000003</v>
      </c>
      <c r="P19" s="454">
        <v>5.1326679999999998</v>
      </c>
      <c r="Q19" s="454">
        <v>5.3061509999999998</v>
      </c>
      <c r="R19" s="454">
        <v>5.425891</v>
      </c>
    </row>
    <row r="20" spans="1:18" ht="4.5" customHeight="1" x14ac:dyDescent="0.4">
      <c r="A20" s="227"/>
      <c r="B20" s="455"/>
      <c r="C20" s="455"/>
      <c r="D20" s="455"/>
      <c r="E20" s="455"/>
      <c r="F20" s="455"/>
      <c r="G20" s="455"/>
      <c r="H20" s="455"/>
      <c r="I20" s="456"/>
      <c r="J20" s="453"/>
      <c r="K20" s="454"/>
      <c r="L20" s="454"/>
      <c r="M20" s="454"/>
      <c r="N20" s="454"/>
      <c r="O20" s="454"/>
      <c r="P20" s="454"/>
      <c r="Q20" s="454"/>
      <c r="R20" s="454"/>
    </row>
    <row r="21" spans="1:18" ht="18.75" customHeight="1" x14ac:dyDescent="0.4">
      <c r="A21" s="228" t="s">
        <v>489</v>
      </c>
      <c r="B21" s="455">
        <v>-0.18854499999999999</v>
      </c>
      <c r="C21" s="455">
        <v>2.8531010000000001</v>
      </c>
      <c r="D21" s="455">
        <v>-0.28184300000000001</v>
      </c>
      <c r="E21" s="455">
        <v>0.75295299999999998</v>
      </c>
      <c r="F21" s="455">
        <v>-1.170825</v>
      </c>
      <c r="G21" s="455">
        <v>1.7332510000000001</v>
      </c>
      <c r="H21" s="455">
        <v>1.32426</v>
      </c>
      <c r="I21" s="456">
        <v>-1.249088</v>
      </c>
      <c r="J21" s="453">
        <v>46.026636000000003</v>
      </c>
      <c r="K21" s="454">
        <v>46.832068999999997</v>
      </c>
      <c r="L21" s="454">
        <v>46.015847999999998</v>
      </c>
      <c r="M21" s="454">
        <v>46.103960000000001</v>
      </c>
      <c r="N21" s="454">
        <v>43.669612999999998</v>
      </c>
      <c r="O21" s="454">
        <v>43.698265999999997</v>
      </c>
      <c r="P21" s="454">
        <v>43.307766999999998</v>
      </c>
      <c r="Q21" s="454">
        <v>44.214247</v>
      </c>
      <c r="R21" s="454">
        <v>44.172103</v>
      </c>
    </row>
    <row r="22" spans="1:18" ht="18.75" customHeight="1" x14ac:dyDescent="0.4">
      <c r="A22" s="228" t="s">
        <v>490</v>
      </c>
      <c r="B22" s="455">
        <v>0.98071799999999998</v>
      </c>
      <c r="C22" s="455">
        <v>1.1525000000000001E-2</v>
      </c>
      <c r="D22" s="455">
        <v>1.0186040000000001</v>
      </c>
      <c r="E22" s="455">
        <v>1.2028650000000001</v>
      </c>
      <c r="F22" s="455">
        <v>1.0059929999999999</v>
      </c>
      <c r="G22" s="455">
        <v>1.124063</v>
      </c>
      <c r="H22" s="455">
        <v>-5.2576419999999997</v>
      </c>
      <c r="I22" s="456">
        <v>-1.2025129999999999</v>
      </c>
      <c r="J22" s="453">
        <v>9.4753620000000005</v>
      </c>
      <c r="K22" s="454">
        <v>9.7541180000000001</v>
      </c>
      <c r="L22" s="454">
        <v>9.319331</v>
      </c>
      <c r="M22" s="454">
        <v>9.4589440000000007</v>
      </c>
      <c r="N22" s="454">
        <v>8.9995089999999998</v>
      </c>
      <c r="O22" s="454">
        <v>9.2037669999999991</v>
      </c>
      <c r="P22" s="454">
        <v>9.0669000000000004</v>
      </c>
      <c r="Q22" s="454">
        <v>8.6553769999999997</v>
      </c>
      <c r="R22" s="454">
        <v>8.6512049999999991</v>
      </c>
    </row>
    <row r="23" spans="1:18" ht="18.75" customHeight="1" x14ac:dyDescent="0.4">
      <c r="A23" s="229" t="s">
        <v>227</v>
      </c>
      <c r="B23" s="457">
        <v>5.58765</v>
      </c>
      <c r="C23" s="457">
        <v>2.5003479999999998</v>
      </c>
      <c r="D23" s="457">
        <v>-10.236596</v>
      </c>
      <c r="E23" s="457">
        <v>13.042037000000001</v>
      </c>
      <c r="F23" s="457">
        <v>5.3238440000000002</v>
      </c>
      <c r="G23" s="457">
        <v>-0.76645399999999997</v>
      </c>
      <c r="H23" s="457">
        <v>-14.634055999999999</v>
      </c>
      <c r="I23" s="458">
        <v>9.3192090000000007</v>
      </c>
      <c r="J23" s="459">
        <v>1.367075</v>
      </c>
      <c r="K23" s="460">
        <v>1.4714959999999999</v>
      </c>
      <c r="L23" s="460">
        <v>1.4408909999999999</v>
      </c>
      <c r="M23" s="460">
        <v>1.2995319999999999</v>
      </c>
      <c r="N23" s="460">
        <v>1.3810530000000001</v>
      </c>
      <c r="O23" s="460">
        <v>1.4727760000000001</v>
      </c>
      <c r="P23" s="460">
        <v>1.423751</v>
      </c>
      <c r="Q23" s="460">
        <v>1.224621</v>
      </c>
      <c r="R23" s="460">
        <v>1.354387</v>
      </c>
    </row>
    <row r="24" spans="1:18" ht="18.75" customHeight="1" x14ac:dyDescent="0.4">
      <c r="A24" s="205" t="s">
        <v>585</v>
      </c>
      <c r="B24" s="461">
        <v>-0.33288600000000002</v>
      </c>
      <c r="C24" s="461">
        <v>1.331698</v>
      </c>
      <c r="D24" s="461">
        <v>1.7779149999999999</v>
      </c>
      <c r="E24" s="461">
        <v>2.7214339999999999</v>
      </c>
      <c r="F24" s="461">
        <v>5.522E-3</v>
      </c>
      <c r="G24" s="461">
        <v>0.83820499999999998</v>
      </c>
      <c r="H24" s="461">
        <v>1.9497119999999999</v>
      </c>
      <c r="I24" s="462">
        <v>1.0254319999999999</v>
      </c>
      <c r="J24" s="463">
        <v>16.194396000000001</v>
      </c>
      <c r="K24" s="464">
        <v>16.453958</v>
      </c>
      <c r="L24" s="464">
        <v>15.928042</v>
      </c>
      <c r="M24" s="464">
        <v>16.288177999999998</v>
      </c>
      <c r="N24" s="464">
        <v>15.729571999999999</v>
      </c>
      <c r="O24" s="464">
        <v>15.927242</v>
      </c>
      <c r="P24" s="464">
        <v>15.646037</v>
      </c>
      <c r="Q24" s="464">
        <v>16.072126999999998</v>
      </c>
      <c r="R24" s="464">
        <v>16.426642000000001</v>
      </c>
    </row>
    <row r="25" spans="1:18" ht="18.75" customHeight="1" x14ac:dyDescent="0.4">
      <c r="A25" s="205" t="s">
        <v>143</v>
      </c>
      <c r="B25" s="455">
        <v>-0.387409</v>
      </c>
      <c r="C25" s="455">
        <v>10.966894</v>
      </c>
      <c r="D25" s="455">
        <v>0.37533499999999997</v>
      </c>
      <c r="E25" s="455">
        <v>3.1885520000000001</v>
      </c>
      <c r="F25" s="455">
        <v>-1.2899910000000001</v>
      </c>
      <c r="G25" s="455">
        <v>5.553096</v>
      </c>
      <c r="H25" s="455">
        <v>2.4721099999999998</v>
      </c>
      <c r="I25" s="456">
        <v>2.4056380000000002</v>
      </c>
      <c r="J25" s="453">
        <v>24.735855999999998</v>
      </c>
      <c r="K25" s="453">
        <v>25.118569999999998</v>
      </c>
      <c r="L25" s="453">
        <v>26.627784999999999</v>
      </c>
      <c r="M25" s="453">
        <v>26.854595</v>
      </c>
      <c r="N25" s="453">
        <v>26.051542000000001</v>
      </c>
      <c r="O25" s="453">
        <v>26.037203000000002</v>
      </c>
      <c r="P25" s="453">
        <v>26.773427999999999</v>
      </c>
      <c r="Q25" s="453">
        <v>27.643476</v>
      </c>
      <c r="R25" s="453">
        <v>28.639223999999999</v>
      </c>
    </row>
    <row r="26" spans="1:18" ht="18.75" customHeight="1" x14ac:dyDescent="0.4">
      <c r="A26" s="161" t="s">
        <v>144</v>
      </c>
      <c r="B26" s="455">
        <v>0.11032</v>
      </c>
      <c r="C26" s="455">
        <v>8.303407</v>
      </c>
      <c r="D26" s="455">
        <v>1.7307969999999999</v>
      </c>
      <c r="E26" s="455">
        <v>2.7344149999999998</v>
      </c>
      <c r="F26" s="455">
        <v>2.2818710000000002</v>
      </c>
      <c r="G26" s="455">
        <v>0.67091199999999995</v>
      </c>
      <c r="H26" s="455">
        <v>1.5771029999999999</v>
      </c>
      <c r="I26" s="456">
        <v>4.7297330000000004</v>
      </c>
      <c r="J26" s="453">
        <v>24.787903</v>
      </c>
      <c r="K26" s="453">
        <v>25.297194999999999</v>
      </c>
      <c r="L26" s="453">
        <v>26.173463000000002</v>
      </c>
      <c r="M26" s="453">
        <v>26.752858</v>
      </c>
      <c r="N26" s="453">
        <v>25.838629000000001</v>
      </c>
      <c r="O26" s="453">
        <v>26.758873000000001</v>
      </c>
      <c r="P26" s="453">
        <v>26.242819999999998</v>
      </c>
      <c r="Q26" s="453">
        <v>26.858967</v>
      </c>
      <c r="R26" s="453">
        <v>28.457978000000001</v>
      </c>
    </row>
    <row r="27" spans="1:18" ht="18.75" customHeight="1" x14ac:dyDescent="0.4">
      <c r="A27" s="161" t="s">
        <v>145</v>
      </c>
      <c r="B27" s="455">
        <v>-1.0684480000000001</v>
      </c>
      <c r="C27" s="455">
        <v>7.4518630000000003</v>
      </c>
      <c r="D27" s="455">
        <v>1.959292</v>
      </c>
      <c r="E27" s="455">
        <v>5.7785500000000001</v>
      </c>
      <c r="F27" s="455">
        <v>3.0635940000000002</v>
      </c>
      <c r="G27" s="455">
        <v>1.198461</v>
      </c>
      <c r="H27" s="455">
        <v>0.588225</v>
      </c>
      <c r="I27" s="456">
        <v>2.8573249999999999</v>
      </c>
      <c r="J27" s="453">
        <v>20.721838000000002</v>
      </c>
      <c r="K27" s="453">
        <v>20.898582000000001</v>
      </c>
      <c r="L27" s="453">
        <v>21.452479</v>
      </c>
      <c r="M27" s="453">
        <v>21.976617000000001</v>
      </c>
      <c r="N27" s="453">
        <v>21.854545000000002</v>
      </c>
      <c r="O27" s="453">
        <v>22.805876000000001</v>
      </c>
      <c r="P27" s="453">
        <v>22.483262</v>
      </c>
      <c r="Q27" s="453">
        <v>22.787122</v>
      </c>
      <c r="R27" s="453">
        <v>23.712067999999999</v>
      </c>
    </row>
    <row r="28" spans="1:18" ht="18.75" customHeight="1" x14ac:dyDescent="0.4">
      <c r="A28" s="161" t="s">
        <v>146</v>
      </c>
      <c r="B28" s="455">
        <v>8.7858479999999997</v>
      </c>
      <c r="C28" s="455">
        <v>8.6233070000000005</v>
      </c>
      <c r="D28" s="455">
        <v>-3.977878</v>
      </c>
      <c r="E28" s="455">
        <v>8.2303689999999996</v>
      </c>
      <c r="F28" s="455">
        <v>6.1674889999999998</v>
      </c>
      <c r="G28" s="455">
        <v>-4.4060579999999998</v>
      </c>
      <c r="H28" s="455">
        <v>-3.802346</v>
      </c>
      <c r="I28" s="456">
        <v>9.5957830000000008</v>
      </c>
      <c r="J28" s="453">
        <v>3.2958970000000001</v>
      </c>
      <c r="K28" s="453">
        <v>3.6551040000000001</v>
      </c>
      <c r="L28" s="453">
        <v>3.7928839999999999</v>
      </c>
      <c r="M28" s="453">
        <v>3.6592950000000002</v>
      </c>
      <c r="N28" s="453">
        <v>3.7233149999999999</v>
      </c>
      <c r="O28" s="453">
        <v>4.0024050000000004</v>
      </c>
      <c r="P28" s="453">
        <v>3.7272639999999999</v>
      </c>
      <c r="Q28" s="453">
        <v>3.6127470000000002</v>
      </c>
      <c r="R28" s="453">
        <v>4.0056789999999998</v>
      </c>
    </row>
    <row r="29" spans="1:18" ht="18.75" customHeight="1" x14ac:dyDescent="0.4">
      <c r="A29" s="161" t="s">
        <v>147</v>
      </c>
      <c r="B29" s="455">
        <v>-2.932264</v>
      </c>
      <c r="C29" s="455">
        <v>7.203551</v>
      </c>
      <c r="D29" s="455">
        <v>3.2344629999999999</v>
      </c>
      <c r="E29" s="455">
        <v>5.2887440000000003</v>
      </c>
      <c r="F29" s="455">
        <v>2.4261970000000002</v>
      </c>
      <c r="G29" s="455">
        <v>2.39141</v>
      </c>
      <c r="H29" s="455">
        <v>1.460736</v>
      </c>
      <c r="I29" s="456">
        <v>1.5876950000000001</v>
      </c>
      <c r="J29" s="453">
        <v>17.425941000000002</v>
      </c>
      <c r="K29" s="453">
        <v>17.243478</v>
      </c>
      <c r="L29" s="453">
        <v>17.659594999999999</v>
      </c>
      <c r="M29" s="453">
        <v>18.317322999999998</v>
      </c>
      <c r="N29" s="453">
        <v>18.131229999999999</v>
      </c>
      <c r="O29" s="453">
        <v>18.803470000000001</v>
      </c>
      <c r="P29" s="453">
        <v>18.755998999999999</v>
      </c>
      <c r="Q29" s="453">
        <v>19.174375000000001</v>
      </c>
      <c r="R29" s="453">
        <v>19.706388</v>
      </c>
    </row>
    <row r="30" spans="1:18" ht="18.75" customHeight="1" x14ac:dyDescent="0.4">
      <c r="A30" s="161" t="s">
        <v>148</v>
      </c>
      <c r="B30" s="455">
        <v>6.117661</v>
      </c>
      <c r="C30" s="455">
        <v>12.349242</v>
      </c>
      <c r="D30" s="455">
        <v>0.69250199999999995</v>
      </c>
      <c r="E30" s="455">
        <v>-11.272368999999999</v>
      </c>
      <c r="F30" s="455">
        <v>-2.0062440000000001</v>
      </c>
      <c r="G30" s="455">
        <v>-2.372655</v>
      </c>
      <c r="H30" s="455">
        <v>7.4908780000000004</v>
      </c>
      <c r="I30" s="456">
        <v>15.208225000000001</v>
      </c>
      <c r="J30" s="453">
        <v>4.066065</v>
      </c>
      <c r="K30" s="453">
        <v>4.398612</v>
      </c>
      <c r="L30" s="453">
        <v>4.7209839999999996</v>
      </c>
      <c r="M30" s="453">
        <v>4.7762409999999997</v>
      </c>
      <c r="N30" s="453">
        <v>3.9840840000000002</v>
      </c>
      <c r="O30" s="453">
        <v>3.9529969999999999</v>
      </c>
      <c r="P30" s="453">
        <v>3.759557</v>
      </c>
      <c r="Q30" s="453">
        <v>4.0718449999999997</v>
      </c>
      <c r="R30" s="453">
        <v>4.7459100000000003</v>
      </c>
    </row>
    <row r="31" spans="1:18" ht="18.75" customHeight="1" x14ac:dyDescent="0.4">
      <c r="A31" s="161" t="s">
        <v>146</v>
      </c>
      <c r="B31" s="455">
        <v>25.277035999999999</v>
      </c>
      <c r="C31" s="455">
        <v>2.2515909999999999</v>
      </c>
      <c r="D31" s="455">
        <v>51.778362999999999</v>
      </c>
      <c r="E31" s="455">
        <v>5.0638560000000004</v>
      </c>
      <c r="F31" s="455">
        <v>-34.445470999999998</v>
      </c>
      <c r="G31" s="455">
        <v>31.312024000000001</v>
      </c>
      <c r="H31" s="455">
        <v>91.996860999999996</v>
      </c>
      <c r="I31" s="456">
        <v>-43.407401</v>
      </c>
      <c r="J31" s="453">
        <v>3.1475000000000003E-2</v>
      </c>
      <c r="K31" s="453">
        <v>4.0196999999999997E-2</v>
      </c>
      <c r="L31" s="453">
        <v>3.9265000000000001E-2</v>
      </c>
      <c r="M31" s="453">
        <v>5.9879000000000002E-2</v>
      </c>
      <c r="N31" s="453">
        <v>5.9144000000000002E-2</v>
      </c>
      <c r="O31" s="453">
        <v>3.9257E-2</v>
      </c>
      <c r="P31" s="453">
        <v>5.0217999999999999E-2</v>
      </c>
      <c r="Q31" s="453">
        <v>9.7147999999999998E-2</v>
      </c>
      <c r="R31" s="453">
        <v>5.5620999999999997E-2</v>
      </c>
    </row>
    <row r="32" spans="1:18" ht="18.75" customHeight="1" x14ac:dyDescent="0.4">
      <c r="A32" s="161" t="s">
        <v>147</v>
      </c>
      <c r="B32" s="455">
        <v>36.085698000000001</v>
      </c>
      <c r="C32" s="455">
        <v>-15.839763</v>
      </c>
      <c r="D32" s="455">
        <v>24.441745999999998</v>
      </c>
      <c r="E32" s="455">
        <v>-26.706581</v>
      </c>
      <c r="F32" s="455">
        <v>60.520152000000003</v>
      </c>
      <c r="G32" s="455">
        <v>-26.706233000000001</v>
      </c>
      <c r="H32" s="455">
        <v>-13.928727</v>
      </c>
      <c r="I32" s="456">
        <v>5.6703460000000003</v>
      </c>
      <c r="J32" s="453">
        <v>0.46434199999999998</v>
      </c>
      <c r="K32" s="453">
        <v>0.64417599999999997</v>
      </c>
      <c r="L32" s="453">
        <v>0.51791500000000001</v>
      </c>
      <c r="M32" s="453">
        <v>0.64756100000000005</v>
      </c>
      <c r="N32" s="453">
        <v>0.44619999999999999</v>
      </c>
      <c r="O32" s="453">
        <v>0.72520099999999998</v>
      </c>
      <c r="P32" s="453">
        <v>0.51780300000000001</v>
      </c>
      <c r="Q32" s="453">
        <v>0.44906099999999999</v>
      </c>
      <c r="R32" s="453">
        <v>0.48006900000000002</v>
      </c>
    </row>
    <row r="33" spans="1:18" ht="18.75" customHeight="1" x14ac:dyDescent="0.4">
      <c r="A33" s="161" t="s">
        <v>586</v>
      </c>
      <c r="B33" s="455">
        <v>2.0511439999999999</v>
      </c>
      <c r="C33" s="455">
        <v>17.347459000000001</v>
      </c>
      <c r="D33" s="455">
        <v>-2.7432889999999999</v>
      </c>
      <c r="E33" s="455">
        <v>-9.0563859999999998</v>
      </c>
      <c r="F33" s="455">
        <v>-9.4746590000000008</v>
      </c>
      <c r="G33" s="455">
        <v>2.7470530000000002</v>
      </c>
      <c r="H33" s="455">
        <v>9.6363789999999998</v>
      </c>
      <c r="I33" s="456">
        <v>18.038201999999998</v>
      </c>
      <c r="J33" s="453">
        <v>3.5702470000000002</v>
      </c>
      <c r="K33" s="453">
        <v>3.7142400000000002</v>
      </c>
      <c r="L33" s="453">
        <v>4.1638039999999998</v>
      </c>
      <c r="M33" s="453">
        <v>4.0688009999999997</v>
      </c>
      <c r="N33" s="453">
        <v>3.4787400000000002</v>
      </c>
      <c r="O33" s="453">
        <v>3.1885400000000002</v>
      </c>
      <c r="P33" s="453">
        <v>3.1915369999999998</v>
      </c>
      <c r="Q33" s="453">
        <v>3.5256370000000001</v>
      </c>
      <c r="R33" s="453">
        <v>4.2102209999999998</v>
      </c>
    </row>
    <row r="34" spans="1:18" ht="18.75" customHeight="1" x14ac:dyDescent="0.4">
      <c r="A34" s="161" t="s">
        <v>149</v>
      </c>
      <c r="B34" s="465" t="s">
        <v>78</v>
      </c>
      <c r="C34" s="465" t="s">
        <v>78</v>
      </c>
      <c r="D34" s="465" t="s">
        <v>78</v>
      </c>
      <c r="E34" s="465" t="s">
        <v>78</v>
      </c>
      <c r="F34" s="465" t="s">
        <v>78</v>
      </c>
      <c r="G34" s="465" t="s">
        <v>78</v>
      </c>
      <c r="H34" s="465" t="s">
        <v>78</v>
      </c>
      <c r="I34" s="466" t="s">
        <v>78</v>
      </c>
      <c r="J34" s="453">
        <v>-5.2047000000000003E-2</v>
      </c>
      <c r="K34" s="453">
        <v>-0.17862500000000001</v>
      </c>
      <c r="L34" s="453">
        <v>0.454322</v>
      </c>
      <c r="M34" s="453">
        <v>0.10173599999999999</v>
      </c>
      <c r="N34" s="453">
        <v>0.21291399999999999</v>
      </c>
      <c r="O34" s="453">
        <v>-0.72167000000000003</v>
      </c>
      <c r="P34" s="453">
        <v>0.53060799999999997</v>
      </c>
      <c r="Q34" s="453">
        <v>0.78450799999999998</v>
      </c>
      <c r="R34" s="453">
        <v>0.18124599999999999</v>
      </c>
    </row>
    <row r="35" spans="1:18" ht="18.75" customHeight="1" x14ac:dyDescent="0.4">
      <c r="A35" s="161" t="s">
        <v>150</v>
      </c>
      <c r="B35" s="465" t="s">
        <v>78</v>
      </c>
      <c r="C35" s="465" t="s">
        <v>78</v>
      </c>
      <c r="D35" s="465" t="s">
        <v>78</v>
      </c>
      <c r="E35" s="465" t="s">
        <v>78</v>
      </c>
      <c r="F35" s="465" t="s">
        <v>78</v>
      </c>
      <c r="G35" s="465" t="s">
        <v>78</v>
      </c>
      <c r="H35" s="465" t="s">
        <v>78</v>
      </c>
      <c r="I35" s="466" t="s">
        <v>78</v>
      </c>
      <c r="J35" s="453">
        <v>-0.23916399999999999</v>
      </c>
      <c r="K35" s="453">
        <v>-0.174984</v>
      </c>
      <c r="L35" s="453">
        <v>0.27512399999999998</v>
      </c>
      <c r="M35" s="453">
        <v>-4.9415000000000001E-2</v>
      </c>
      <c r="N35" s="453">
        <v>0.30940699999999999</v>
      </c>
      <c r="O35" s="453">
        <v>-0.529972</v>
      </c>
      <c r="P35" s="453">
        <v>0.42587399999999997</v>
      </c>
      <c r="Q35" s="453">
        <v>0.84493300000000005</v>
      </c>
      <c r="R35" s="453">
        <v>-5.6179999999999997E-3</v>
      </c>
    </row>
    <row r="36" spans="1:18" ht="18.75" customHeight="1" x14ac:dyDescent="0.4">
      <c r="A36" s="204" t="s">
        <v>151</v>
      </c>
      <c r="B36" s="467" t="s">
        <v>78</v>
      </c>
      <c r="C36" s="467" t="s">
        <v>78</v>
      </c>
      <c r="D36" s="467" t="s">
        <v>78</v>
      </c>
      <c r="E36" s="467" t="s">
        <v>78</v>
      </c>
      <c r="F36" s="467" t="s">
        <v>78</v>
      </c>
      <c r="G36" s="467" t="s">
        <v>78</v>
      </c>
      <c r="H36" s="467" t="s">
        <v>78</v>
      </c>
      <c r="I36" s="468" t="s">
        <v>78</v>
      </c>
      <c r="J36" s="459">
        <v>0.18711700000000001</v>
      </c>
      <c r="K36" s="460">
        <v>-3.64E-3</v>
      </c>
      <c r="L36" s="460">
        <v>0.179198</v>
      </c>
      <c r="M36" s="460">
        <v>0.15115100000000001</v>
      </c>
      <c r="N36" s="460">
        <v>-9.6492999999999995E-2</v>
      </c>
      <c r="O36" s="460">
        <v>-0.19169800000000001</v>
      </c>
      <c r="P36" s="460">
        <v>0.10473399999999999</v>
      </c>
      <c r="Q36" s="460">
        <v>-6.0425E-2</v>
      </c>
      <c r="R36" s="460">
        <v>0.186864</v>
      </c>
    </row>
    <row r="37" spans="1:18" ht="18.75" customHeight="1" x14ac:dyDescent="0.4">
      <c r="A37" s="205" t="s">
        <v>154</v>
      </c>
      <c r="B37" s="465" t="s">
        <v>78</v>
      </c>
      <c r="C37" s="465" t="s">
        <v>78</v>
      </c>
      <c r="D37" s="465" t="s">
        <v>78</v>
      </c>
      <c r="E37" s="465" t="s">
        <v>78</v>
      </c>
      <c r="F37" s="465" t="s">
        <v>78</v>
      </c>
      <c r="G37" s="465" t="s">
        <v>78</v>
      </c>
      <c r="H37" s="465" t="s">
        <v>78</v>
      </c>
      <c r="I37" s="466" t="s">
        <v>78</v>
      </c>
      <c r="J37" s="453">
        <v>2.2006739999999998</v>
      </c>
      <c r="K37" s="453">
        <v>0.36979000000000001</v>
      </c>
      <c r="L37" s="453">
        <v>0.66810199999999997</v>
      </c>
      <c r="M37" s="453">
        <v>-5.2100000000000002E-3</v>
      </c>
      <c r="N37" s="453">
        <v>4.1687120000000002</v>
      </c>
      <c r="O37" s="453">
        <v>3.6607460000000001</v>
      </c>
      <c r="P37" s="453">
        <v>3.7821180000000001</v>
      </c>
      <c r="Q37" s="453">
        <v>2.1901519999999999</v>
      </c>
      <c r="R37" s="453">
        <v>0.75643899999999997</v>
      </c>
    </row>
    <row r="38" spans="1:18" ht="18.75" customHeight="1" x14ac:dyDescent="0.4">
      <c r="A38" s="206" t="s">
        <v>155</v>
      </c>
      <c r="B38" s="465" t="s">
        <v>78</v>
      </c>
      <c r="C38" s="465" t="s">
        <v>78</v>
      </c>
      <c r="D38" s="465" t="s">
        <v>78</v>
      </c>
      <c r="E38" s="465" t="s">
        <v>78</v>
      </c>
      <c r="F38" s="465" t="s">
        <v>78</v>
      </c>
      <c r="G38" s="465" t="s">
        <v>78</v>
      </c>
      <c r="H38" s="465" t="s">
        <v>78</v>
      </c>
      <c r="I38" s="466" t="s">
        <v>78</v>
      </c>
      <c r="J38" s="453">
        <v>18.068033</v>
      </c>
      <c r="K38" s="453">
        <v>15.967311</v>
      </c>
      <c r="L38" s="453">
        <v>16.887975999999998</v>
      </c>
      <c r="M38" s="453">
        <v>16.211538999999998</v>
      </c>
      <c r="N38" s="453">
        <v>15.718616000000001</v>
      </c>
      <c r="O38" s="453">
        <v>14.301729999999999</v>
      </c>
      <c r="P38" s="453">
        <v>15.978821</v>
      </c>
      <c r="Q38" s="453">
        <v>16.722211000000001</v>
      </c>
      <c r="R38" s="453">
        <v>14.16539</v>
      </c>
    </row>
    <row r="39" spans="1:18" ht="18.75" customHeight="1" x14ac:dyDescent="0.4">
      <c r="A39" s="206" t="s">
        <v>156</v>
      </c>
      <c r="B39" s="469" t="s">
        <v>78</v>
      </c>
      <c r="C39" s="469" t="s">
        <v>78</v>
      </c>
      <c r="D39" s="469" t="s">
        <v>78</v>
      </c>
      <c r="E39" s="469" t="s">
        <v>78</v>
      </c>
      <c r="F39" s="469" t="s">
        <v>78</v>
      </c>
      <c r="G39" s="469" t="s">
        <v>78</v>
      </c>
      <c r="H39" s="469" t="s">
        <v>78</v>
      </c>
      <c r="I39" s="470" t="s">
        <v>78</v>
      </c>
      <c r="J39" s="471">
        <v>-15.867359</v>
      </c>
      <c r="K39" s="471">
        <v>-15.597522</v>
      </c>
      <c r="L39" s="471">
        <v>-16.219874000000001</v>
      </c>
      <c r="M39" s="471">
        <v>-16.216749</v>
      </c>
      <c r="N39" s="471">
        <v>-11.549905000000001</v>
      </c>
      <c r="O39" s="471">
        <v>-10.640984</v>
      </c>
      <c r="P39" s="471">
        <v>-12.196702999999999</v>
      </c>
      <c r="Q39" s="471">
        <v>-14.532057999999999</v>
      </c>
      <c r="R39" s="471">
        <v>-13.408951</v>
      </c>
    </row>
    <row r="40" spans="1:18" s="230" customFormat="1" ht="22.9" customHeight="1" x14ac:dyDescent="0.4">
      <c r="A40" s="207" t="s">
        <v>479</v>
      </c>
      <c r="B40" s="472">
        <v>-1.905135</v>
      </c>
      <c r="C40" s="472">
        <v>4.6774889999999996</v>
      </c>
      <c r="D40" s="472">
        <v>-0.47242000000000001</v>
      </c>
      <c r="E40" s="472">
        <v>6.3693920000000004</v>
      </c>
      <c r="F40" s="472">
        <v>-1.2356279999999999</v>
      </c>
      <c r="G40" s="472">
        <v>2.6505619999999999</v>
      </c>
      <c r="H40" s="472">
        <v>-0.75308799999999998</v>
      </c>
      <c r="I40" s="473">
        <v>-1.1548700000000001</v>
      </c>
      <c r="J40" s="474">
        <v>100</v>
      </c>
      <c r="K40" s="474">
        <v>100</v>
      </c>
      <c r="L40" s="474">
        <v>100</v>
      </c>
      <c r="M40" s="474">
        <v>100</v>
      </c>
      <c r="N40" s="474">
        <v>100</v>
      </c>
      <c r="O40" s="474">
        <v>100</v>
      </c>
      <c r="P40" s="474">
        <v>100</v>
      </c>
      <c r="Q40" s="474">
        <v>100</v>
      </c>
      <c r="R40" s="474">
        <v>100</v>
      </c>
    </row>
    <row r="41" spans="1:18" ht="18.75" customHeight="1" x14ac:dyDescent="0.4">
      <c r="A41" s="215" t="s">
        <v>587</v>
      </c>
      <c r="B41" s="475">
        <v>30.790046</v>
      </c>
      <c r="C41" s="475">
        <v>46.853952999999997</v>
      </c>
      <c r="D41" s="475">
        <v>-12.766165000000001</v>
      </c>
      <c r="E41" s="475">
        <v>17.357047999999999</v>
      </c>
      <c r="F41" s="475">
        <v>-13.106669</v>
      </c>
      <c r="G41" s="475">
        <v>7.9029199999999999</v>
      </c>
      <c r="H41" s="475">
        <v>-13.629861</v>
      </c>
      <c r="I41" s="452">
        <v>4.2775350000000003</v>
      </c>
      <c r="J41" s="476">
        <v>1.59816</v>
      </c>
      <c r="K41" s="476">
        <v>2.13083</v>
      </c>
      <c r="L41" s="476">
        <v>2.9893800000000001</v>
      </c>
      <c r="M41" s="476">
        <v>2.6201289999999999</v>
      </c>
      <c r="N41" s="476">
        <v>2.890781</v>
      </c>
      <c r="O41" s="476">
        <v>2.5433219999999999</v>
      </c>
      <c r="P41" s="476">
        <v>2.673457</v>
      </c>
      <c r="Q41" s="476">
        <v>2.3265899999999999</v>
      </c>
      <c r="R41" s="476">
        <v>2.454456</v>
      </c>
    </row>
    <row r="42" spans="1:18" ht="18.75" customHeight="1" x14ac:dyDescent="0.4">
      <c r="A42" s="170" t="s">
        <v>588</v>
      </c>
      <c r="B42" s="472">
        <v>-1.390833</v>
      </c>
      <c r="C42" s="472">
        <v>5.5574479999999999</v>
      </c>
      <c r="D42" s="472">
        <v>-0.82926</v>
      </c>
      <c r="E42" s="472">
        <v>6.6499329999999999</v>
      </c>
      <c r="F42" s="472">
        <v>-1.5691520000000001</v>
      </c>
      <c r="G42" s="472">
        <v>2.7808329999999999</v>
      </c>
      <c r="H42" s="472">
        <v>-1.088379</v>
      </c>
      <c r="I42" s="473">
        <v>-1.0313540000000001</v>
      </c>
      <c r="J42" s="471">
        <v>101.59815999999999</v>
      </c>
      <c r="K42" s="471">
        <v>102.13083</v>
      </c>
      <c r="L42" s="471">
        <v>102.98938</v>
      </c>
      <c r="M42" s="471">
        <v>102.62012900000001</v>
      </c>
      <c r="N42" s="471">
        <v>102.890781</v>
      </c>
      <c r="O42" s="471">
        <v>102.543322</v>
      </c>
      <c r="P42" s="471">
        <v>102.673457</v>
      </c>
      <c r="Q42" s="471">
        <v>102.326589</v>
      </c>
      <c r="R42" s="471">
        <v>102.45445599999999</v>
      </c>
    </row>
    <row r="43" spans="1:18" s="19" customFormat="1" ht="18" customHeight="1" x14ac:dyDescent="0.4">
      <c r="A43" s="19" t="s">
        <v>560</v>
      </c>
    </row>
    <row r="44" spans="1:18" s="19" customFormat="1" ht="18" customHeight="1" x14ac:dyDescent="0.4">
      <c r="A44" s="19" t="s">
        <v>561</v>
      </c>
    </row>
  </sheetData>
  <mergeCells count="1">
    <mergeCell ref="A3:A4"/>
  </mergeCells>
  <phoneticPr fontId="3"/>
  <pageMargins left="0.59055118110236227" right="0.59055118110236227" top="0.59055118110236227" bottom="0.59055118110236227" header="0.51181102362204722" footer="0.31496062992125984"/>
  <pageSetup paperSize="9" scale="5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view="pageBreakPreview" zoomScale="80" zoomScaleNormal="90" zoomScaleSheetLayoutView="80" workbookViewId="0">
      <selection activeCell="A4" sqref="A4"/>
    </sheetView>
  </sheetViews>
  <sheetFormatPr defaultColWidth="10.625" defaultRowHeight="15" customHeight="1" x14ac:dyDescent="0.4"/>
  <cols>
    <col min="1" max="1" width="48.75" style="19" customWidth="1"/>
    <col min="2" max="10" width="15.625" style="19" customWidth="1"/>
    <col min="11" max="241" width="10.625" style="19"/>
    <col min="242" max="242" width="40.75" style="19" customWidth="1"/>
    <col min="243" max="264" width="7.5" style="19" customWidth="1"/>
    <col min="265" max="497" width="10.625" style="19"/>
    <col min="498" max="498" width="40.75" style="19" customWidth="1"/>
    <col min="499" max="520" width="7.5" style="19" customWidth="1"/>
    <col min="521" max="753" width="10.625" style="19"/>
    <col min="754" max="754" width="40.75" style="19" customWidth="1"/>
    <col min="755" max="776" width="7.5" style="19" customWidth="1"/>
    <col min="777" max="1009" width="10.625" style="19"/>
    <col min="1010" max="1010" width="40.75" style="19" customWidth="1"/>
    <col min="1011" max="1032" width="7.5" style="19" customWidth="1"/>
    <col min="1033" max="1265" width="10.625" style="19"/>
    <col min="1266" max="1266" width="40.75" style="19" customWidth="1"/>
    <col min="1267" max="1288" width="7.5" style="19" customWidth="1"/>
    <col min="1289" max="1521" width="10.625" style="19"/>
    <col min="1522" max="1522" width="40.75" style="19" customWidth="1"/>
    <col min="1523" max="1544" width="7.5" style="19" customWidth="1"/>
    <col min="1545" max="1777" width="10.625" style="19"/>
    <col min="1778" max="1778" width="40.75" style="19" customWidth="1"/>
    <col min="1779" max="1800" width="7.5" style="19" customWidth="1"/>
    <col min="1801" max="2033" width="10.625" style="19"/>
    <col min="2034" max="2034" width="40.75" style="19" customWidth="1"/>
    <col min="2035" max="2056" width="7.5" style="19" customWidth="1"/>
    <col min="2057" max="2289" width="10.625" style="19"/>
    <col min="2290" max="2290" width="40.75" style="19" customWidth="1"/>
    <col min="2291" max="2312" width="7.5" style="19" customWidth="1"/>
    <col min="2313" max="2545" width="10.625" style="19"/>
    <col min="2546" max="2546" width="40.75" style="19" customWidth="1"/>
    <col min="2547" max="2568" width="7.5" style="19" customWidth="1"/>
    <col min="2569" max="2801" width="10.625" style="19"/>
    <col min="2802" max="2802" width="40.75" style="19" customWidth="1"/>
    <col min="2803" max="2824" width="7.5" style="19" customWidth="1"/>
    <col min="2825" max="3057" width="10.625" style="19"/>
    <col min="3058" max="3058" width="40.75" style="19" customWidth="1"/>
    <col min="3059" max="3080" width="7.5" style="19" customWidth="1"/>
    <col min="3081" max="3313" width="10.625" style="19"/>
    <col min="3314" max="3314" width="40.75" style="19" customWidth="1"/>
    <col min="3315" max="3336" width="7.5" style="19" customWidth="1"/>
    <col min="3337" max="3569" width="10.625" style="19"/>
    <col min="3570" max="3570" width="40.75" style="19" customWidth="1"/>
    <col min="3571" max="3592" width="7.5" style="19" customWidth="1"/>
    <col min="3593" max="3825" width="10.625" style="19"/>
    <col min="3826" max="3826" width="40.75" style="19" customWidth="1"/>
    <col min="3827" max="3848" width="7.5" style="19" customWidth="1"/>
    <col min="3849" max="4081" width="10.625" style="19"/>
    <col min="4082" max="4082" width="40.75" style="19" customWidth="1"/>
    <col min="4083" max="4104" width="7.5" style="19" customWidth="1"/>
    <col min="4105" max="4337" width="10.625" style="19"/>
    <col min="4338" max="4338" width="40.75" style="19" customWidth="1"/>
    <col min="4339" max="4360" width="7.5" style="19" customWidth="1"/>
    <col min="4361" max="4593" width="10.625" style="19"/>
    <col min="4594" max="4594" width="40.75" style="19" customWidth="1"/>
    <col min="4595" max="4616" width="7.5" style="19" customWidth="1"/>
    <col min="4617" max="4849" width="10.625" style="19"/>
    <col min="4850" max="4850" width="40.75" style="19" customWidth="1"/>
    <col min="4851" max="4872" width="7.5" style="19" customWidth="1"/>
    <col min="4873" max="5105" width="10.625" style="19"/>
    <col min="5106" max="5106" width="40.75" style="19" customWidth="1"/>
    <col min="5107" max="5128" width="7.5" style="19" customWidth="1"/>
    <col min="5129" max="5361" width="10.625" style="19"/>
    <col min="5362" max="5362" width="40.75" style="19" customWidth="1"/>
    <col min="5363" max="5384" width="7.5" style="19" customWidth="1"/>
    <col min="5385" max="5617" width="10.625" style="19"/>
    <col min="5618" max="5618" width="40.75" style="19" customWidth="1"/>
    <col min="5619" max="5640" width="7.5" style="19" customWidth="1"/>
    <col min="5641" max="5873" width="10.625" style="19"/>
    <col min="5874" max="5874" width="40.75" style="19" customWidth="1"/>
    <col min="5875" max="5896" width="7.5" style="19" customWidth="1"/>
    <col min="5897" max="6129" width="10.625" style="19"/>
    <col min="6130" max="6130" width="40.75" style="19" customWidth="1"/>
    <col min="6131" max="6152" width="7.5" style="19" customWidth="1"/>
    <col min="6153" max="6385" width="10.625" style="19"/>
    <col min="6386" max="6386" width="40.75" style="19" customWidth="1"/>
    <col min="6387" max="6408" width="7.5" style="19" customWidth="1"/>
    <col min="6409" max="6641" width="10.625" style="19"/>
    <col min="6642" max="6642" width="40.75" style="19" customWidth="1"/>
    <col min="6643" max="6664" width="7.5" style="19" customWidth="1"/>
    <col min="6665" max="6897" width="10.625" style="19"/>
    <col min="6898" max="6898" width="40.75" style="19" customWidth="1"/>
    <col min="6899" max="6920" width="7.5" style="19" customWidth="1"/>
    <col min="6921" max="7153" width="10.625" style="19"/>
    <col min="7154" max="7154" width="40.75" style="19" customWidth="1"/>
    <col min="7155" max="7176" width="7.5" style="19" customWidth="1"/>
    <col min="7177" max="7409" width="10.625" style="19"/>
    <col min="7410" max="7410" width="40.75" style="19" customWidth="1"/>
    <col min="7411" max="7432" width="7.5" style="19" customWidth="1"/>
    <col min="7433" max="7665" width="10.625" style="19"/>
    <col min="7666" max="7666" width="40.75" style="19" customWidth="1"/>
    <col min="7667" max="7688" width="7.5" style="19" customWidth="1"/>
    <col min="7689" max="7921" width="10.625" style="19"/>
    <col min="7922" max="7922" width="40.75" style="19" customWidth="1"/>
    <col min="7923" max="7944" width="7.5" style="19" customWidth="1"/>
    <col min="7945" max="8177" width="10.625" style="19"/>
    <col min="8178" max="8178" width="40.75" style="19" customWidth="1"/>
    <col min="8179" max="8200" width="7.5" style="19" customWidth="1"/>
    <col min="8201" max="8433" width="10.625" style="19"/>
    <col min="8434" max="8434" width="40.75" style="19" customWidth="1"/>
    <col min="8435" max="8456" width="7.5" style="19" customWidth="1"/>
    <col min="8457" max="8689" width="10.625" style="19"/>
    <col min="8690" max="8690" width="40.75" style="19" customWidth="1"/>
    <col min="8691" max="8712" width="7.5" style="19" customWidth="1"/>
    <col min="8713" max="8945" width="10.625" style="19"/>
    <col min="8946" max="8946" width="40.75" style="19" customWidth="1"/>
    <col min="8947" max="8968" width="7.5" style="19" customWidth="1"/>
    <col min="8969" max="9201" width="10.625" style="19"/>
    <col min="9202" max="9202" width="40.75" style="19" customWidth="1"/>
    <col min="9203" max="9224" width="7.5" style="19" customWidth="1"/>
    <col min="9225" max="9457" width="10.625" style="19"/>
    <col min="9458" max="9458" width="40.75" style="19" customWidth="1"/>
    <col min="9459" max="9480" width="7.5" style="19" customWidth="1"/>
    <col min="9481" max="9713" width="10.625" style="19"/>
    <col min="9714" max="9714" width="40.75" style="19" customWidth="1"/>
    <col min="9715" max="9736" width="7.5" style="19" customWidth="1"/>
    <col min="9737" max="9969" width="10.625" style="19"/>
    <col min="9970" max="9970" width="40.75" style="19" customWidth="1"/>
    <col min="9971" max="9992" width="7.5" style="19" customWidth="1"/>
    <col min="9993" max="10225" width="10.625" style="19"/>
    <col min="10226" max="10226" width="40.75" style="19" customWidth="1"/>
    <col min="10227" max="10248" width="7.5" style="19" customWidth="1"/>
    <col min="10249" max="10481" width="10.625" style="19"/>
    <col min="10482" max="10482" width="40.75" style="19" customWidth="1"/>
    <col min="10483" max="10504" width="7.5" style="19" customWidth="1"/>
    <col min="10505" max="10737" width="10.625" style="19"/>
    <col min="10738" max="10738" width="40.75" style="19" customWidth="1"/>
    <col min="10739" max="10760" width="7.5" style="19" customWidth="1"/>
    <col min="10761" max="10993" width="10.625" style="19"/>
    <col min="10994" max="10994" width="40.75" style="19" customWidth="1"/>
    <col min="10995" max="11016" width="7.5" style="19" customWidth="1"/>
    <col min="11017" max="11249" width="10.625" style="19"/>
    <col min="11250" max="11250" width="40.75" style="19" customWidth="1"/>
    <col min="11251" max="11272" width="7.5" style="19" customWidth="1"/>
    <col min="11273" max="11505" width="10.625" style="19"/>
    <col min="11506" max="11506" width="40.75" style="19" customWidth="1"/>
    <col min="11507" max="11528" width="7.5" style="19" customWidth="1"/>
    <col min="11529" max="11761" width="10.625" style="19"/>
    <col min="11762" max="11762" width="40.75" style="19" customWidth="1"/>
    <col min="11763" max="11784" width="7.5" style="19" customWidth="1"/>
    <col min="11785" max="12017" width="10.625" style="19"/>
    <col min="12018" max="12018" width="40.75" style="19" customWidth="1"/>
    <col min="12019" max="12040" width="7.5" style="19" customWidth="1"/>
    <col min="12041" max="12273" width="10.625" style="19"/>
    <col min="12274" max="12274" width="40.75" style="19" customWidth="1"/>
    <col min="12275" max="12296" width="7.5" style="19" customWidth="1"/>
    <col min="12297" max="12529" width="10.625" style="19"/>
    <col min="12530" max="12530" width="40.75" style="19" customWidth="1"/>
    <col min="12531" max="12552" width="7.5" style="19" customWidth="1"/>
    <col min="12553" max="12785" width="10.625" style="19"/>
    <col min="12786" max="12786" width="40.75" style="19" customWidth="1"/>
    <col min="12787" max="12808" width="7.5" style="19" customWidth="1"/>
    <col min="12809" max="13041" width="10.625" style="19"/>
    <col min="13042" max="13042" width="40.75" style="19" customWidth="1"/>
    <col min="13043" max="13064" width="7.5" style="19" customWidth="1"/>
    <col min="13065" max="13297" width="10.625" style="19"/>
    <col min="13298" max="13298" width="40.75" style="19" customWidth="1"/>
    <col min="13299" max="13320" width="7.5" style="19" customWidth="1"/>
    <col min="13321" max="13553" width="10.625" style="19"/>
    <col min="13554" max="13554" width="40.75" style="19" customWidth="1"/>
    <col min="13555" max="13576" width="7.5" style="19" customWidth="1"/>
    <col min="13577" max="13809" width="10.625" style="19"/>
    <col min="13810" max="13810" width="40.75" style="19" customWidth="1"/>
    <col min="13811" max="13832" width="7.5" style="19" customWidth="1"/>
    <col min="13833" max="14065" width="10.625" style="19"/>
    <col min="14066" max="14066" width="40.75" style="19" customWidth="1"/>
    <col min="14067" max="14088" width="7.5" style="19" customWidth="1"/>
    <col min="14089" max="14321" width="10.625" style="19"/>
    <col min="14322" max="14322" width="40.75" style="19" customWidth="1"/>
    <col min="14323" max="14344" width="7.5" style="19" customWidth="1"/>
    <col min="14345" max="14577" width="10.625" style="19"/>
    <col min="14578" max="14578" width="40.75" style="19" customWidth="1"/>
    <col min="14579" max="14600" width="7.5" style="19" customWidth="1"/>
    <col min="14601" max="14833" width="10.625" style="19"/>
    <col min="14834" max="14834" width="40.75" style="19" customWidth="1"/>
    <col min="14835" max="14856" width="7.5" style="19" customWidth="1"/>
    <col min="14857" max="15089" width="10.625" style="19"/>
    <col min="15090" max="15090" width="40.75" style="19" customWidth="1"/>
    <col min="15091" max="15112" width="7.5" style="19" customWidth="1"/>
    <col min="15113" max="15345" width="10.625" style="19"/>
    <col min="15346" max="15346" width="40.75" style="19" customWidth="1"/>
    <col min="15347" max="15368" width="7.5" style="19" customWidth="1"/>
    <col min="15369" max="15601" width="10.625" style="19"/>
    <col min="15602" max="15602" width="40.75" style="19" customWidth="1"/>
    <col min="15603" max="15624" width="7.5" style="19" customWidth="1"/>
    <col min="15625" max="15857" width="10.625" style="19"/>
    <col min="15858" max="15858" width="40.75" style="19" customWidth="1"/>
    <col min="15859" max="15880" width="7.5" style="19" customWidth="1"/>
    <col min="15881" max="16113" width="10.625" style="19"/>
    <col min="16114" max="16114" width="40.75" style="19" customWidth="1"/>
    <col min="16115" max="16136" width="7.5" style="19" customWidth="1"/>
    <col min="16137" max="16384" width="10.625" style="19"/>
  </cols>
  <sheetData>
    <row r="1" spans="1:10" ht="15" customHeight="1" x14ac:dyDescent="0.4">
      <c r="A1" s="18"/>
      <c r="B1" s="18"/>
      <c r="C1" s="18"/>
      <c r="D1" s="18"/>
      <c r="E1" s="18"/>
    </row>
    <row r="2" spans="1:10" ht="18" customHeight="1" x14ac:dyDescent="0.4">
      <c r="A2" s="350" t="s">
        <v>7</v>
      </c>
      <c r="B2" s="18"/>
      <c r="C2" s="18"/>
      <c r="D2" s="18"/>
    </row>
    <row r="3" spans="1:10" ht="14.25" x14ac:dyDescent="0.4">
      <c r="A3" s="21"/>
      <c r="B3" s="24"/>
      <c r="E3" s="23"/>
      <c r="J3" s="25" t="s">
        <v>437</v>
      </c>
    </row>
    <row r="4" spans="1:10" ht="26.25" customHeight="1" x14ac:dyDescent="0.4">
      <c r="A4" s="26" t="s">
        <v>526</v>
      </c>
      <c r="B4" s="531" t="s">
        <v>603</v>
      </c>
      <c r="C4" s="531" t="s">
        <v>604</v>
      </c>
      <c r="D4" s="531" t="s">
        <v>605</v>
      </c>
      <c r="E4" s="531" t="s">
        <v>606</v>
      </c>
      <c r="F4" s="531" t="s">
        <v>607</v>
      </c>
      <c r="G4" s="531" t="s">
        <v>608</v>
      </c>
      <c r="H4" s="531" t="s">
        <v>609</v>
      </c>
      <c r="I4" s="531" t="s">
        <v>610</v>
      </c>
      <c r="J4" s="530" t="s">
        <v>611</v>
      </c>
    </row>
    <row r="5" spans="1:10" ht="25.5" customHeight="1" x14ac:dyDescent="0.4">
      <c r="A5" s="27" t="s">
        <v>242</v>
      </c>
      <c r="B5" s="306">
        <v>4125119</v>
      </c>
      <c r="C5" s="306">
        <v>4131106</v>
      </c>
      <c r="D5" s="306">
        <v>4228879</v>
      </c>
      <c r="E5" s="306">
        <v>4215304</v>
      </c>
      <c r="F5" s="306">
        <v>4262036</v>
      </c>
      <c r="G5" s="306">
        <v>4234656</v>
      </c>
      <c r="H5" s="306">
        <v>4300819</v>
      </c>
      <c r="I5" s="306">
        <v>4291902</v>
      </c>
      <c r="J5" s="345">
        <v>4248880</v>
      </c>
    </row>
    <row r="6" spans="1:10" ht="25.5" customHeight="1" x14ac:dyDescent="0.4">
      <c r="A6" s="27" t="s">
        <v>492</v>
      </c>
      <c r="B6" s="304">
        <v>1174695</v>
      </c>
      <c r="C6" s="304">
        <v>1170785</v>
      </c>
      <c r="D6" s="304">
        <v>1186376</v>
      </c>
      <c r="E6" s="304">
        <v>1207469</v>
      </c>
      <c r="F6" s="304">
        <v>1240329</v>
      </c>
      <c r="G6" s="304">
        <v>1240398</v>
      </c>
      <c r="H6" s="304">
        <v>1250795</v>
      </c>
      <c r="I6" s="304">
        <v>1275182</v>
      </c>
      <c r="J6" s="346">
        <v>1288258</v>
      </c>
    </row>
    <row r="7" spans="1:10" ht="25.5" customHeight="1" x14ac:dyDescent="0.4">
      <c r="A7" s="27" t="s">
        <v>243</v>
      </c>
      <c r="B7" s="307">
        <v>505170</v>
      </c>
      <c r="C7" s="307">
        <v>520808</v>
      </c>
      <c r="D7" s="307">
        <v>669772</v>
      </c>
      <c r="E7" s="307">
        <v>552725</v>
      </c>
      <c r="F7" s="307">
        <v>946390</v>
      </c>
      <c r="G7" s="307">
        <v>779521</v>
      </c>
      <c r="H7" s="307">
        <v>969765</v>
      </c>
      <c r="I7" s="307">
        <v>831225</v>
      </c>
      <c r="J7" s="347">
        <v>835840</v>
      </c>
    </row>
    <row r="8" spans="1:10" ht="25.5" customHeight="1" x14ac:dyDescent="0.4">
      <c r="A8" s="308" t="s">
        <v>14</v>
      </c>
      <c r="B8" s="305">
        <v>5804984</v>
      </c>
      <c r="C8" s="305">
        <v>5822699</v>
      </c>
      <c r="D8" s="305">
        <v>6085027</v>
      </c>
      <c r="E8" s="305">
        <v>5975497</v>
      </c>
      <c r="F8" s="305">
        <v>6448756</v>
      </c>
      <c r="G8" s="305">
        <v>6254575</v>
      </c>
      <c r="H8" s="305">
        <v>6521379</v>
      </c>
      <c r="I8" s="305">
        <v>6398308</v>
      </c>
      <c r="J8" s="348">
        <v>6372978</v>
      </c>
    </row>
    <row r="9" spans="1:10" ht="25.5" customHeight="1" x14ac:dyDescent="0.4">
      <c r="A9" s="27" t="s">
        <v>244</v>
      </c>
      <c r="B9" s="304">
        <v>3534207</v>
      </c>
      <c r="C9" s="304">
        <v>3568699</v>
      </c>
      <c r="D9" s="304">
        <v>3614536</v>
      </c>
      <c r="E9" s="304">
        <v>3661719</v>
      </c>
      <c r="F9" s="304">
        <v>3676028</v>
      </c>
      <c r="G9" s="304">
        <v>3788116</v>
      </c>
      <c r="H9" s="304">
        <v>3878375</v>
      </c>
      <c r="I9" s="304">
        <v>3784216</v>
      </c>
      <c r="J9" s="346">
        <v>3776002</v>
      </c>
    </row>
    <row r="10" spans="1:10" ht="25.5" customHeight="1" x14ac:dyDescent="0.4">
      <c r="A10" s="27" t="s">
        <v>562</v>
      </c>
      <c r="B10" s="304">
        <v>15171</v>
      </c>
      <c r="C10" s="304">
        <v>15176</v>
      </c>
      <c r="D10" s="304">
        <v>14820</v>
      </c>
      <c r="E10" s="304">
        <v>14202</v>
      </c>
      <c r="F10" s="304">
        <v>13595</v>
      </c>
      <c r="G10" s="304">
        <v>13855</v>
      </c>
      <c r="H10" s="304">
        <v>13827</v>
      </c>
      <c r="I10" s="304">
        <v>13017</v>
      </c>
      <c r="J10" s="346">
        <v>12188</v>
      </c>
    </row>
    <row r="11" spans="1:10" ht="25.5" customHeight="1" x14ac:dyDescent="0.4">
      <c r="A11" s="27" t="s">
        <v>245</v>
      </c>
      <c r="B11" s="304">
        <v>1217923</v>
      </c>
      <c r="C11" s="304">
        <v>1111749</v>
      </c>
      <c r="D11" s="304">
        <v>1325011</v>
      </c>
      <c r="E11" s="304">
        <v>1094016</v>
      </c>
      <c r="F11" s="304">
        <v>1506543</v>
      </c>
      <c r="G11" s="304">
        <v>1328757</v>
      </c>
      <c r="H11" s="304">
        <v>1410541</v>
      </c>
      <c r="I11" s="304">
        <v>1381079</v>
      </c>
      <c r="J11" s="346">
        <v>1330783</v>
      </c>
    </row>
    <row r="12" spans="1:10" ht="25.5" customHeight="1" x14ac:dyDescent="0.4">
      <c r="A12" s="27" t="s">
        <v>563</v>
      </c>
      <c r="B12" s="304">
        <v>100755</v>
      </c>
      <c r="C12" s="304">
        <v>136444</v>
      </c>
      <c r="D12" s="304">
        <v>207840</v>
      </c>
      <c r="E12" s="304">
        <v>180032</v>
      </c>
      <c r="F12" s="304">
        <v>214352</v>
      </c>
      <c r="G12" s="304">
        <v>184216</v>
      </c>
      <c r="H12" s="304">
        <v>199898</v>
      </c>
      <c r="I12" s="304">
        <v>171578</v>
      </c>
      <c r="J12" s="346">
        <v>180303</v>
      </c>
    </row>
    <row r="13" spans="1:10" ht="25.5" customHeight="1" x14ac:dyDescent="0.4">
      <c r="A13" s="300" t="s">
        <v>493</v>
      </c>
      <c r="B13" s="304">
        <v>212637</v>
      </c>
      <c r="C13" s="304">
        <v>206853</v>
      </c>
      <c r="D13" s="304">
        <v>207016</v>
      </c>
      <c r="E13" s="304">
        <v>208656</v>
      </c>
      <c r="F13" s="304">
        <v>207016</v>
      </c>
      <c r="G13" s="304">
        <v>210110</v>
      </c>
      <c r="H13" s="304">
        <v>212635</v>
      </c>
      <c r="I13" s="304">
        <v>215654</v>
      </c>
      <c r="J13" s="346">
        <v>218313</v>
      </c>
    </row>
    <row r="14" spans="1:10" ht="25.5" customHeight="1" x14ac:dyDescent="0.4">
      <c r="A14" s="27" t="s">
        <v>494</v>
      </c>
      <c r="B14" s="304">
        <v>33052</v>
      </c>
      <c r="C14" s="304">
        <v>29504</v>
      </c>
      <c r="D14" s="304">
        <v>32477</v>
      </c>
      <c r="E14" s="304">
        <v>30781</v>
      </c>
      <c r="F14" s="304">
        <v>30742</v>
      </c>
      <c r="G14" s="304">
        <v>32875</v>
      </c>
      <c r="H14" s="304">
        <v>30967</v>
      </c>
      <c r="I14" s="304">
        <v>29143</v>
      </c>
      <c r="J14" s="346">
        <v>29170</v>
      </c>
    </row>
    <row r="15" spans="1:10" ht="25.5" customHeight="1" x14ac:dyDescent="0.4">
      <c r="A15" s="27" t="s">
        <v>564</v>
      </c>
      <c r="B15" s="304">
        <v>757343</v>
      </c>
      <c r="C15" s="304">
        <v>813282</v>
      </c>
      <c r="D15" s="304">
        <v>748282</v>
      </c>
      <c r="E15" s="304">
        <v>847652</v>
      </c>
      <c r="F15" s="304">
        <v>861963</v>
      </c>
      <c r="G15" s="304">
        <v>762396</v>
      </c>
      <c r="H15" s="304">
        <v>837071</v>
      </c>
      <c r="I15" s="304">
        <v>861908</v>
      </c>
      <c r="J15" s="346">
        <v>884559</v>
      </c>
    </row>
    <row r="16" spans="1:10" ht="25.5" customHeight="1" x14ac:dyDescent="0.4">
      <c r="A16" s="308" t="s">
        <v>15</v>
      </c>
      <c r="B16" s="305">
        <v>5804984</v>
      </c>
      <c r="C16" s="305">
        <v>5822699</v>
      </c>
      <c r="D16" s="305">
        <v>6085027</v>
      </c>
      <c r="E16" s="305">
        <v>5975497</v>
      </c>
      <c r="F16" s="305">
        <v>6448756</v>
      </c>
      <c r="G16" s="305">
        <v>6254575</v>
      </c>
      <c r="H16" s="305">
        <v>6521379</v>
      </c>
      <c r="I16" s="305">
        <v>6398308</v>
      </c>
      <c r="J16" s="348">
        <v>6372978</v>
      </c>
    </row>
    <row r="19" spans="1:10" ht="15" customHeight="1" x14ac:dyDescent="0.4">
      <c r="A19" s="28"/>
      <c r="B19" s="29"/>
      <c r="C19" s="29"/>
      <c r="D19" s="29"/>
      <c r="E19" s="18"/>
    </row>
    <row r="20" spans="1:10" ht="18" customHeight="1" x14ac:dyDescent="0.4">
      <c r="A20" s="28"/>
      <c r="B20" s="18"/>
      <c r="C20" s="18"/>
      <c r="D20" s="18"/>
      <c r="E20" s="18"/>
      <c r="F20" s="18"/>
      <c r="G20" s="18"/>
      <c r="H20" s="18"/>
      <c r="I20" s="18"/>
    </row>
    <row r="21" spans="1:10" ht="18" customHeight="1" x14ac:dyDescent="0.4">
      <c r="A21" s="558"/>
      <c r="B21" s="560"/>
      <c r="C21" s="560"/>
      <c r="D21" s="560"/>
      <c r="E21" s="560"/>
      <c r="F21" s="560"/>
      <c r="G21" s="219"/>
      <c r="H21" s="231"/>
      <c r="I21" s="243"/>
      <c r="J21" s="258"/>
    </row>
    <row r="22" spans="1:10" ht="18" customHeight="1" x14ac:dyDescent="0.4">
      <c r="A22" s="559"/>
      <c r="B22" s="30"/>
      <c r="C22" s="30"/>
      <c r="D22" s="30"/>
      <c r="E22" s="30"/>
      <c r="F22" s="30"/>
      <c r="G22" s="30"/>
      <c r="H22" s="30"/>
      <c r="I22" s="30"/>
      <c r="J22" s="30"/>
    </row>
    <row r="23" spans="1:10" s="18" customFormat="1" ht="18" customHeight="1" x14ac:dyDescent="0.4">
      <c r="A23" s="28"/>
      <c r="B23" s="31"/>
      <c r="C23" s="31"/>
      <c r="D23" s="31"/>
      <c r="E23" s="31"/>
      <c r="F23" s="31"/>
      <c r="G23" s="31"/>
      <c r="H23" s="31"/>
      <c r="I23" s="31"/>
      <c r="J23" s="32"/>
    </row>
    <row r="24" spans="1:10" s="18" customFormat="1" ht="18" customHeight="1" x14ac:dyDescent="0.4">
      <c r="A24" s="28"/>
      <c r="B24" s="31"/>
      <c r="C24" s="31"/>
      <c r="D24" s="31"/>
      <c r="E24" s="31"/>
      <c r="F24" s="31"/>
      <c r="G24" s="31"/>
      <c r="H24" s="31"/>
      <c r="I24" s="31"/>
      <c r="J24" s="32"/>
    </row>
    <row r="25" spans="1:10" s="18" customFormat="1" ht="18" customHeight="1" x14ac:dyDescent="0.4">
      <c r="A25" s="28"/>
      <c r="B25" s="31"/>
      <c r="C25" s="31"/>
      <c r="D25" s="31"/>
      <c r="E25" s="31"/>
      <c r="F25" s="31"/>
      <c r="G25" s="31"/>
      <c r="H25" s="31"/>
      <c r="I25" s="31"/>
      <c r="J25" s="32"/>
    </row>
    <row r="26" spans="1:10" ht="18" customHeight="1" x14ac:dyDescent="0.4">
      <c r="A26" s="218"/>
      <c r="B26" s="31"/>
      <c r="C26" s="31"/>
      <c r="D26" s="31"/>
      <c r="E26" s="31"/>
      <c r="F26" s="31"/>
      <c r="G26" s="31"/>
      <c r="H26" s="31"/>
      <c r="I26" s="31"/>
      <c r="J26" s="32"/>
    </row>
    <row r="27" spans="1:10" s="18" customFormat="1" ht="18" customHeight="1" x14ac:dyDescent="0.4">
      <c r="A27" s="28"/>
      <c r="B27" s="31"/>
      <c r="C27" s="31"/>
      <c r="D27" s="31"/>
      <c r="E27" s="31"/>
      <c r="F27" s="31"/>
      <c r="G27" s="31"/>
      <c r="H27" s="31"/>
      <c r="I27" s="31"/>
      <c r="J27" s="32"/>
    </row>
    <row r="28" spans="1:10" s="18" customFormat="1" ht="18" customHeight="1" x14ac:dyDescent="0.4">
      <c r="A28" s="28"/>
      <c r="B28" s="31"/>
      <c r="C28" s="31"/>
      <c r="D28" s="31"/>
      <c r="E28" s="31"/>
      <c r="F28" s="31"/>
      <c r="G28" s="31"/>
      <c r="H28" s="31"/>
      <c r="I28" s="31"/>
      <c r="J28" s="32"/>
    </row>
    <row r="29" spans="1:10" s="18" customFormat="1" ht="18" customHeight="1" x14ac:dyDescent="0.4">
      <c r="A29" s="28"/>
      <c r="B29" s="31"/>
      <c r="C29" s="31"/>
      <c r="D29" s="31"/>
      <c r="E29" s="31"/>
      <c r="F29" s="31"/>
      <c r="G29" s="31"/>
      <c r="H29" s="31"/>
      <c r="I29" s="31"/>
      <c r="J29" s="32"/>
    </row>
    <row r="30" spans="1:10" s="18" customFormat="1" ht="18" customHeight="1" x14ac:dyDescent="0.4">
      <c r="A30" s="28"/>
      <c r="B30" s="31"/>
      <c r="C30" s="31"/>
      <c r="D30" s="31"/>
      <c r="E30" s="31"/>
      <c r="F30" s="31"/>
      <c r="G30" s="31"/>
      <c r="H30" s="31"/>
      <c r="I30" s="31"/>
      <c r="J30" s="32"/>
    </row>
    <row r="31" spans="1:10" s="18" customFormat="1" ht="18" customHeight="1" x14ac:dyDescent="0.4">
      <c r="A31" s="28"/>
      <c r="B31" s="31"/>
      <c r="C31" s="31"/>
      <c r="D31" s="31"/>
      <c r="E31" s="31"/>
      <c r="F31" s="31"/>
      <c r="G31" s="31"/>
      <c r="H31" s="31"/>
      <c r="I31" s="31"/>
      <c r="J31" s="32"/>
    </row>
    <row r="32" spans="1:10" s="18" customFormat="1" ht="18" customHeight="1" x14ac:dyDescent="0.4">
      <c r="A32" s="28"/>
      <c r="B32" s="31"/>
      <c r="C32" s="31"/>
      <c r="D32" s="31"/>
      <c r="E32" s="31"/>
      <c r="F32" s="31"/>
      <c r="G32" s="31"/>
      <c r="H32" s="31"/>
      <c r="I32" s="31"/>
      <c r="J32" s="32"/>
    </row>
    <row r="33" spans="1:10" s="18" customFormat="1" ht="18" customHeight="1" x14ac:dyDescent="0.4">
      <c r="A33" s="28"/>
      <c r="B33" s="31"/>
      <c r="C33" s="31"/>
      <c r="D33" s="31"/>
      <c r="E33" s="31"/>
      <c r="F33" s="31"/>
      <c r="G33" s="31"/>
      <c r="H33" s="31"/>
      <c r="I33" s="31"/>
      <c r="J33" s="32"/>
    </row>
    <row r="34" spans="1:10" ht="18" customHeight="1" x14ac:dyDescent="0.4">
      <c r="A34" s="218"/>
      <c r="B34" s="31"/>
      <c r="C34" s="31"/>
      <c r="D34" s="31"/>
      <c r="E34" s="31"/>
      <c r="F34" s="31"/>
      <c r="G34" s="31"/>
      <c r="H34" s="31"/>
      <c r="I34" s="31"/>
      <c r="J34" s="32"/>
    </row>
    <row r="35" spans="1:10" ht="15" customHeight="1" x14ac:dyDescent="0.4">
      <c r="A35" s="28"/>
      <c r="B35" s="29"/>
      <c r="C35" s="29"/>
      <c r="D35" s="29"/>
      <c r="E35" s="18"/>
    </row>
    <row r="36" spans="1:10" ht="15" customHeight="1" x14ac:dyDescent="0.4">
      <c r="A36" s="28"/>
      <c r="B36" s="29"/>
      <c r="C36" s="29"/>
      <c r="D36" s="29"/>
      <c r="E36" s="18"/>
    </row>
    <row r="37" spans="1:10" ht="15" customHeight="1" x14ac:dyDescent="0.4">
      <c r="A37" s="28"/>
      <c r="B37" s="29"/>
      <c r="C37" s="29"/>
      <c r="D37" s="29"/>
      <c r="E37" s="18"/>
    </row>
    <row r="38" spans="1:10" ht="15" customHeight="1" x14ac:dyDescent="0.4">
      <c r="A38" s="28"/>
      <c r="B38" s="29"/>
      <c r="C38" s="29"/>
      <c r="D38" s="29"/>
      <c r="E38" s="18"/>
    </row>
    <row r="39" spans="1:10" ht="15" customHeight="1" x14ac:dyDescent="0.4">
      <c r="A39" s="28"/>
      <c r="B39" s="29"/>
      <c r="C39" s="29"/>
      <c r="D39" s="29"/>
      <c r="E39" s="18"/>
    </row>
    <row r="40" spans="1:10" ht="15" customHeight="1" x14ac:dyDescent="0.4">
      <c r="A40" s="28"/>
      <c r="B40" s="29"/>
      <c r="C40" s="29"/>
      <c r="D40" s="29"/>
      <c r="E40" s="18"/>
    </row>
    <row r="41" spans="1:10" ht="15" customHeight="1" x14ac:dyDescent="0.4">
      <c r="A41" s="28"/>
      <c r="B41" s="29"/>
      <c r="C41" s="29"/>
      <c r="D41" s="29"/>
      <c r="E41" s="18"/>
    </row>
    <row r="42" spans="1:10" ht="15" customHeight="1" x14ac:dyDescent="0.4">
      <c r="A42" s="28"/>
      <c r="B42" s="29"/>
      <c r="C42" s="29"/>
      <c r="D42" s="29"/>
      <c r="E42" s="18"/>
    </row>
    <row r="43" spans="1:10" ht="15" customHeight="1" x14ac:dyDescent="0.4">
      <c r="A43" s="28"/>
      <c r="B43" s="29"/>
      <c r="C43" s="29"/>
      <c r="D43" s="29"/>
      <c r="E43" s="18"/>
    </row>
    <row r="44" spans="1:10" ht="15" customHeight="1" x14ac:dyDescent="0.4">
      <c r="A44" s="28"/>
      <c r="B44" s="29"/>
      <c r="C44" s="29"/>
      <c r="D44" s="29"/>
      <c r="E44" s="18"/>
    </row>
    <row r="45" spans="1:10" ht="15" customHeight="1" x14ac:dyDescent="0.4">
      <c r="A45" s="28"/>
      <c r="B45" s="29"/>
      <c r="C45" s="29"/>
      <c r="D45" s="29"/>
      <c r="E45" s="18"/>
    </row>
    <row r="46" spans="1:10" ht="15" customHeight="1" x14ac:dyDescent="0.4">
      <c r="A46" s="18"/>
      <c r="B46" s="18"/>
      <c r="C46" s="18"/>
      <c r="D46" s="18"/>
      <c r="E46" s="18"/>
    </row>
    <row r="47" spans="1:10" ht="15" customHeight="1" x14ac:dyDescent="0.4">
      <c r="A47" s="18"/>
      <c r="B47" s="18"/>
      <c r="C47" s="18"/>
      <c r="D47" s="18"/>
      <c r="E47" s="18"/>
    </row>
    <row r="48" spans="1:10" ht="15" customHeight="1" x14ac:dyDescent="0.4">
      <c r="A48" s="18"/>
      <c r="B48" s="18"/>
      <c r="C48" s="18"/>
      <c r="D48" s="18"/>
      <c r="E48" s="18"/>
    </row>
    <row r="49" spans="1:5" ht="15" customHeight="1" x14ac:dyDescent="0.4">
      <c r="A49" s="18"/>
      <c r="B49" s="18"/>
      <c r="C49" s="18"/>
      <c r="D49" s="18"/>
      <c r="E49" s="18"/>
    </row>
  </sheetData>
  <mergeCells count="2">
    <mergeCell ref="A21:A22"/>
    <mergeCell ref="B21:F21"/>
  </mergeCells>
  <phoneticPr fontId="3"/>
  <pageMargins left="0.59055118110236227" right="0.39370078740157483" top="0.59055118110236227" bottom="0.39370078740157483" header="0.51181102362204722" footer="0.51181102362204722"/>
  <pageSetup paperSize="9" scale="66"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showGridLines="0" view="pageBreakPreview" zoomScale="80" zoomScaleNormal="70" zoomScaleSheetLayoutView="80" workbookViewId="0"/>
  </sheetViews>
  <sheetFormatPr defaultRowHeight="18" customHeight="1" x14ac:dyDescent="0.4"/>
  <cols>
    <col min="1" max="1" width="61.125" style="19" customWidth="1"/>
    <col min="2" max="10" width="12.625" style="19" customWidth="1"/>
    <col min="11" max="252" width="9" style="19"/>
    <col min="253" max="253" width="0" style="19" hidden="1" customWidth="1"/>
    <col min="254" max="254" width="60.625" style="19" customWidth="1"/>
    <col min="255" max="265" width="12.625" style="19" customWidth="1"/>
    <col min="266" max="508" width="9" style="19"/>
    <col min="509" max="509" width="0" style="19" hidden="1" customWidth="1"/>
    <col min="510" max="510" width="60.625" style="19" customWidth="1"/>
    <col min="511" max="521" width="12.625" style="19" customWidth="1"/>
    <col min="522" max="764" width="9" style="19"/>
    <col min="765" max="765" width="0" style="19" hidden="1" customWidth="1"/>
    <col min="766" max="766" width="60.625" style="19" customWidth="1"/>
    <col min="767" max="777" width="12.625" style="19" customWidth="1"/>
    <col min="778" max="1020" width="9" style="19"/>
    <col min="1021" max="1021" width="0" style="19" hidden="1" customWidth="1"/>
    <col min="1022" max="1022" width="60.625" style="19" customWidth="1"/>
    <col min="1023" max="1033" width="12.625" style="19" customWidth="1"/>
    <col min="1034" max="1276" width="9" style="19"/>
    <col min="1277" max="1277" width="0" style="19" hidden="1" customWidth="1"/>
    <col min="1278" max="1278" width="60.625" style="19" customWidth="1"/>
    <col min="1279" max="1289" width="12.625" style="19" customWidth="1"/>
    <col min="1290" max="1532" width="9" style="19"/>
    <col min="1533" max="1533" width="0" style="19" hidden="1" customWidth="1"/>
    <col min="1534" max="1534" width="60.625" style="19" customWidth="1"/>
    <col min="1535" max="1545" width="12.625" style="19" customWidth="1"/>
    <col min="1546" max="1788" width="9" style="19"/>
    <col min="1789" max="1789" width="0" style="19" hidden="1" customWidth="1"/>
    <col min="1790" max="1790" width="60.625" style="19" customWidth="1"/>
    <col min="1791" max="1801" width="12.625" style="19" customWidth="1"/>
    <col min="1802" max="2044" width="9" style="19"/>
    <col min="2045" max="2045" width="0" style="19" hidden="1" customWidth="1"/>
    <col min="2046" max="2046" width="60.625" style="19" customWidth="1"/>
    <col min="2047" max="2057" width="12.625" style="19" customWidth="1"/>
    <col min="2058" max="2300" width="9" style="19"/>
    <col min="2301" max="2301" width="0" style="19" hidden="1" customWidth="1"/>
    <col min="2302" max="2302" width="60.625" style="19" customWidth="1"/>
    <col min="2303" max="2313" width="12.625" style="19" customWidth="1"/>
    <col min="2314" max="2556" width="9" style="19"/>
    <col min="2557" max="2557" width="0" style="19" hidden="1" customWidth="1"/>
    <col min="2558" max="2558" width="60.625" style="19" customWidth="1"/>
    <col min="2559" max="2569" width="12.625" style="19" customWidth="1"/>
    <col min="2570" max="2812" width="9" style="19"/>
    <col min="2813" max="2813" width="0" style="19" hidden="1" customWidth="1"/>
    <col min="2814" max="2814" width="60.625" style="19" customWidth="1"/>
    <col min="2815" max="2825" width="12.625" style="19" customWidth="1"/>
    <col min="2826" max="3068" width="9" style="19"/>
    <col min="3069" max="3069" width="0" style="19" hidden="1" customWidth="1"/>
    <col min="3070" max="3070" width="60.625" style="19" customWidth="1"/>
    <col min="3071" max="3081" width="12.625" style="19" customWidth="1"/>
    <col min="3082" max="3324" width="9" style="19"/>
    <col min="3325" max="3325" width="0" style="19" hidden="1" customWidth="1"/>
    <col min="3326" max="3326" width="60.625" style="19" customWidth="1"/>
    <col min="3327" max="3337" width="12.625" style="19" customWidth="1"/>
    <col min="3338" max="3580" width="9" style="19"/>
    <col min="3581" max="3581" width="0" style="19" hidden="1" customWidth="1"/>
    <col min="3582" max="3582" width="60.625" style="19" customWidth="1"/>
    <col min="3583" max="3593" width="12.625" style="19" customWidth="1"/>
    <col min="3594" max="3836" width="9" style="19"/>
    <col min="3837" max="3837" width="0" style="19" hidden="1" customWidth="1"/>
    <col min="3838" max="3838" width="60.625" style="19" customWidth="1"/>
    <col min="3839" max="3849" width="12.625" style="19" customWidth="1"/>
    <col min="3850" max="4092" width="9" style="19"/>
    <col min="4093" max="4093" width="0" style="19" hidden="1" customWidth="1"/>
    <col min="4094" max="4094" width="60.625" style="19" customWidth="1"/>
    <col min="4095" max="4105" width="12.625" style="19" customWidth="1"/>
    <col min="4106" max="4348" width="9" style="19"/>
    <col min="4349" max="4349" width="0" style="19" hidden="1" customWidth="1"/>
    <col min="4350" max="4350" width="60.625" style="19" customWidth="1"/>
    <col min="4351" max="4361" width="12.625" style="19" customWidth="1"/>
    <col min="4362" max="4604" width="9" style="19"/>
    <col min="4605" max="4605" width="0" style="19" hidden="1" customWidth="1"/>
    <col min="4606" max="4606" width="60.625" style="19" customWidth="1"/>
    <col min="4607" max="4617" width="12.625" style="19" customWidth="1"/>
    <col min="4618" max="4860" width="9" style="19"/>
    <col min="4861" max="4861" width="0" style="19" hidden="1" customWidth="1"/>
    <col min="4862" max="4862" width="60.625" style="19" customWidth="1"/>
    <col min="4863" max="4873" width="12.625" style="19" customWidth="1"/>
    <col min="4874" max="5116" width="9" style="19"/>
    <col min="5117" max="5117" width="0" style="19" hidden="1" customWidth="1"/>
    <col min="5118" max="5118" width="60.625" style="19" customWidth="1"/>
    <col min="5119" max="5129" width="12.625" style="19" customWidth="1"/>
    <col min="5130" max="5372" width="9" style="19"/>
    <col min="5373" max="5373" width="0" style="19" hidden="1" customWidth="1"/>
    <col min="5374" max="5374" width="60.625" style="19" customWidth="1"/>
    <col min="5375" max="5385" width="12.625" style="19" customWidth="1"/>
    <col min="5386" max="5628" width="9" style="19"/>
    <col min="5629" max="5629" width="0" style="19" hidden="1" customWidth="1"/>
    <col min="5630" max="5630" width="60.625" style="19" customWidth="1"/>
    <col min="5631" max="5641" width="12.625" style="19" customWidth="1"/>
    <col min="5642" max="5884" width="9" style="19"/>
    <col min="5885" max="5885" width="0" style="19" hidden="1" customWidth="1"/>
    <col min="5886" max="5886" width="60.625" style="19" customWidth="1"/>
    <col min="5887" max="5897" width="12.625" style="19" customWidth="1"/>
    <col min="5898" max="6140" width="9" style="19"/>
    <col min="6141" max="6141" width="0" style="19" hidden="1" customWidth="1"/>
    <col min="6142" max="6142" width="60.625" style="19" customWidth="1"/>
    <col min="6143" max="6153" width="12.625" style="19" customWidth="1"/>
    <col min="6154" max="6396" width="9" style="19"/>
    <col min="6397" max="6397" width="0" style="19" hidden="1" customWidth="1"/>
    <col min="6398" max="6398" width="60.625" style="19" customWidth="1"/>
    <col min="6399" max="6409" width="12.625" style="19" customWidth="1"/>
    <col min="6410" max="6652" width="9" style="19"/>
    <col min="6653" max="6653" width="0" style="19" hidden="1" customWidth="1"/>
    <col min="6654" max="6654" width="60.625" style="19" customWidth="1"/>
    <col min="6655" max="6665" width="12.625" style="19" customWidth="1"/>
    <col min="6666" max="6908" width="9" style="19"/>
    <col min="6909" max="6909" width="0" style="19" hidden="1" customWidth="1"/>
    <col min="6910" max="6910" width="60.625" style="19" customWidth="1"/>
    <col min="6911" max="6921" width="12.625" style="19" customWidth="1"/>
    <col min="6922" max="7164" width="9" style="19"/>
    <col min="7165" max="7165" width="0" style="19" hidden="1" customWidth="1"/>
    <col min="7166" max="7166" width="60.625" style="19" customWidth="1"/>
    <col min="7167" max="7177" width="12.625" style="19" customWidth="1"/>
    <col min="7178" max="7420" width="9" style="19"/>
    <col min="7421" max="7421" width="0" style="19" hidden="1" customWidth="1"/>
    <col min="7422" max="7422" width="60.625" style="19" customWidth="1"/>
    <col min="7423" max="7433" width="12.625" style="19" customWidth="1"/>
    <col min="7434" max="7676" width="9" style="19"/>
    <col min="7677" max="7677" width="0" style="19" hidden="1" customWidth="1"/>
    <col min="7678" max="7678" width="60.625" style="19" customWidth="1"/>
    <col min="7679" max="7689" width="12.625" style="19" customWidth="1"/>
    <col min="7690" max="7932" width="9" style="19"/>
    <col min="7933" max="7933" width="0" style="19" hidden="1" customWidth="1"/>
    <col min="7934" max="7934" width="60.625" style="19" customWidth="1"/>
    <col min="7935" max="7945" width="12.625" style="19" customWidth="1"/>
    <col min="7946" max="8188" width="9" style="19"/>
    <col min="8189" max="8189" width="0" style="19" hidden="1" customWidth="1"/>
    <col min="8190" max="8190" width="60.625" style="19" customWidth="1"/>
    <col min="8191" max="8201" width="12.625" style="19" customWidth="1"/>
    <col min="8202" max="8444" width="9" style="19"/>
    <col min="8445" max="8445" width="0" style="19" hidden="1" customWidth="1"/>
    <col min="8446" max="8446" width="60.625" style="19" customWidth="1"/>
    <col min="8447" max="8457" width="12.625" style="19" customWidth="1"/>
    <col min="8458" max="8700" width="9" style="19"/>
    <col min="8701" max="8701" width="0" style="19" hidden="1" customWidth="1"/>
    <col min="8702" max="8702" width="60.625" style="19" customWidth="1"/>
    <col min="8703" max="8713" width="12.625" style="19" customWidth="1"/>
    <col min="8714" max="8956" width="9" style="19"/>
    <col min="8957" max="8957" width="0" style="19" hidden="1" customWidth="1"/>
    <col min="8958" max="8958" width="60.625" style="19" customWidth="1"/>
    <col min="8959" max="8969" width="12.625" style="19" customWidth="1"/>
    <col min="8970" max="9212" width="9" style="19"/>
    <col min="9213" max="9213" width="0" style="19" hidden="1" customWidth="1"/>
    <col min="9214" max="9214" width="60.625" style="19" customWidth="1"/>
    <col min="9215" max="9225" width="12.625" style="19" customWidth="1"/>
    <col min="9226" max="9468" width="9" style="19"/>
    <col min="9469" max="9469" width="0" style="19" hidden="1" customWidth="1"/>
    <col min="9470" max="9470" width="60.625" style="19" customWidth="1"/>
    <col min="9471" max="9481" width="12.625" style="19" customWidth="1"/>
    <col min="9482" max="9724" width="9" style="19"/>
    <col min="9725" max="9725" width="0" style="19" hidden="1" customWidth="1"/>
    <col min="9726" max="9726" width="60.625" style="19" customWidth="1"/>
    <col min="9727" max="9737" width="12.625" style="19" customWidth="1"/>
    <col min="9738" max="9980" width="9" style="19"/>
    <col min="9981" max="9981" width="0" style="19" hidden="1" customWidth="1"/>
    <col min="9982" max="9982" width="60.625" style="19" customWidth="1"/>
    <col min="9983" max="9993" width="12.625" style="19" customWidth="1"/>
    <col min="9994" max="10236" width="9" style="19"/>
    <col min="10237" max="10237" width="0" style="19" hidden="1" customWidth="1"/>
    <col min="10238" max="10238" width="60.625" style="19" customWidth="1"/>
    <col min="10239" max="10249" width="12.625" style="19" customWidth="1"/>
    <col min="10250" max="10492" width="9" style="19"/>
    <col min="10493" max="10493" width="0" style="19" hidden="1" customWidth="1"/>
    <col min="10494" max="10494" width="60.625" style="19" customWidth="1"/>
    <col min="10495" max="10505" width="12.625" style="19" customWidth="1"/>
    <col min="10506" max="10748" width="9" style="19"/>
    <col min="10749" max="10749" width="0" style="19" hidden="1" customWidth="1"/>
    <col min="10750" max="10750" width="60.625" style="19" customWidth="1"/>
    <col min="10751" max="10761" width="12.625" style="19" customWidth="1"/>
    <col min="10762" max="11004" width="9" style="19"/>
    <col min="11005" max="11005" width="0" style="19" hidden="1" customWidth="1"/>
    <col min="11006" max="11006" width="60.625" style="19" customWidth="1"/>
    <col min="11007" max="11017" width="12.625" style="19" customWidth="1"/>
    <col min="11018" max="11260" width="9" style="19"/>
    <col min="11261" max="11261" width="0" style="19" hidden="1" customWidth="1"/>
    <col min="11262" max="11262" width="60.625" style="19" customWidth="1"/>
    <col min="11263" max="11273" width="12.625" style="19" customWidth="1"/>
    <col min="11274" max="11516" width="9" style="19"/>
    <col min="11517" max="11517" width="0" style="19" hidden="1" customWidth="1"/>
    <col min="11518" max="11518" width="60.625" style="19" customWidth="1"/>
    <col min="11519" max="11529" width="12.625" style="19" customWidth="1"/>
    <col min="11530" max="11772" width="9" style="19"/>
    <col min="11773" max="11773" width="0" style="19" hidden="1" customWidth="1"/>
    <col min="11774" max="11774" width="60.625" style="19" customWidth="1"/>
    <col min="11775" max="11785" width="12.625" style="19" customWidth="1"/>
    <col min="11786" max="12028" width="9" style="19"/>
    <col min="12029" max="12029" width="0" style="19" hidden="1" customWidth="1"/>
    <col min="12030" max="12030" width="60.625" style="19" customWidth="1"/>
    <col min="12031" max="12041" width="12.625" style="19" customWidth="1"/>
    <col min="12042" max="12284" width="9" style="19"/>
    <col min="12285" max="12285" width="0" style="19" hidden="1" customWidth="1"/>
    <col min="12286" max="12286" width="60.625" style="19" customWidth="1"/>
    <col min="12287" max="12297" width="12.625" style="19" customWidth="1"/>
    <col min="12298" max="12540" width="9" style="19"/>
    <col min="12541" max="12541" width="0" style="19" hidden="1" customWidth="1"/>
    <col min="12542" max="12542" width="60.625" style="19" customWidth="1"/>
    <col min="12543" max="12553" width="12.625" style="19" customWidth="1"/>
    <col min="12554" max="12796" width="9" style="19"/>
    <col min="12797" max="12797" width="0" style="19" hidden="1" customWidth="1"/>
    <col min="12798" max="12798" width="60.625" style="19" customWidth="1"/>
    <col min="12799" max="12809" width="12.625" style="19" customWidth="1"/>
    <col min="12810" max="13052" width="9" style="19"/>
    <col min="13053" max="13053" width="0" style="19" hidden="1" customWidth="1"/>
    <col min="13054" max="13054" width="60.625" style="19" customWidth="1"/>
    <col min="13055" max="13065" width="12.625" style="19" customWidth="1"/>
    <col min="13066" max="13308" width="9" style="19"/>
    <col min="13309" max="13309" width="0" style="19" hidden="1" customWidth="1"/>
    <col min="13310" max="13310" width="60.625" style="19" customWidth="1"/>
    <col min="13311" max="13321" width="12.625" style="19" customWidth="1"/>
    <col min="13322" max="13564" width="9" style="19"/>
    <col min="13565" max="13565" width="0" style="19" hidden="1" customWidth="1"/>
    <col min="13566" max="13566" width="60.625" style="19" customWidth="1"/>
    <col min="13567" max="13577" width="12.625" style="19" customWidth="1"/>
    <col min="13578" max="13820" width="9" style="19"/>
    <col min="13821" max="13821" width="0" style="19" hidden="1" customWidth="1"/>
    <col min="13822" max="13822" width="60.625" style="19" customWidth="1"/>
    <col min="13823" max="13833" width="12.625" style="19" customWidth="1"/>
    <col min="13834" max="14076" width="9" style="19"/>
    <col min="14077" max="14077" width="0" style="19" hidden="1" customWidth="1"/>
    <col min="14078" max="14078" width="60.625" style="19" customWidth="1"/>
    <col min="14079" max="14089" width="12.625" style="19" customWidth="1"/>
    <col min="14090" max="14332" width="9" style="19"/>
    <col min="14333" max="14333" width="0" style="19" hidden="1" customWidth="1"/>
    <col min="14334" max="14334" width="60.625" style="19" customWidth="1"/>
    <col min="14335" max="14345" width="12.625" style="19" customWidth="1"/>
    <col min="14346" max="14588" width="9" style="19"/>
    <col min="14589" max="14589" width="0" style="19" hidden="1" customWidth="1"/>
    <col min="14590" max="14590" width="60.625" style="19" customWidth="1"/>
    <col min="14591" max="14601" width="12.625" style="19" customWidth="1"/>
    <col min="14602" max="14844" width="9" style="19"/>
    <col min="14845" max="14845" width="0" style="19" hidden="1" customWidth="1"/>
    <col min="14846" max="14846" width="60.625" style="19" customWidth="1"/>
    <col min="14847" max="14857" width="12.625" style="19" customWidth="1"/>
    <col min="14858" max="15100" width="9" style="19"/>
    <col min="15101" max="15101" width="0" style="19" hidden="1" customWidth="1"/>
    <col min="15102" max="15102" width="60.625" style="19" customWidth="1"/>
    <col min="15103" max="15113" width="12.625" style="19" customWidth="1"/>
    <col min="15114" max="15356" width="9" style="19"/>
    <col min="15357" max="15357" width="0" style="19" hidden="1" customWidth="1"/>
    <col min="15358" max="15358" width="60.625" style="19" customWidth="1"/>
    <col min="15359" max="15369" width="12.625" style="19" customWidth="1"/>
    <col min="15370" max="15612" width="9" style="19"/>
    <col min="15613" max="15613" width="0" style="19" hidden="1" customWidth="1"/>
    <col min="15614" max="15614" width="60.625" style="19" customWidth="1"/>
    <col min="15615" max="15625" width="12.625" style="19" customWidth="1"/>
    <col min="15626" max="15868" width="9" style="19"/>
    <col min="15869" max="15869" width="0" style="19" hidden="1" customWidth="1"/>
    <col min="15870" max="15870" width="60.625" style="19" customWidth="1"/>
    <col min="15871" max="15881" width="12.625" style="19" customWidth="1"/>
    <col min="15882" max="16124" width="9" style="19"/>
    <col min="16125" max="16125" width="0" style="19" hidden="1" customWidth="1"/>
    <col min="16126" max="16126" width="60.625" style="19" customWidth="1"/>
    <col min="16127" max="16137" width="12.625" style="19" customWidth="1"/>
    <col min="16138" max="16384" width="9" style="19"/>
  </cols>
  <sheetData>
    <row r="1" spans="1:10" ht="18" customHeight="1" x14ac:dyDescent="0.4">
      <c r="A1" s="125" t="s">
        <v>623</v>
      </c>
    </row>
    <row r="2" spans="1:10" ht="18" customHeight="1" x14ac:dyDescent="0.4">
      <c r="A2" s="196" t="s">
        <v>216</v>
      </c>
      <c r="D2" s="126"/>
      <c r="E2" s="126"/>
      <c r="F2" s="126"/>
      <c r="G2" s="126"/>
      <c r="H2" s="126"/>
      <c r="I2" s="126"/>
      <c r="J2" s="126" t="s">
        <v>437</v>
      </c>
    </row>
    <row r="3" spans="1:10" ht="27" customHeight="1" x14ac:dyDescent="0.4">
      <c r="A3" s="41" t="s">
        <v>548</v>
      </c>
      <c r="B3" s="555" t="s">
        <v>603</v>
      </c>
      <c r="C3" s="555" t="s">
        <v>604</v>
      </c>
      <c r="D3" s="555" t="s">
        <v>605</v>
      </c>
      <c r="E3" s="555" t="s">
        <v>606</v>
      </c>
      <c r="F3" s="555" t="s">
        <v>607</v>
      </c>
      <c r="G3" s="555" t="s">
        <v>608</v>
      </c>
      <c r="H3" s="555" t="s">
        <v>609</v>
      </c>
      <c r="I3" s="555" t="s">
        <v>610</v>
      </c>
      <c r="J3" s="555" t="s">
        <v>611</v>
      </c>
    </row>
    <row r="4" spans="1:10" ht="18" customHeight="1" x14ac:dyDescent="0.4">
      <c r="A4" s="161" t="s">
        <v>217</v>
      </c>
      <c r="B4" s="208">
        <v>4196131.4975643717</v>
      </c>
      <c r="C4" s="208">
        <v>4238072.2385666473</v>
      </c>
      <c r="D4" s="208">
        <v>4330935.1248165173</v>
      </c>
      <c r="E4" s="208">
        <v>4222115.9810176808</v>
      </c>
      <c r="F4" s="208">
        <v>4264244.8879284579</v>
      </c>
      <c r="G4" s="208">
        <v>4243466.0775000341</v>
      </c>
      <c r="H4" s="208">
        <v>4289088.0726992618</v>
      </c>
      <c r="I4" s="208">
        <v>4259849.250403448</v>
      </c>
      <c r="J4" s="209">
        <v>4188946.3449676959</v>
      </c>
    </row>
    <row r="5" spans="1:10" ht="18" customHeight="1" x14ac:dyDescent="0.4">
      <c r="A5" s="161" t="s">
        <v>218</v>
      </c>
      <c r="B5" s="208">
        <v>4096546.369185756</v>
      </c>
      <c r="C5" s="208">
        <v>4131343.2954709581</v>
      </c>
      <c r="D5" s="208">
        <v>4221535.4077017093</v>
      </c>
      <c r="E5" s="208">
        <v>4125146.9457702911</v>
      </c>
      <c r="F5" s="208">
        <v>4154906.8959605861</v>
      </c>
      <c r="G5" s="208">
        <v>4127867.1274948022</v>
      </c>
      <c r="H5" s="208">
        <v>4175161.6685722778</v>
      </c>
      <c r="I5" s="208">
        <v>4162921.4392058169</v>
      </c>
      <c r="J5" s="209">
        <v>4082830.1463012975</v>
      </c>
    </row>
    <row r="6" spans="1:10" ht="18" customHeight="1" x14ac:dyDescent="0.4">
      <c r="A6" s="161" t="s">
        <v>594</v>
      </c>
      <c r="B6" s="208">
        <v>627421.94029850757</v>
      </c>
      <c r="C6" s="208">
        <v>642226.20171673829</v>
      </c>
      <c r="D6" s="208">
        <v>653950.21321961645</v>
      </c>
      <c r="E6" s="208">
        <v>639253.63636363647</v>
      </c>
      <c r="F6" s="208">
        <v>644815.15904572571</v>
      </c>
      <c r="G6" s="208">
        <v>637631.20352250501</v>
      </c>
      <c r="H6" s="208">
        <v>637299.75775193807</v>
      </c>
      <c r="I6" s="208">
        <v>634780.33783783787</v>
      </c>
      <c r="J6" s="209">
        <v>631616.57416267914</v>
      </c>
    </row>
    <row r="7" spans="1:10" ht="18" customHeight="1" x14ac:dyDescent="0.4">
      <c r="A7" s="161" t="s">
        <v>136</v>
      </c>
      <c r="B7" s="208">
        <v>110842.99487179489</v>
      </c>
      <c r="C7" s="208">
        <v>110193.8928939238</v>
      </c>
      <c r="D7" s="208">
        <v>112694.40537745605</v>
      </c>
      <c r="E7" s="208">
        <v>103886.20758483032</v>
      </c>
      <c r="F7" s="208">
        <v>108666.47647647647</v>
      </c>
      <c r="G7" s="208">
        <v>105919.93069306931</v>
      </c>
      <c r="H7" s="208">
        <v>102775.09708737864</v>
      </c>
      <c r="I7" s="208">
        <v>97242.309885931565</v>
      </c>
      <c r="J7" s="209">
        <v>95703.957564575627</v>
      </c>
    </row>
    <row r="8" spans="1:10" ht="18" customHeight="1" x14ac:dyDescent="0.4">
      <c r="A8" s="161" t="s">
        <v>137</v>
      </c>
      <c r="B8" s="208">
        <v>153215.09453781505</v>
      </c>
      <c r="C8" s="208">
        <v>155575.5508919202</v>
      </c>
      <c r="D8" s="208">
        <v>167246.49635036491</v>
      </c>
      <c r="E8" s="208">
        <v>163874.43882709806</v>
      </c>
      <c r="F8" s="208">
        <v>166086.07960199006</v>
      </c>
      <c r="G8" s="208">
        <v>149059.0284592738</v>
      </c>
      <c r="H8" s="208">
        <v>154853.38220918871</v>
      </c>
      <c r="I8" s="208">
        <v>164029.26542605297</v>
      </c>
      <c r="J8" s="209">
        <v>158487.3009708738</v>
      </c>
    </row>
    <row r="9" spans="1:10" ht="18" customHeight="1" x14ac:dyDescent="0.4">
      <c r="A9" s="161" t="s">
        <v>138</v>
      </c>
      <c r="B9" s="208">
        <v>1005702.7182539683</v>
      </c>
      <c r="C9" s="208">
        <v>1026838.3880597013</v>
      </c>
      <c r="D9" s="208">
        <v>1018267.5124378109</v>
      </c>
      <c r="E9" s="208">
        <v>1022187.5273088381</v>
      </c>
      <c r="F9" s="208">
        <v>1023795.8894472362</v>
      </c>
      <c r="G9" s="208">
        <v>1039823.0957230143</v>
      </c>
      <c r="H9" s="208">
        <v>1065150.8138351981</v>
      </c>
      <c r="I9" s="208">
        <v>1016584.2886178858</v>
      </c>
      <c r="J9" s="209">
        <v>1007297.0875763745</v>
      </c>
    </row>
    <row r="10" spans="1:10" ht="18" customHeight="1" x14ac:dyDescent="0.4">
      <c r="A10" s="161" t="s">
        <v>139</v>
      </c>
      <c r="B10" s="208">
        <v>158558.78816793891</v>
      </c>
      <c r="C10" s="208">
        <v>167253.6804853387</v>
      </c>
      <c r="D10" s="208">
        <v>188627.71929824559</v>
      </c>
      <c r="E10" s="208">
        <v>172239.08908908907</v>
      </c>
      <c r="F10" s="208">
        <v>171427.57</v>
      </c>
      <c r="G10" s="208">
        <v>167334.85456369107</v>
      </c>
      <c r="H10" s="208">
        <v>170530.39433771485</v>
      </c>
      <c r="I10" s="208">
        <v>172727.92048929661</v>
      </c>
      <c r="J10" s="209">
        <v>167053.07157057649</v>
      </c>
    </row>
    <row r="11" spans="1:10" ht="18" customHeight="1" x14ac:dyDescent="0.4">
      <c r="A11" s="161" t="s">
        <v>140</v>
      </c>
      <c r="B11" s="208">
        <v>173516.20100502516</v>
      </c>
      <c r="C11" s="208">
        <v>173321.0060362173</v>
      </c>
      <c r="D11" s="208">
        <v>180627.05941591141</v>
      </c>
      <c r="E11" s="208">
        <v>181113.68368368366</v>
      </c>
      <c r="F11" s="208">
        <v>188444.94</v>
      </c>
      <c r="G11" s="208">
        <v>186478.72233400401</v>
      </c>
      <c r="H11" s="208">
        <v>186784.86921529172</v>
      </c>
      <c r="I11" s="208">
        <v>191020.18274111673</v>
      </c>
      <c r="J11" s="209">
        <v>193179.64574898791</v>
      </c>
    </row>
    <row r="12" spans="1:10" ht="18" customHeight="1" x14ac:dyDescent="0.4">
      <c r="A12" s="161" t="s">
        <v>141</v>
      </c>
      <c r="B12" s="208">
        <v>397211.76350662584</v>
      </c>
      <c r="C12" s="208">
        <v>403402.32179226069</v>
      </c>
      <c r="D12" s="208">
        <v>408121.92152917507</v>
      </c>
      <c r="E12" s="208">
        <v>391880.11661807587</v>
      </c>
      <c r="F12" s="208">
        <v>392140.34308779013</v>
      </c>
      <c r="G12" s="208">
        <v>410409.46028513234</v>
      </c>
      <c r="H12" s="208">
        <v>420977.36526946106</v>
      </c>
      <c r="I12" s="208">
        <v>432250.60311284038</v>
      </c>
      <c r="J12" s="209">
        <v>415963.79710144922</v>
      </c>
    </row>
    <row r="13" spans="1:10" ht="18" customHeight="1" x14ac:dyDescent="0.4">
      <c r="A13" s="161" t="s">
        <v>580</v>
      </c>
      <c r="B13" s="208">
        <v>231424.11996066867</v>
      </c>
      <c r="C13" s="208">
        <v>225948.47803881511</v>
      </c>
      <c r="D13" s="208">
        <v>245440.26503567788</v>
      </c>
      <c r="E13" s="208">
        <v>240927.78894472361</v>
      </c>
      <c r="F13" s="208">
        <v>231319.07462686568</v>
      </c>
      <c r="G13" s="208">
        <v>235449.48875255627</v>
      </c>
      <c r="H13" s="208">
        <v>239934.66597077242</v>
      </c>
      <c r="I13" s="208">
        <v>247411.92102454638</v>
      </c>
      <c r="J13" s="209">
        <v>243554.53551912561</v>
      </c>
    </row>
    <row r="14" spans="1:10" ht="18" customHeight="1" x14ac:dyDescent="0.4">
      <c r="A14" s="161" t="s">
        <v>581</v>
      </c>
      <c r="B14" s="208">
        <v>254932.64675592168</v>
      </c>
      <c r="C14" s="208">
        <v>257772.51292657698</v>
      </c>
      <c r="D14" s="208">
        <v>259928.04752066109</v>
      </c>
      <c r="E14" s="208">
        <v>258013.88944723614</v>
      </c>
      <c r="F14" s="208">
        <v>260315.37462537462</v>
      </c>
      <c r="G14" s="208">
        <v>242345.4112983151</v>
      </c>
      <c r="H14" s="208">
        <v>239723.95647873395</v>
      </c>
      <c r="I14" s="208">
        <v>235527.33071638856</v>
      </c>
      <c r="J14" s="209">
        <v>221903.57487922703</v>
      </c>
    </row>
    <row r="15" spans="1:10" ht="18" customHeight="1" x14ac:dyDescent="0.4">
      <c r="A15" s="161" t="s">
        <v>582</v>
      </c>
      <c r="B15" s="208">
        <v>91067.389558232913</v>
      </c>
      <c r="C15" s="208">
        <v>86745.254582484718</v>
      </c>
      <c r="D15" s="208">
        <v>81972.795918367337</v>
      </c>
      <c r="E15" s="208">
        <v>82466.824120603007</v>
      </c>
      <c r="F15" s="208">
        <v>71633.83</v>
      </c>
      <c r="G15" s="208">
        <v>73890.060301507532</v>
      </c>
      <c r="H15" s="208">
        <v>72156.760000000009</v>
      </c>
      <c r="I15" s="208">
        <v>70667.160000000018</v>
      </c>
      <c r="J15" s="209">
        <v>66785.035175879399</v>
      </c>
    </row>
    <row r="16" spans="1:10" ht="18" customHeight="1" x14ac:dyDescent="0.4">
      <c r="A16" s="161" t="s">
        <v>583</v>
      </c>
      <c r="B16" s="208">
        <v>315789.18604651163</v>
      </c>
      <c r="C16" s="208">
        <v>313623.95569620252</v>
      </c>
      <c r="D16" s="208">
        <v>306800.95137420722</v>
      </c>
      <c r="E16" s="208">
        <v>293768.15415821498</v>
      </c>
      <c r="F16" s="208">
        <v>303498.46460618149</v>
      </c>
      <c r="G16" s="208">
        <v>302250.48466864484</v>
      </c>
      <c r="H16" s="208">
        <v>294084.56692913378</v>
      </c>
      <c r="I16" s="208">
        <v>295646.76070038904</v>
      </c>
      <c r="J16" s="209">
        <v>285785.84130019112</v>
      </c>
    </row>
    <row r="17" spans="1:10" ht="18" customHeight="1" x14ac:dyDescent="0.4">
      <c r="A17" s="161" t="s">
        <v>584</v>
      </c>
      <c r="B17" s="208">
        <v>190075.39206195547</v>
      </c>
      <c r="C17" s="208">
        <v>174803.28031809145</v>
      </c>
      <c r="D17" s="208">
        <v>185652.8313253012</v>
      </c>
      <c r="E17" s="208">
        <v>173943.99197592781</v>
      </c>
      <c r="F17" s="208">
        <v>183959.750499002</v>
      </c>
      <c r="G17" s="208">
        <v>177546.59742828883</v>
      </c>
      <c r="H17" s="208">
        <v>183234.53307393001</v>
      </c>
      <c r="I17" s="208">
        <v>188591.97519083976</v>
      </c>
      <c r="J17" s="209">
        <v>180936.96261682248</v>
      </c>
    </row>
    <row r="18" spans="1:10" ht="18" customHeight="1" x14ac:dyDescent="0.4">
      <c r="A18" s="161" t="s">
        <v>447</v>
      </c>
      <c r="B18" s="208">
        <v>386498.34024896269</v>
      </c>
      <c r="C18" s="208">
        <v>394113.85818561009</v>
      </c>
      <c r="D18" s="208">
        <v>412961.73553719022</v>
      </c>
      <c r="E18" s="208">
        <v>401411.77710843377</v>
      </c>
      <c r="F18" s="208">
        <v>408803.943943944</v>
      </c>
      <c r="G18" s="208">
        <v>400115.58558558556</v>
      </c>
      <c r="H18" s="208">
        <v>408687.29083665332</v>
      </c>
      <c r="I18" s="208">
        <v>416828.0792079207</v>
      </c>
      <c r="J18" s="209">
        <v>415551.73828124988</v>
      </c>
    </row>
    <row r="19" spans="1:10" ht="18" customHeight="1" x14ac:dyDescent="0.4">
      <c r="A19" s="204" t="s">
        <v>219</v>
      </c>
      <c r="B19" s="208">
        <v>99561.937751004021</v>
      </c>
      <c r="C19" s="208">
        <v>106623.83910386966</v>
      </c>
      <c r="D19" s="208">
        <v>109289.8065173116</v>
      </c>
      <c r="E19" s="208">
        <v>96917.917505030171</v>
      </c>
      <c r="F19" s="208">
        <v>109337.99196787149</v>
      </c>
      <c r="G19" s="208">
        <v>115623.32661290324</v>
      </c>
      <c r="H19" s="208">
        <v>113933.16316316318</v>
      </c>
      <c r="I19" s="208">
        <v>96872.243270189472</v>
      </c>
      <c r="J19" s="209">
        <v>106111.55844155849</v>
      </c>
    </row>
    <row r="20" spans="1:10" ht="18" customHeight="1" x14ac:dyDescent="0.4">
      <c r="A20" s="205" t="s">
        <v>585</v>
      </c>
      <c r="B20" s="276">
        <v>1180598.0301507541</v>
      </c>
      <c r="C20" s="276">
        <v>1186205.3191489361</v>
      </c>
      <c r="D20" s="276">
        <v>1205666.6260162601</v>
      </c>
      <c r="E20" s="276">
        <v>1205058.6027944111</v>
      </c>
      <c r="F20" s="276">
        <v>1240329.18</v>
      </c>
      <c r="G20" s="276">
        <v>1245379.1867469882</v>
      </c>
      <c r="H20" s="276">
        <v>1248298.1437125751</v>
      </c>
      <c r="I20" s="276">
        <v>1270101.2350597607</v>
      </c>
      <c r="J20" s="312">
        <v>1278033.4920634921</v>
      </c>
    </row>
    <row r="21" spans="1:10" ht="18" customHeight="1" x14ac:dyDescent="0.4">
      <c r="A21" s="205" t="s">
        <v>143</v>
      </c>
      <c r="B21" s="208">
        <v>1854746.701384455</v>
      </c>
      <c r="C21" s="208">
        <v>1853217.0788124411</v>
      </c>
      <c r="D21" s="208">
        <v>2031119.7232016651</v>
      </c>
      <c r="E21" s="208">
        <v>2000965.9757317002</v>
      </c>
      <c r="F21" s="208">
        <v>2056494.6321879597</v>
      </c>
      <c r="G21" s="208">
        <v>2042135.774304392</v>
      </c>
      <c r="H21" s="208">
        <v>2131496.1130315703</v>
      </c>
      <c r="I21" s="208">
        <v>2160475.4589693556</v>
      </c>
      <c r="J21" s="209">
        <v>2198613.3273120946</v>
      </c>
    </row>
    <row r="22" spans="1:10" ht="18" customHeight="1" x14ac:dyDescent="0.4">
      <c r="A22" s="161" t="s">
        <v>144</v>
      </c>
      <c r="B22" s="208">
        <v>1857219.9948053628</v>
      </c>
      <c r="C22" s="208">
        <v>1865095.9023285219</v>
      </c>
      <c r="D22" s="208">
        <v>1996564.058648776</v>
      </c>
      <c r="E22" s="208">
        <v>1992044.775903156</v>
      </c>
      <c r="F22" s="208">
        <v>2039816.6645102012</v>
      </c>
      <c r="G22" s="208">
        <v>2099360.9770786217</v>
      </c>
      <c r="H22" s="208">
        <v>2091360.7036874818</v>
      </c>
      <c r="I22" s="208">
        <v>2100808.8864752031</v>
      </c>
      <c r="J22" s="209">
        <v>2185191.3943131142</v>
      </c>
    </row>
    <row r="23" spans="1:10" ht="18" customHeight="1" x14ac:dyDescent="0.4">
      <c r="A23" s="161" t="s">
        <v>145</v>
      </c>
      <c r="B23" s="208">
        <v>1545289.8475665397</v>
      </c>
      <c r="C23" s="208">
        <v>1534079.6708514274</v>
      </c>
      <c r="D23" s="208">
        <v>1630702.6209238332</v>
      </c>
      <c r="E23" s="208">
        <v>1636507.9740419369</v>
      </c>
      <c r="F23" s="208">
        <v>1725028.8188188183</v>
      </c>
      <c r="G23" s="208">
        <v>1790022.7185652836</v>
      </c>
      <c r="H23" s="208">
        <v>1794053.6174042055</v>
      </c>
      <c r="I23" s="208">
        <v>1786612.8932716798</v>
      </c>
      <c r="J23" s="209">
        <v>1828390.9204985797</v>
      </c>
    </row>
    <row r="24" spans="1:10" ht="18" customHeight="1" x14ac:dyDescent="0.4">
      <c r="A24" s="161" t="s">
        <v>146</v>
      </c>
      <c r="B24" s="208">
        <v>252455.04751847935</v>
      </c>
      <c r="C24" s="208">
        <v>276093.08917197445</v>
      </c>
      <c r="D24" s="208">
        <v>293057.21991701232</v>
      </c>
      <c r="E24" s="208">
        <v>271812.99599198397</v>
      </c>
      <c r="F24" s="208">
        <v>293889.72972972976</v>
      </c>
      <c r="G24" s="208">
        <v>312327.98597194394</v>
      </c>
      <c r="H24" s="208">
        <v>293277.06692913396</v>
      </c>
      <c r="I24" s="208">
        <v>277751.61821705423</v>
      </c>
      <c r="J24" s="209">
        <v>299756.66984732822</v>
      </c>
    </row>
    <row r="25" spans="1:10" ht="18" customHeight="1" x14ac:dyDescent="0.4">
      <c r="A25" s="161" t="s">
        <v>147</v>
      </c>
      <c r="B25" s="208">
        <v>1292461.9120654392</v>
      </c>
      <c r="C25" s="208">
        <v>1258423.7128205125</v>
      </c>
      <c r="D25" s="208">
        <v>1338095.6663275682</v>
      </c>
      <c r="E25" s="208">
        <v>1364716.0703517583</v>
      </c>
      <c r="F25" s="208">
        <v>1431139.0890890888</v>
      </c>
      <c r="G25" s="208">
        <v>1477694.7325933399</v>
      </c>
      <c r="H25" s="208">
        <v>1500916.0960960956</v>
      </c>
      <c r="I25" s="208">
        <v>1509243.7301587297</v>
      </c>
      <c r="J25" s="209">
        <v>1528656.3501483679</v>
      </c>
    </row>
    <row r="26" spans="1:10" ht="18" customHeight="1" x14ac:dyDescent="0.4">
      <c r="A26" s="161" t="s">
        <v>148</v>
      </c>
      <c r="B26" s="208">
        <v>311347.68038203777</v>
      </c>
      <c r="C26" s="208">
        <v>330907.51054130658</v>
      </c>
      <c r="D26" s="208">
        <v>366031.12166710384</v>
      </c>
      <c r="E26" s="208">
        <v>355516.43905715278</v>
      </c>
      <c r="F26" s="208">
        <v>314787.84569138277</v>
      </c>
      <c r="G26" s="208">
        <v>309323.59061460628</v>
      </c>
      <c r="H26" s="208">
        <v>297325.54041484557</v>
      </c>
      <c r="I26" s="208">
        <v>314076.24357851519</v>
      </c>
      <c r="J26" s="209">
        <v>356189.90704073082</v>
      </c>
    </row>
    <row r="27" spans="1:10" ht="18" customHeight="1" x14ac:dyDescent="0.4">
      <c r="A27" s="161" t="s">
        <v>146</v>
      </c>
      <c r="B27" s="208">
        <v>2408.3333333333326</v>
      </c>
      <c r="C27" s="208">
        <v>3033.0858960763512</v>
      </c>
      <c r="D27" s="208">
        <v>3036.9678089304252</v>
      </c>
      <c r="E27" s="208">
        <v>4443.3533533533528</v>
      </c>
      <c r="F27" s="208">
        <v>4673.0360721442885</v>
      </c>
      <c r="G27" s="208">
        <v>3072.6231155778896</v>
      </c>
      <c r="H27" s="208">
        <v>3966.9466403162055</v>
      </c>
      <c r="I27" s="208">
        <v>7483.3106796116517</v>
      </c>
      <c r="J27" s="209">
        <v>4150.3805899143672</v>
      </c>
    </row>
    <row r="28" spans="1:10" ht="18" customHeight="1" x14ac:dyDescent="0.4">
      <c r="A28" s="161" t="s">
        <v>147</v>
      </c>
      <c r="B28" s="208">
        <v>34795.526859504127</v>
      </c>
      <c r="C28" s="208">
        <v>47548.215767634858</v>
      </c>
      <c r="D28" s="208">
        <v>39484.22722620266</v>
      </c>
      <c r="E28" s="208">
        <v>48245.989949748735</v>
      </c>
      <c r="F28" s="208">
        <v>35254.839679358716</v>
      </c>
      <c r="G28" s="208">
        <v>56933.407258064508</v>
      </c>
      <c r="H28" s="208">
        <v>41188.86567164179</v>
      </c>
      <c r="I28" s="208">
        <v>34896.219392752202</v>
      </c>
      <c r="J28" s="209">
        <v>36517.293889427739</v>
      </c>
    </row>
    <row r="29" spans="1:10" ht="18" customHeight="1" x14ac:dyDescent="0.4">
      <c r="A29" s="161" t="s">
        <v>586</v>
      </c>
      <c r="B29" s="208">
        <v>274338.45338983054</v>
      </c>
      <c r="C29" s="208">
        <v>280262.41781548259</v>
      </c>
      <c r="D29" s="208">
        <v>323731.33611691021</v>
      </c>
      <c r="E29" s="208">
        <v>302838.08232931723</v>
      </c>
      <c r="F29" s="208">
        <v>274859.96993987978</v>
      </c>
      <c r="G29" s="208">
        <v>249317.56024096388</v>
      </c>
      <c r="H29" s="208">
        <v>252116.38339920953</v>
      </c>
      <c r="I29" s="208">
        <v>271580.78640776704</v>
      </c>
      <c r="J29" s="209">
        <v>315364.04011461319</v>
      </c>
    </row>
    <row r="30" spans="1:10" ht="18" customHeight="1" x14ac:dyDescent="0.4">
      <c r="A30" s="161" t="s">
        <v>149</v>
      </c>
      <c r="B30" s="208">
        <v>-3696.5276654099475</v>
      </c>
      <c r="C30" s="208">
        <v>-12611.211812759833</v>
      </c>
      <c r="D30" s="208">
        <v>31736.032017405709</v>
      </c>
      <c r="E30" s="208">
        <v>8260.451837599343</v>
      </c>
      <c r="F30" s="208">
        <v>16677.967677758861</v>
      </c>
      <c r="G30" s="208">
        <v>-56652.873220367961</v>
      </c>
      <c r="H30" s="208">
        <v>40793.467094891545</v>
      </c>
      <c r="I30" s="208">
        <v>59663.64565125767</v>
      </c>
      <c r="J30" s="209">
        <v>14727.553667245185</v>
      </c>
    </row>
    <row r="31" spans="1:10" ht="18" customHeight="1" x14ac:dyDescent="0.4">
      <c r="A31" s="161" t="s">
        <v>220</v>
      </c>
      <c r="B31" s="208">
        <v>-17309.294088301314</v>
      </c>
      <c r="C31" s="208">
        <v>-12599.089299266376</v>
      </c>
      <c r="D31" s="208">
        <v>20179.41900541605</v>
      </c>
      <c r="E31" s="208">
        <v>-3590.5023278608178</v>
      </c>
      <c r="F31" s="208">
        <v>24725.371167975678</v>
      </c>
      <c r="G31" s="208">
        <v>-42792.825298081916</v>
      </c>
      <c r="H31" s="208">
        <v>34277.100427888254</v>
      </c>
      <c r="I31" s="208">
        <v>66770.91633466135</v>
      </c>
      <c r="J31" s="209">
        <v>-448.06509026188655</v>
      </c>
    </row>
    <row r="32" spans="1:10" ht="18" customHeight="1" x14ac:dyDescent="0.4">
      <c r="A32" s="204" t="s">
        <v>151</v>
      </c>
      <c r="B32" s="208">
        <v>11171.135802469134</v>
      </c>
      <c r="C32" s="208">
        <v>-207.88924558587479</v>
      </c>
      <c r="D32" s="208">
        <v>9664.945691527877</v>
      </c>
      <c r="E32" s="208">
        <v>9018.1810865191128</v>
      </c>
      <c r="F32" s="208">
        <v>-8047.403490216816</v>
      </c>
      <c r="G32" s="208">
        <v>-15657.336130047199</v>
      </c>
      <c r="H32" s="208">
        <v>7770.5707656612558</v>
      </c>
      <c r="I32" s="208">
        <v>-3971.9718309859168</v>
      </c>
      <c r="J32" s="209">
        <v>13102.163611980337</v>
      </c>
    </row>
    <row r="33" spans="1:10" ht="18" customHeight="1" x14ac:dyDescent="0.4">
      <c r="A33" s="205" t="s">
        <v>221</v>
      </c>
      <c r="B33" s="295">
        <v>371751.36584085412</v>
      </c>
      <c r="C33" s="295">
        <v>223871.75720903184</v>
      </c>
      <c r="D33" s="295">
        <v>334074.78848725744</v>
      </c>
      <c r="E33" s="295">
        <v>240471.37228561286</v>
      </c>
      <c r="F33" s="295">
        <v>304550.34783319104</v>
      </c>
      <c r="G33" s="295">
        <v>194946.14131273306</v>
      </c>
      <c r="H33" s="295">
        <v>283348.22351383232</v>
      </c>
      <c r="I33" s="295">
        <v>272186.10624188371</v>
      </c>
      <c r="J33" s="313">
        <v>163218.50453550462</v>
      </c>
    </row>
    <row r="34" spans="1:10" ht="18" customHeight="1" x14ac:dyDescent="0.4">
      <c r="A34" s="207" t="s">
        <v>479</v>
      </c>
      <c r="B34" s="213">
        <v>7603227.5949404351</v>
      </c>
      <c r="C34" s="213">
        <v>7501366.3937370563</v>
      </c>
      <c r="D34" s="213">
        <v>7901796.2625217</v>
      </c>
      <c r="E34" s="213">
        <v>7668611.931829405</v>
      </c>
      <c r="F34" s="213">
        <v>7865619.0479496084</v>
      </c>
      <c r="G34" s="213">
        <v>7725927.1798641477</v>
      </c>
      <c r="H34" s="213">
        <v>7952230.5529572396</v>
      </c>
      <c r="I34" s="213">
        <v>7962612.0506744478</v>
      </c>
      <c r="J34" s="214">
        <v>7828811.6688787872</v>
      </c>
    </row>
    <row r="35" spans="1:10" ht="18" customHeight="1" x14ac:dyDescent="0.4">
      <c r="A35" s="19" t="s">
        <v>560</v>
      </c>
    </row>
    <row r="36" spans="1:10" ht="18" customHeight="1" x14ac:dyDescent="0.4">
      <c r="A36" s="19" t="s">
        <v>561</v>
      </c>
    </row>
  </sheetData>
  <phoneticPr fontId="3"/>
  <pageMargins left="0.59055118110236227" right="0.39370078740157483" top="0.59055118110236227" bottom="0.39370078740157483" header="0.51181102362204722" footer="0.51181102362204722"/>
  <pageSetup paperSize="9" scale="71"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
  <sheetViews>
    <sheetView showGridLines="0" view="pageBreakPreview" zoomScale="80" zoomScaleNormal="75" zoomScaleSheetLayoutView="80" workbookViewId="0">
      <pane xSplit="1" topLeftCell="B1" activePane="topRight" state="frozen"/>
      <selection activeCell="I18" sqref="I18"/>
      <selection pane="topRight"/>
    </sheetView>
  </sheetViews>
  <sheetFormatPr defaultRowHeight="18" customHeight="1" x14ac:dyDescent="0.15"/>
  <cols>
    <col min="1" max="1" width="60.625" style="47" customWidth="1"/>
    <col min="2" max="18" width="9.375" style="47" customWidth="1"/>
    <col min="19" max="249" width="9" style="47"/>
    <col min="250" max="250" width="0" style="47" hidden="1" customWidth="1"/>
    <col min="251" max="251" width="60.625" style="47" customWidth="1"/>
    <col min="252" max="272" width="7.625" style="47" customWidth="1"/>
    <col min="273" max="505" width="9" style="47"/>
    <col min="506" max="506" width="0" style="47" hidden="1" customWidth="1"/>
    <col min="507" max="507" width="60.625" style="47" customWidth="1"/>
    <col min="508" max="528" width="7.625" style="47" customWidth="1"/>
    <col min="529" max="761" width="9" style="47"/>
    <col min="762" max="762" width="0" style="47" hidden="1" customWidth="1"/>
    <col min="763" max="763" width="60.625" style="47" customWidth="1"/>
    <col min="764" max="784" width="7.625" style="47" customWidth="1"/>
    <col min="785" max="1017" width="9" style="47"/>
    <col min="1018" max="1018" width="0" style="47" hidden="1" customWidth="1"/>
    <col min="1019" max="1019" width="60.625" style="47" customWidth="1"/>
    <col min="1020" max="1040" width="7.625" style="47" customWidth="1"/>
    <col min="1041" max="1273" width="9" style="47"/>
    <col min="1274" max="1274" width="0" style="47" hidden="1" customWidth="1"/>
    <col min="1275" max="1275" width="60.625" style="47" customWidth="1"/>
    <col min="1276" max="1296" width="7.625" style="47" customWidth="1"/>
    <col min="1297" max="1529" width="9" style="47"/>
    <col min="1530" max="1530" width="0" style="47" hidden="1" customWidth="1"/>
    <col min="1531" max="1531" width="60.625" style="47" customWidth="1"/>
    <col min="1532" max="1552" width="7.625" style="47" customWidth="1"/>
    <col min="1553" max="1785" width="9" style="47"/>
    <col min="1786" max="1786" width="0" style="47" hidden="1" customWidth="1"/>
    <col min="1787" max="1787" width="60.625" style="47" customWidth="1"/>
    <col min="1788" max="1808" width="7.625" style="47" customWidth="1"/>
    <col min="1809" max="2041" width="9" style="47"/>
    <col min="2042" max="2042" width="0" style="47" hidden="1" customWidth="1"/>
    <col min="2043" max="2043" width="60.625" style="47" customWidth="1"/>
    <col min="2044" max="2064" width="7.625" style="47" customWidth="1"/>
    <col min="2065" max="2297" width="9" style="47"/>
    <col min="2298" max="2298" width="0" style="47" hidden="1" customWidth="1"/>
    <col min="2299" max="2299" width="60.625" style="47" customWidth="1"/>
    <col min="2300" max="2320" width="7.625" style="47" customWidth="1"/>
    <col min="2321" max="2553" width="9" style="47"/>
    <col min="2554" max="2554" width="0" style="47" hidden="1" customWidth="1"/>
    <col min="2555" max="2555" width="60.625" style="47" customWidth="1"/>
    <col min="2556" max="2576" width="7.625" style="47" customWidth="1"/>
    <col min="2577" max="2809" width="9" style="47"/>
    <col min="2810" max="2810" width="0" style="47" hidden="1" customWidth="1"/>
    <col min="2811" max="2811" width="60.625" style="47" customWidth="1"/>
    <col min="2812" max="2832" width="7.625" style="47" customWidth="1"/>
    <col min="2833" max="3065" width="9" style="47"/>
    <col min="3066" max="3066" width="0" style="47" hidden="1" customWidth="1"/>
    <col min="3067" max="3067" width="60.625" style="47" customWidth="1"/>
    <col min="3068" max="3088" width="7.625" style="47" customWidth="1"/>
    <col min="3089" max="3321" width="9" style="47"/>
    <col min="3322" max="3322" width="0" style="47" hidden="1" customWidth="1"/>
    <col min="3323" max="3323" width="60.625" style="47" customWidth="1"/>
    <col min="3324" max="3344" width="7.625" style="47" customWidth="1"/>
    <col min="3345" max="3577" width="9" style="47"/>
    <col min="3578" max="3578" width="0" style="47" hidden="1" customWidth="1"/>
    <col min="3579" max="3579" width="60.625" style="47" customWidth="1"/>
    <col min="3580" max="3600" width="7.625" style="47" customWidth="1"/>
    <col min="3601" max="3833" width="9" style="47"/>
    <col min="3834" max="3834" width="0" style="47" hidden="1" customWidth="1"/>
    <col min="3835" max="3835" width="60.625" style="47" customWidth="1"/>
    <col min="3836" max="3856" width="7.625" style="47" customWidth="1"/>
    <col min="3857" max="4089" width="9" style="47"/>
    <col min="4090" max="4090" width="0" style="47" hidden="1" customWidth="1"/>
    <col min="4091" max="4091" width="60.625" style="47" customWidth="1"/>
    <col min="4092" max="4112" width="7.625" style="47" customWidth="1"/>
    <col min="4113" max="4345" width="9" style="47"/>
    <col min="4346" max="4346" width="0" style="47" hidden="1" customWidth="1"/>
    <col min="4347" max="4347" width="60.625" style="47" customWidth="1"/>
    <col min="4348" max="4368" width="7.625" style="47" customWidth="1"/>
    <col min="4369" max="4601" width="9" style="47"/>
    <col min="4602" max="4602" width="0" style="47" hidden="1" customWidth="1"/>
    <col min="4603" max="4603" width="60.625" style="47" customWidth="1"/>
    <col min="4604" max="4624" width="7.625" style="47" customWidth="1"/>
    <col min="4625" max="4857" width="9" style="47"/>
    <col min="4858" max="4858" width="0" style="47" hidden="1" customWidth="1"/>
    <col min="4859" max="4859" width="60.625" style="47" customWidth="1"/>
    <col min="4860" max="4880" width="7.625" style="47" customWidth="1"/>
    <col min="4881" max="5113" width="9" style="47"/>
    <col min="5114" max="5114" width="0" style="47" hidden="1" customWidth="1"/>
    <col min="5115" max="5115" width="60.625" style="47" customWidth="1"/>
    <col min="5116" max="5136" width="7.625" style="47" customWidth="1"/>
    <col min="5137" max="5369" width="9" style="47"/>
    <col min="5370" max="5370" width="0" style="47" hidden="1" customWidth="1"/>
    <col min="5371" max="5371" width="60.625" style="47" customWidth="1"/>
    <col min="5372" max="5392" width="7.625" style="47" customWidth="1"/>
    <col min="5393" max="5625" width="9" style="47"/>
    <col min="5626" max="5626" width="0" style="47" hidden="1" customWidth="1"/>
    <col min="5627" max="5627" width="60.625" style="47" customWidth="1"/>
    <col min="5628" max="5648" width="7.625" style="47" customWidth="1"/>
    <col min="5649" max="5881" width="9" style="47"/>
    <col min="5882" max="5882" width="0" style="47" hidden="1" customWidth="1"/>
    <col min="5883" max="5883" width="60.625" style="47" customWidth="1"/>
    <col min="5884" max="5904" width="7.625" style="47" customWidth="1"/>
    <col min="5905" max="6137" width="9" style="47"/>
    <col min="6138" max="6138" width="0" style="47" hidden="1" customWidth="1"/>
    <col min="6139" max="6139" width="60.625" style="47" customWidth="1"/>
    <col min="6140" max="6160" width="7.625" style="47" customWidth="1"/>
    <col min="6161" max="6393" width="9" style="47"/>
    <col min="6394" max="6394" width="0" style="47" hidden="1" customWidth="1"/>
    <col min="6395" max="6395" width="60.625" style="47" customWidth="1"/>
    <col min="6396" max="6416" width="7.625" style="47" customWidth="1"/>
    <col min="6417" max="6649" width="9" style="47"/>
    <col min="6650" max="6650" width="0" style="47" hidden="1" customWidth="1"/>
    <col min="6651" max="6651" width="60.625" style="47" customWidth="1"/>
    <col min="6652" max="6672" width="7.625" style="47" customWidth="1"/>
    <col min="6673" max="6905" width="9" style="47"/>
    <col min="6906" max="6906" width="0" style="47" hidden="1" customWidth="1"/>
    <col min="6907" max="6907" width="60.625" style="47" customWidth="1"/>
    <col min="6908" max="6928" width="7.625" style="47" customWidth="1"/>
    <col min="6929" max="7161" width="9" style="47"/>
    <col min="7162" max="7162" width="0" style="47" hidden="1" customWidth="1"/>
    <col min="7163" max="7163" width="60.625" style="47" customWidth="1"/>
    <col min="7164" max="7184" width="7.625" style="47" customWidth="1"/>
    <col min="7185" max="7417" width="9" style="47"/>
    <col min="7418" max="7418" width="0" style="47" hidden="1" customWidth="1"/>
    <col min="7419" max="7419" width="60.625" style="47" customWidth="1"/>
    <col min="7420" max="7440" width="7.625" style="47" customWidth="1"/>
    <col min="7441" max="7673" width="9" style="47"/>
    <col min="7674" max="7674" width="0" style="47" hidden="1" customWidth="1"/>
    <col min="7675" max="7675" width="60.625" style="47" customWidth="1"/>
    <col min="7676" max="7696" width="7.625" style="47" customWidth="1"/>
    <col min="7697" max="7929" width="9" style="47"/>
    <col min="7930" max="7930" width="0" style="47" hidden="1" customWidth="1"/>
    <col min="7931" max="7931" width="60.625" style="47" customWidth="1"/>
    <col min="7932" max="7952" width="7.625" style="47" customWidth="1"/>
    <col min="7953" max="8185" width="9" style="47"/>
    <col min="8186" max="8186" width="0" style="47" hidden="1" customWidth="1"/>
    <col min="8187" max="8187" width="60.625" style="47" customWidth="1"/>
    <col min="8188" max="8208" width="7.625" style="47" customWidth="1"/>
    <col min="8209" max="8441" width="9" style="47"/>
    <col min="8442" max="8442" width="0" style="47" hidden="1" customWidth="1"/>
    <col min="8443" max="8443" width="60.625" style="47" customWidth="1"/>
    <col min="8444" max="8464" width="7.625" style="47" customWidth="1"/>
    <col min="8465" max="8697" width="9" style="47"/>
    <col min="8698" max="8698" width="0" style="47" hidden="1" customWidth="1"/>
    <col min="8699" max="8699" width="60.625" style="47" customWidth="1"/>
    <col min="8700" max="8720" width="7.625" style="47" customWidth="1"/>
    <col min="8721" max="8953" width="9" style="47"/>
    <col min="8954" max="8954" width="0" style="47" hidden="1" customWidth="1"/>
    <col min="8955" max="8955" width="60.625" style="47" customWidth="1"/>
    <col min="8956" max="8976" width="7.625" style="47" customWidth="1"/>
    <col min="8977" max="9209" width="9" style="47"/>
    <col min="9210" max="9210" width="0" style="47" hidden="1" customWidth="1"/>
    <col min="9211" max="9211" width="60.625" style="47" customWidth="1"/>
    <col min="9212" max="9232" width="7.625" style="47" customWidth="1"/>
    <col min="9233" max="9465" width="9" style="47"/>
    <col min="9466" max="9466" width="0" style="47" hidden="1" customWidth="1"/>
    <col min="9467" max="9467" width="60.625" style="47" customWidth="1"/>
    <col min="9468" max="9488" width="7.625" style="47" customWidth="1"/>
    <col min="9489" max="9721" width="9" style="47"/>
    <col min="9722" max="9722" width="0" style="47" hidden="1" customWidth="1"/>
    <col min="9723" max="9723" width="60.625" style="47" customWidth="1"/>
    <col min="9724" max="9744" width="7.625" style="47" customWidth="1"/>
    <col min="9745" max="9977" width="9" style="47"/>
    <col min="9978" max="9978" width="0" style="47" hidden="1" customWidth="1"/>
    <col min="9979" max="9979" width="60.625" style="47" customWidth="1"/>
    <col min="9980" max="10000" width="7.625" style="47" customWidth="1"/>
    <col min="10001" max="10233" width="9" style="47"/>
    <col min="10234" max="10234" width="0" style="47" hidden="1" customWidth="1"/>
    <col min="10235" max="10235" width="60.625" style="47" customWidth="1"/>
    <col min="10236" max="10256" width="7.625" style="47" customWidth="1"/>
    <col min="10257" max="10489" width="9" style="47"/>
    <col min="10490" max="10490" width="0" style="47" hidden="1" customWidth="1"/>
    <col min="10491" max="10491" width="60.625" style="47" customWidth="1"/>
    <col min="10492" max="10512" width="7.625" style="47" customWidth="1"/>
    <col min="10513" max="10745" width="9" style="47"/>
    <col min="10746" max="10746" width="0" style="47" hidden="1" customWidth="1"/>
    <col min="10747" max="10747" width="60.625" style="47" customWidth="1"/>
    <col min="10748" max="10768" width="7.625" style="47" customWidth="1"/>
    <col min="10769" max="11001" width="9" style="47"/>
    <col min="11002" max="11002" width="0" style="47" hidden="1" customWidth="1"/>
    <col min="11003" max="11003" width="60.625" style="47" customWidth="1"/>
    <col min="11004" max="11024" width="7.625" style="47" customWidth="1"/>
    <col min="11025" max="11257" width="9" style="47"/>
    <col min="11258" max="11258" width="0" style="47" hidden="1" customWidth="1"/>
    <col min="11259" max="11259" width="60.625" style="47" customWidth="1"/>
    <col min="11260" max="11280" width="7.625" style="47" customWidth="1"/>
    <col min="11281" max="11513" width="9" style="47"/>
    <col min="11514" max="11514" width="0" style="47" hidden="1" customWidth="1"/>
    <col min="11515" max="11515" width="60.625" style="47" customWidth="1"/>
    <col min="11516" max="11536" width="7.625" style="47" customWidth="1"/>
    <col min="11537" max="11769" width="9" style="47"/>
    <col min="11770" max="11770" width="0" style="47" hidden="1" customWidth="1"/>
    <col min="11771" max="11771" width="60.625" style="47" customWidth="1"/>
    <col min="11772" max="11792" width="7.625" style="47" customWidth="1"/>
    <col min="11793" max="12025" width="9" style="47"/>
    <col min="12026" max="12026" width="0" style="47" hidden="1" customWidth="1"/>
    <col min="12027" max="12027" width="60.625" style="47" customWidth="1"/>
    <col min="12028" max="12048" width="7.625" style="47" customWidth="1"/>
    <col min="12049" max="12281" width="9" style="47"/>
    <col min="12282" max="12282" width="0" style="47" hidden="1" customWidth="1"/>
    <col min="12283" max="12283" width="60.625" style="47" customWidth="1"/>
    <col min="12284" max="12304" width="7.625" style="47" customWidth="1"/>
    <col min="12305" max="12537" width="9" style="47"/>
    <col min="12538" max="12538" width="0" style="47" hidden="1" customWidth="1"/>
    <col min="12539" max="12539" width="60.625" style="47" customWidth="1"/>
    <col min="12540" max="12560" width="7.625" style="47" customWidth="1"/>
    <col min="12561" max="12793" width="9" style="47"/>
    <col min="12794" max="12794" width="0" style="47" hidden="1" customWidth="1"/>
    <col min="12795" max="12795" width="60.625" style="47" customWidth="1"/>
    <col min="12796" max="12816" width="7.625" style="47" customWidth="1"/>
    <col min="12817" max="13049" width="9" style="47"/>
    <col min="13050" max="13050" width="0" style="47" hidden="1" customWidth="1"/>
    <col min="13051" max="13051" width="60.625" style="47" customWidth="1"/>
    <col min="13052" max="13072" width="7.625" style="47" customWidth="1"/>
    <col min="13073" max="13305" width="9" style="47"/>
    <col min="13306" max="13306" width="0" style="47" hidden="1" customWidth="1"/>
    <col min="13307" max="13307" width="60.625" style="47" customWidth="1"/>
    <col min="13308" max="13328" width="7.625" style="47" customWidth="1"/>
    <col min="13329" max="13561" width="9" style="47"/>
    <col min="13562" max="13562" width="0" style="47" hidden="1" customWidth="1"/>
    <col min="13563" max="13563" width="60.625" style="47" customWidth="1"/>
    <col min="13564" max="13584" width="7.625" style="47" customWidth="1"/>
    <col min="13585" max="13817" width="9" style="47"/>
    <col min="13818" max="13818" width="0" style="47" hidden="1" customWidth="1"/>
    <col min="13819" max="13819" width="60.625" style="47" customWidth="1"/>
    <col min="13820" max="13840" width="7.625" style="47" customWidth="1"/>
    <col min="13841" max="14073" width="9" style="47"/>
    <col min="14074" max="14074" width="0" style="47" hidden="1" customWidth="1"/>
    <col min="14075" max="14075" width="60.625" style="47" customWidth="1"/>
    <col min="14076" max="14096" width="7.625" style="47" customWidth="1"/>
    <col min="14097" max="14329" width="9" style="47"/>
    <col min="14330" max="14330" width="0" style="47" hidden="1" customWidth="1"/>
    <col min="14331" max="14331" width="60.625" style="47" customWidth="1"/>
    <col min="14332" max="14352" width="7.625" style="47" customWidth="1"/>
    <col min="14353" max="14585" width="9" style="47"/>
    <col min="14586" max="14586" width="0" style="47" hidden="1" customWidth="1"/>
    <col min="14587" max="14587" width="60.625" style="47" customWidth="1"/>
    <col min="14588" max="14608" width="7.625" style="47" customWidth="1"/>
    <col min="14609" max="14841" width="9" style="47"/>
    <col min="14842" max="14842" width="0" style="47" hidden="1" customWidth="1"/>
    <col min="14843" max="14843" width="60.625" style="47" customWidth="1"/>
    <col min="14844" max="14864" width="7.625" style="47" customWidth="1"/>
    <col min="14865" max="15097" width="9" style="47"/>
    <col min="15098" max="15098" width="0" style="47" hidden="1" customWidth="1"/>
    <col min="15099" max="15099" width="60.625" style="47" customWidth="1"/>
    <col min="15100" max="15120" width="7.625" style="47" customWidth="1"/>
    <col min="15121" max="15353" width="9" style="47"/>
    <col min="15354" max="15354" width="0" style="47" hidden="1" customWidth="1"/>
    <col min="15355" max="15355" width="60.625" style="47" customWidth="1"/>
    <col min="15356" max="15376" width="7.625" style="47" customWidth="1"/>
    <col min="15377" max="15609" width="9" style="47"/>
    <col min="15610" max="15610" width="0" style="47" hidden="1" customWidth="1"/>
    <col min="15611" max="15611" width="60.625" style="47" customWidth="1"/>
    <col min="15612" max="15632" width="7.625" style="47" customWidth="1"/>
    <col min="15633" max="15865" width="9" style="47"/>
    <col min="15866" max="15866" width="0" style="47" hidden="1" customWidth="1"/>
    <col min="15867" max="15867" width="60.625" style="47" customWidth="1"/>
    <col min="15868" max="15888" width="7.625" style="47" customWidth="1"/>
    <col min="15889" max="16121" width="9" style="47"/>
    <col min="16122" max="16122" width="0" style="47" hidden="1" customWidth="1"/>
    <col min="16123" max="16123" width="60.625" style="47" customWidth="1"/>
    <col min="16124" max="16144" width="7.625" style="47" customWidth="1"/>
    <col min="16145" max="16384" width="9" style="47"/>
  </cols>
  <sheetData>
    <row r="1" spans="1:18" s="19" customFormat="1" ht="18" customHeight="1" x14ac:dyDescent="0.4">
      <c r="A1" s="125" t="s">
        <v>622</v>
      </c>
    </row>
    <row r="2" spans="1:18" s="19" customFormat="1" ht="18" customHeight="1" x14ac:dyDescent="0.4">
      <c r="A2" s="196" t="s">
        <v>76</v>
      </c>
      <c r="J2" s="22"/>
      <c r="K2" s="22"/>
      <c r="L2" s="25"/>
      <c r="M2" s="25"/>
      <c r="N2" s="25"/>
      <c r="O2" s="25"/>
      <c r="P2" s="25"/>
      <c r="Q2" s="25"/>
      <c r="R2" s="25" t="s">
        <v>77</v>
      </c>
    </row>
    <row r="3" spans="1:18" s="19" customFormat="1" ht="18" customHeight="1" x14ac:dyDescent="0.4">
      <c r="A3" s="311" t="s">
        <v>548</v>
      </c>
      <c r="B3" s="321" t="s">
        <v>547</v>
      </c>
      <c r="C3" s="322"/>
      <c r="D3" s="322"/>
      <c r="E3" s="322"/>
      <c r="F3" s="322"/>
      <c r="G3" s="322"/>
      <c r="H3" s="322"/>
      <c r="I3" s="323"/>
      <c r="J3" s="324" t="s">
        <v>549</v>
      </c>
      <c r="K3" s="322"/>
      <c r="L3" s="322"/>
      <c r="M3" s="322"/>
      <c r="N3" s="322"/>
      <c r="O3" s="322"/>
      <c r="P3" s="322"/>
      <c r="Q3" s="322"/>
      <c r="R3" s="355"/>
    </row>
    <row r="4" spans="1:18" s="19" customFormat="1" ht="18" customHeight="1" x14ac:dyDescent="0.4">
      <c r="A4" s="477"/>
      <c r="B4" s="547" t="s">
        <v>604</v>
      </c>
      <c r="C4" s="547" t="s">
        <v>605</v>
      </c>
      <c r="D4" s="547" t="s">
        <v>606</v>
      </c>
      <c r="E4" s="547" t="s">
        <v>607</v>
      </c>
      <c r="F4" s="547" t="s">
        <v>608</v>
      </c>
      <c r="G4" s="547" t="s">
        <v>609</v>
      </c>
      <c r="H4" s="547" t="s">
        <v>610</v>
      </c>
      <c r="I4" s="548" t="s">
        <v>611</v>
      </c>
      <c r="J4" s="549" t="s">
        <v>603</v>
      </c>
      <c r="K4" s="550" t="s">
        <v>604</v>
      </c>
      <c r="L4" s="550" t="s">
        <v>605</v>
      </c>
      <c r="M4" s="550" t="s">
        <v>606</v>
      </c>
      <c r="N4" s="550" t="s">
        <v>607</v>
      </c>
      <c r="O4" s="550" t="s">
        <v>608</v>
      </c>
      <c r="P4" s="550" t="s">
        <v>609</v>
      </c>
      <c r="Q4" s="550" t="s">
        <v>610</v>
      </c>
      <c r="R4" s="550" t="s">
        <v>611</v>
      </c>
    </row>
    <row r="5" spans="1:18" s="19" customFormat="1" ht="18" customHeight="1" x14ac:dyDescent="0.4">
      <c r="A5" s="161" t="s">
        <v>134</v>
      </c>
      <c r="B5" s="478">
        <v>0.99951000000000001</v>
      </c>
      <c r="C5" s="478">
        <v>2.1911589999999999</v>
      </c>
      <c r="D5" s="478">
        <v>-2.5126019999999998</v>
      </c>
      <c r="E5" s="478">
        <v>0.99781500000000001</v>
      </c>
      <c r="F5" s="478">
        <v>-0.48727999999999999</v>
      </c>
      <c r="G5" s="479">
        <v>1.0751120000000001</v>
      </c>
      <c r="H5" s="480">
        <v>-0.68170299999999995</v>
      </c>
      <c r="I5" s="481">
        <v>-1.6644460000000001</v>
      </c>
      <c r="J5" s="479">
        <v>55.188819000000002</v>
      </c>
      <c r="K5" s="478">
        <v>56.497337000000002</v>
      </c>
      <c r="L5" s="478">
        <v>54.809500999999997</v>
      </c>
      <c r="M5" s="479">
        <v>55.057107999999999</v>
      </c>
      <c r="N5" s="479">
        <v>54.213723000000002</v>
      </c>
      <c r="O5" s="479">
        <v>54.925007000000001</v>
      </c>
      <c r="P5" s="479">
        <v>53.935659999999999</v>
      </c>
      <c r="Q5" s="479">
        <v>53.498139000000002</v>
      </c>
      <c r="R5" s="479">
        <v>53.506796999999999</v>
      </c>
    </row>
    <row r="6" spans="1:18" s="19" customFormat="1" ht="18" customHeight="1" x14ac:dyDescent="0.4">
      <c r="A6" s="161" t="s">
        <v>222</v>
      </c>
      <c r="B6" s="482">
        <v>0.84942099999999998</v>
      </c>
      <c r="C6" s="482">
        <v>2.1831179999999999</v>
      </c>
      <c r="D6" s="482">
        <v>-2.2832560000000002</v>
      </c>
      <c r="E6" s="483">
        <v>0.72142799999999996</v>
      </c>
      <c r="F6" s="482">
        <v>-0.65079100000000001</v>
      </c>
      <c r="G6" s="484">
        <v>1.1457379999999999</v>
      </c>
      <c r="H6" s="485">
        <v>-0.29316799999999998</v>
      </c>
      <c r="I6" s="486">
        <v>-1.9239200000000001</v>
      </c>
      <c r="J6" s="484">
        <v>53.879044</v>
      </c>
      <c r="K6" s="482">
        <v>55.074542999999998</v>
      </c>
      <c r="L6" s="482">
        <v>53.42501</v>
      </c>
      <c r="M6" s="484">
        <v>53.792616000000002</v>
      </c>
      <c r="N6" s="484">
        <v>52.823647999999999</v>
      </c>
      <c r="O6" s="484">
        <v>53.428759999999997</v>
      </c>
      <c r="P6" s="484">
        <v>52.503025999999998</v>
      </c>
      <c r="Q6" s="484">
        <v>52.280852000000003</v>
      </c>
      <c r="R6" s="484">
        <v>52.151339</v>
      </c>
    </row>
    <row r="7" spans="1:18" s="19" customFormat="1" ht="18" customHeight="1" x14ac:dyDescent="0.4">
      <c r="A7" s="161" t="s">
        <v>594</v>
      </c>
      <c r="B7" s="482">
        <v>2.3595380000000001</v>
      </c>
      <c r="C7" s="482">
        <v>1.8255269999999999</v>
      </c>
      <c r="D7" s="482">
        <v>-2.2473540000000001</v>
      </c>
      <c r="E7" s="483">
        <v>0.87000299999999997</v>
      </c>
      <c r="F7" s="482">
        <v>-1.1141110000000001</v>
      </c>
      <c r="G7" s="484">
        <v>-5.1980999999999999E-2</v>
      </c>
      <c r="H7" s="485">
        <v>-0.39532699999999998</v>
      </c>
      <c r="I7" s="486">
        <v>-0.49840299999999998</v>
      </c>
      <c r="J7" s="484">
        <v>8.2520469999999992</v>
      </c>
      <c r="K7" s="482">
        <v>8.5614559999999997</v>
      </c>
      <c r="L7" s="482">
        <v>8.2759689999999999</v>
      </c>
      <c r="M7" s="484">
        <v>8.3359760000000005</v>
      </c>
      <c r="N7" s="484">
        <v>8.1978950000000008</v>
      </c>
      <c r="O7" s="484">
        <v>8.2531350000000003</v>
      </c>
      <c r="P7" s="484">
        <v>8.0141010000000001</v>
      </c>
      <c r="Q7" s="484">
        <v>7.9720110000000002</v>
      </c>
      <c r="R7" s="484">
        <v>8.0678470000000004</v>
      </c>
    </row>
    <row r="8" spans="1:18" s="19" customFormat="1" ht="18" customHeight="1" x14ac:dyDescent="0.4">
      <c r="A8" s="161" t="s">
        <v>136</v>
      </c>
      <c r="B8" s="482">
        <v>-0.58560500000000004</v>
      </c>
      <c r="C8" s="482">
        <v>2.269193</v>
      </c>
      <c r="D8" s="482">
        <v>-7.8160030000000003</v>
      </c>
      <c r="E8" s="483">
        <v>4.6014470000000003</v>
      </c>
      <c r="F8" s="482">
        <v>-2.527501</v>
      </c>
      <c r="G8" s="484">
        <v>-2.9690669999999999</v>
      </c>
      <c r="H8" s="485">
        <v>-5.3833929999999999</v>
      </c>
      <c r="I8" s="486">
        <v>-1.5819780000000001</v>
      </c>
      <c r="J8" s="484">
        <v>1.4578409999999999</v>
      </c>
      <c r="K8" s="482">
        <v>1.4689840000000001</v>
      </c>
      <c r="L8" s="482">
        <v>1.4261870000000001</v>
      </c>
      <c r="M8" s="484">
        <v>1.3546940000000001</v>
      </c>
      <c r="N8" s="484">
        <v>1.381537</v>
      </c>
      <c r="O8" s="484">
        <v>1.370967</v>
      </c>
      <c r="P8" s="484">
        <v>1.2924059999999999</v>
      </c>
      <c r="Q8" s="484">
        <v>1.221236</v>
      </c>
      <c r="R8" s="484">
        <v>1.222458</v>
      </c>
    </row>
    <row r="9" spans="1:18" s="19" customFormat="1" ht="18" customHeight="1" x14ac:dyDescent="0.4">
      <c r="A9" s="161" t="s">
        <v>137</v>
      </c>
      <c r="B9" s="482">
        <v>1.540616</v>
      </c>
      <c r="C9" s="482">
        <v>7.5017860000000001</v>
      </c>
      <c r="D9" s="482">
        <v>-2.0162200000000001</v>
      </c>
      <c r="E9" s="483">
        <v>1.3495950000000001</v>
      </c>
      <c r="F9" s="482">
        <v>-10.251944</v>
      </c>
      <c r="G9" s="484">
        <v>3.8872879999999999</v>
      </c>
      <c r="H9" s="485">
        <v>5.9255300000000002</v>
      </c>
      <c r="I9" s="486">
        <v>-3.378644</v>
      </c>
      <c r="J9" s="484">
        <v>2.0151319999999999</v>
      </c>
      <c r="K9" s="482">
        <v>2.073963</v>
      </c>
      <c r="L9" s="482">
        <v>2.1165630000000002</v>
      </c>
      <c r="M9" s="484">
        <v>2.1369500000000001</v>
      </c>
      <c r="N9" s="484">
        <v>2.111545</v>
      </c>
      <c r="O9" s="484">
        <v>1.929335</v>
      </c>
      <c r="P9" s="484">
        <v>1.947295</v>
      </c>
      <c r="Q9" s="484">
        <v>2.059993</v>
      </c>
      <c r="R9" s="484">
        <v>2.0244110000000002</v>
      </c>
    </row>
    <row r="10" spans="1:18" s="19" customFormat="1" ht="18" customHeight="1" x14ac:dyDescent="0.4">
      <c r="A10" s="161" t="s">
        <v>138</v>
      </c>
      <c r="B10" s="482">
        <v>2.1015820000000001</v>
      </c>
      <c r="C10" s="482">
        <v>-0.83468600000000004</v>
      </c>
      <c r="D10" s="482">
        <v>0.38496900000000001</v>
      </c>
      <c r="E10" s="483">
        <v>0.15734500000000001</v>
      </c>
      <c r="F10" s="482">
        <v>1.565469</v>
      </c>
      <c r="G10" s="484">
        <v>2.435772</v>
      </c>
      <c r="H10" s="485">
        <v>-4.5595910000000002</v>
      </c>
      <c r="I10" s="486">
        <v>-0.91356899999999996</v>
      </c>
      <c r="J10" s="484">
        <v>13.227313000000001</v>
      </c>
      <c r="K10" s="482">
        <v>13.688685</v>
      </c>
      <c r="L10" s="482">
        <v>12.886532000000001</v>
      </c>
      <c r="M10" s="484">
        <v>13.329499</v>
      </c>
      <c r="N10" s="484">
        <v>13.016088</v>
      </c>
      <c r="O10" s="484">
        <v>13.458878</v>
      </c>
      <c r="P10" s="484">
        <v>13.394365000000001</v>
      </c>
      <c r="Q10" s="484">
        <v>12.766970000000001</v>
      </c>
      <c r="R10" s="484">
        <v>12.866539</v>
      </c>
    </row>
    <row r="11" spans="1:18" s="19" customFormat="1" ht="18" customHeight="1" x14ac:dyDescent="0.4">
      <c r="A11" s="161" t="s">
        <v>139</v>
      </c>
      <c r="B11" s="482">
        <v>5.4837030000000002</v>
      </c>
      <c r="C11" s="482">
        <v>12.779413</v>
      </c>
      <c r="D11" s="482">
        <v>-8.6883470000000003</v>
      </c>
      <c r="E11" s="483">
        <v>-0.47115800000000002</v>
      </c>
      <c r="F11" s="482">
        <v>-2.3874309999999999</v>
      </c>
      <c r="G11" s="484">
        <v>1.9096679999999999</v>
      </c>
      <c r="H11" s="485">
        <v>1.2886420000000001</v>
      </c>
      <c r="I11" s="486">
        <v>-3.2854269999999999</v>
      </c>
      <c r="J11" s="484">
        <v>2.0854140000000001</v>
      </c>
      <c r="K11" s="482">
        <v>2.2296429999999998</v>
      </c>
      <c r="L11" s="482">
        <v>2.3871500000000001</v>
      </c>
      <c r="M11" s="484">
        <v>2.2460270000000002</v>
      </c>
      <c r="N11" s="484">
        <v>2.1794539999999998</v>
      </c>
      <c r="O11" s="484">
        <v>2.1658870000000001</v>
      </c>
      <c r="P11" s="484">
        <v>2.1444350000000001</v>
      </c>
      <c r="Q11" s="484">
        <v>2.1692369999999999</v>
      </c>
      <c r="R11" s="484">
        <v>2.1338240000000002</v>
      </c>
    </row>
    <row r="12" spans="1:18" s="19" customFormat="1" ht="18" customHeight="1" x14ac:dyDescent="0.4">
      <c r="A12" s="161" t="s">
        <v>140</v>
      </c>
      <c r="B12" s="482">
        <v>-0.112494</v>
      </c>
      <c r="C12" s="482">
        <v>4.2153309999999999</v>
      </c>
      <c r="D12" s="482">
        <v>0.26940799999999998</v>
      </c>
      <c r="E12" s="483">
        <v>4.0478750000000003</v>
      </c>
      <c r="F12" s="482">
        <v>-1.043391</v>
      </c>
      <c r="G12" s="484">
        <v>0.16417300000000001</v>
      </c>
      <c r="H12" s="485">
        <v>2.2674820000000002</v>
      </c>
      <c r="I12" s="486">
        <v>1.1304890000000001</v>
      </c>
      <c r="J12" s="484">
        <v>2.2821389999999999</v>
      </c>
      <c r="K12" s="482">
        <v>2.3105259999999999</v>
      </c>
      <c r="L12" s="482">
        <v>2.2858990000000001</v>
      </c>
      <c r="M12" s="484">
        <v>2.3617530000000002</v>
      </c>
      <c r="N12" s="484">
        <v>2.3958059999999999</v>
      </c>
      <c r="O12" s="484">
        <v>2.4136739999999999</v>
      </c>
      <c r="P12" s="484">
        <v>2.3488359999999999</v>
      </c>
      <c r="Q12" s="484">
        <v>2.3989639999999999</v>
      </c>
      <c r="R12" s="484">
        <v>2.4675470000000002</v>
      </c>
    </row>
    <row r="13" spans="1:18" s="19" customFormat="1" ht="18" customHeight="1" x14ac:dyDescent="0.4">
      <c r="A13" s="161" t="s">
        <v>141</v>
      </c>
      <c r="B13" s="482">
        <v>1.558503</v>
      </c>
      <c r="C13" s="482">
        <v>1.1699489999999999</v>
      </c>
      <c r="D13" s="482">
        <v>-3.9796450000000001</v>
      </c>
      <c r="E13" s="483">
        <v>6.6405000000000006E-2</v>
      </c>
      <c r="F13" s="482">
        <v>4.6588209999999997</v>
      </c>
      <c r="G13" s="484">
        <v>2.5749659999999999</v>
      </c>
      <c r="H13" s="485">
        <v>2.6778729999999999</v>
      </c>
      <c r="I13" s="486">
        <v>-3.7679079999999998</v>
      </c>
      <c r="J13" s="484">
        <v>5.2242519999999999</v>
      </c>
      <c r="K13" s="482">
        <v>5.3777179999999998</v>
      </c>
      <c r="L13" s="482">
        <v>5.1649260000000004</v>
      </c>
      <c r="M13" s="484">
        <v>5.1101830000000001</v>
      </c>
      <c r="N13" s="484">
        <v>4.9854989999999999</v>
      </c>
      <c r="O13" s="484">
        <v>5.312106</v>
      </c>
      <c r="P13" s="484">
        <v>5.2938270000000003</v>
      </c>
      <c r="Q13" s="484">
        <v>5.4285030000000001</v>
      </c>
      <c r="R13" s="484">
        <v>5.3132429999999999</v>
      </c>
    </row>
    <row r="14" spans="1:18" s="19" customFormat="1" ht="18" customHeight="1" x14ac:dyDescent="0.4">
      <c r="A14" s="161" t="s">
        <v>580</v>
      </c>
      <c r="B14" s="482">
        <v>-2.3660640000000002</v>
      </c>
      <c r="C14" s="482">
        <v>8.6266510000000007</v>
      </c>
      <c r="D14" s="482">
        <v>-1.8385229999999999</v>
      </c>
      <c r="E14" s="483">
        <v>-3.988213</v>
      </c>
      <c r="F14" s="482">
        <v>1.7855920000000001</v>
      </c>
      <c r="G14" s="484">
        <v>1.9049419999999999</v>
      </c>
      <c r="H14" s="485">
        <v>3.116371</v>
      </c>
      <c r="I14" s="486">
        <v>-1.559094</v>
      </c>
      <c r="J14" s="484">
        <v>3.0437620000000001</v>
      </c>
      <c r="K14" s="482">
        <v>3.0120979999999999</v>
      </c>
      <c r="L14" s="482">
        <v>3.1061329999999998</v>
      </c>
      <c r="M14" s="484">
        <v>3.1417389999999998</v>
      </c>
      <c r="N14" s="484">
        <v>2.9408880000000002</v>
      </c>
      <c r="O14" s="484">
        <v>3.0475240000000001</v>
      </c>
      <c r="P14" s="484">
        <v>3.0171999999999999</v>
      </c>
      <c r="Q14" s="484">
        <v>3.10717</v>
      </c>
      <c r="R14" s="484">
        <v>3.1110030000000002</v>
      </c>
    </row>
    <row r="15" spans="1:18" s="19" customFormat="1" ht="18" customHeight="1" x14ac:dyDescent="0.4">
      <c r="A15" s="161" t="s">
        <v>581</v>
      </c>
      <c r="B15" s="482">
        <v>1.1139669999999999</v>
      </c>
      <c r="C15" s="482">
        <v>0.83621599999999996</v>
      </c>
      <c r="D15" s="482">
        <v>-0.73641800000000002</v>
      </c>
      <c r="E15" s="483">
        <v>0.89200000000000002</v>
      </c>
      <c r="F15" s="482">
        <v>-6.9031510000000003</v>
      </c>
      <c r="G15" s="484">
        <v>-1.0817019999999999</v>
      </c>
      <c r="H15" s="485">
        <v>-1.7506079999999999</v>
      </c>
      <c r="I15" s="486">
        <v>-5.7843629999999999</v>
      </c>
      <c r="J15" s="484">
        <v>3.3529529999999999</v>
      </c>
      <c r="K15" s="482">
        <v>3.4363410000000001</v>
      </c>
      <c r="L15" s="482">
        <v>3.2894809999999999</v>
      </c>
      <c r="M15" s="484">
        <v>3.3645450000000001</v>
      </c>
      <c r="N15" s="484">
        <v>3.3095340000000002</v>
      </c>
      <c r="O15" s="484">
        <v>3.136781</v>
      </c>
      <c r="P15" s="484">
        <v>3.0145499999999998</v>
      </c>
      <c r="Q15" s="484">
        <v>2.9579149999999998</v>
      </c>
      <c r="R15" s="484">
        <v>2.8344480000000001</v>
      </c>
    </row>
    <row r="16" spans="1:18" s="19" customFormat="1" ht="18" customHeight="1" x14ac:dyDescent="0.4">
      <c r="A16" s="161" t="s">
        <v>582</v>
      </c>
      <c r="B16" s="482">
        <v>-4.7460839999999997</v>
      </c>
      <c r="C16" s="482">
        <v>-5.5016939999999996</v>
      </c>
      <c r="D16" s="482">
        <v>0.60267300000000001</v>
      </c>
      <c r="E16" s="483">
        <v>-13.136184</v>
      </c>
      <c r="F16" s="482">
        <v>3.1496710000000001</v>
      </c>
      <c r="G16" s="484">
        <v>-2.345783</v>
      </c>
      <c r="H16" s="485">
        <v>-2.0643940000000001</v>
      </c>
      <c r="I16" s="486">
        <v>-5.4935349999999996</v>
      </c>
      <c r="J16" s="484">
        <v>1.197746</v>
      </c>
      <c r="K16" s="482">
        <v>1.156393</v>
      </c>
      <c r="L16" s="482">
        <v>1.0373939999999999</v>
      </c>
      <c r="M16" s="484">
        <v>1.0753809999999999</v>
      </c>
      <c r="N16" s="484">
        <v>0.910721</v>
      </c>
      <c r="O16" s="484">
        <v>0.95639099999999999</v>
      </c>
      <c r="P16" s="484">
        <v>0.90737800000000002</v>
      </c>
      <c r="Q16" s="484">
        <v>0.88748700000000003</v>
      </c>
      <c r="R16" s="484">
        <v>0.85306700000000002</v>
      </c>
    </row>
    <row r="17" spans="1:18" s="19" customFormat="1" ht="18" customHeight="1" x14ac:dyDescent="0.4">
      <c r="A17" s="161" t="s">
        <v>583</v>
      </c>
      <c r="B17" s="482">
        <v>-0.68565699999999996</v>
      </c>
      <c r="C17" s="482">
        <v>-2.1755369999999998</v>
      </c>
      <c r="D17" s="482">
        <v>-4.2479649999999998</v>
      </c>
      <c r="E17" s="483">
        <v>3.3122410000000002</v>
      </c>
      <c r="F17" s="482">
        <v>-0.41119800000000001</v>
      </c>
      <c r="G17" s="484">
        <v>-2.701705</v>
      </c>
      <c r="H17" s="485">
        <v>0.53120599999999996</v>
      </c>
      <c r="I17" s="486">
        <v>-3.335372</v>
      </c>
      <c r="J17" s="484">
        <v>4.1533569999999997</v>
      </c>
      <c r="K17" s="482">
        <v>4.1808909999999999</v>
      </c>
      <c r="L17" s="482">
        <v>3.8826740000000002</v>
      </c>
      <c r="M17" s="484">
        <v>3.8307869999999999</v>
      </c>
      <c r="N17" s="484">
        <v>3.8585449999999999</v>
      </c>
      <c r="O17" s="484">
        <v>3.9121579999999998</v>
      </c>
      <c r="P17" s="484">
        <v>3.6981389999999998</v>
      </c>
      <c r="Q17" s="484">
        <v>3.7129370000000002</v>
      </c>
      <c r="R17" s="484">
        <v>3.6504370000000002</v>
      </c>
    </row>
    <row r="18" spans="1:18" s="19" customFormat="1" ht="18" customHeight="1" x14ac:dyDescent="0.4">
      <c r="A18" s="161" t="s">
        <v>584</v>
      </c>
      <c r="B18" s="482">
        <v>-8.0347650000000002</v>
      </c>
      <c r="C18" s="482">
        <v>6.2067199999999998</v>
      </c>
      <c r="D18" s="482">
        <v>-6.3068470000000003</v>
      </c>
      <c r="E18" s="483">
        <v>5.7580359999999997</v>
      </c>
      <c r="F18" s="482">
        <v>-3.4861719999999998</v>
      </c>
      <c r="G18" s="484">
        <v>3.20363</v>
      </c>
      <c r="H18" s="485">
        <v>2.9238170000000001</v>
      </c>
      <c r="I18" s="486">
        <v>-4.0590339999999996</v>
      </c>
      <c r="J18" s="484">
        <v>2.49993</v>
      </c>
      <c r="K18" s="482">
        <v>2.3302860000000001</v>
      </c>
      <c r="L18" s="482">
        <v>2.3495020000000002</v>
      </c>
      <c r="M18" s="484">
        <v>2.268259</v>
      </c>
      <c r="N18" s="484">
        <v>2.3387829999999998</v>
      </c>
      <c r="O18" s="484">
        <v>2.2980619999999998</v>
      </c>
      <c r="P18" s="484">
        <v>2.3041900000000002</v>
      </c>
      <c r="Q18" s="484">
        <v>2.3684690000000002</v>
      </c>
      <c r="R18" s="484">
        <v>2.3111679999999999</v>
      </c>
    </row>
    <row r="19" spans="1:18" s="19" customFormat="1" ht="18" customHeight="1" x14ac:dyDescent="0.4">
      <c r="A19" s="161" t="s">
        <v>447</v>
      </c>
      <c r="B19" s="482">
        <v>1.970388</v>
      </c>
      <c r="C19" s="482">
        <v>4.782343</v>
      </c>
      <c r="D19" s="482">
        <v>-2.796859</v>
      </c>
      <c r="E19" s="483">
        <v>1.841542</v>
      </c>
      <c r="F19" s="482">
        <v>-2.1253120000000001</v>
      </c>
      <c r="G19" s="484">
        <v>2.1423070000000002</v>
      </c>
      <c r="H19" s="485">
        <v>1.9919359999999999</v>
      </c>
      <c r="I19" s="486">
        <v>-0.306203</v>
      </c>
      <c r="J19" s="484">
        <v>5.0833459999999997</v>
      </c>
      <c r="K19" s="482">
        <v>5.2538939999999998</v>
      </c>
      <c r="L19" s="482">
        <v>5.2261749999999996</v>
      </c>
      <c r="M19" s="484">
        <v>5.2344780000000002</v>
      </c>
      <c r="N19" s="484">
        <v>5.1973520000000004</v>
      </c>
      <c r="O19" s="484">
        <v>5.1788679999999996</v>
      </c>
      <c r="P19" s="484">
        <v>5.1392790000000002</v>
      </c>
      <c r="Q19" s="484">
        <v>5.2348160000000004</v>
      </c>
      <c r="R19" s="484">
        <v>5.3079799999999997</v>
      </c>
    </row>
    <row r="20" spans="1:18" s="19" customFormat="1" ht="18" customHeight="1" x14ac:dyDescent="0.4">
      <c r="A20" s="204" t="s">
        <v>142</v>
      </c>
      <c r="B20" s="482">
        <v>7.0929729999999998</v>
      </c>
      <c r="C20" s="482">
        <v>2.5003479999999998</v>
      </c>
      <c r="D20" s="482">
        <v>-11.320259</v>
      </c>
      <c r="E20" s="483">
        <v>12.815045</v>
      </c>
      <c r="F20" s="487">
        <v>5.7485369999999998</v>
      </c>
      <c r="G20" s="488">
        <v>-1.461784</v>
      </c>
      <c r="H20" s="489">
        <v>-14.974499</v>
      </c>
      <c r="I20" s="490">
        <v>9.5376290000000008</v>
      </c>
      <c r="J20" s="484">
        <v>1.309469</v>
      </c>
      <c r="K20" s="482">
        <v>1.421392</v>
      </c>
      <c r="L20" s="482">
        <v>1.3831009999999999</v>
      </c>
      <c r="M20" s="484">
        <v>1.2638259999999999</v>
      </c>
      <c r="N20" s="484">
        <v>1.3900749999999999</v>
      </c>
      <c r="O20" s="484">
        <v>1.4965619999999999</v>
      </c>
      <c r="P20" s="484">
        <v>1.43272</v>
      </c>
      <c r="Q20" s="484">
        <v>1.2165889999999999</v>
      </c>
      <c r="R20" s="484">
        <v>1.3553980000000001</v>
      </c>
    </row>
    <row r="21" spans="1:18" s="19" customFormat="1" ht="18" customHeight="1" x14ac:dyDescent="0.4">
      <c r="A21" s="368" t="s">
        <v>585</v>
      </c>
      <c r="B21" s="491">
        <v>0.47495300000000001</v>
      </c>
      <c r="C21" s="491">
        <v>1.640636</v>
      </c>
      <c r="D21" s="492">
        <v>-5.0430000000000003E-2</v>
      </c>
      <c r="E21" s="492">
        <v>2.9268770000000002</v>
      </c>
      <c r="F21" s="491">
        <v>0.40715099999999999</v>
      </c>
      <c r="G21" s="493">
        <v>0.23438300000000001</v>
      </c>
      <c r="H21" s="494">
        <v>1.7466250000000001</v>
      </c>
      <c r="I21" s="495">
        <v>0.62453700000000001</v>
      </c>
      <c r="J21" s="493">
        <v>15.52759</v>
      </c>
      <c r="K21" s="491">
        <v>15.813190000000001</v>
      </c>
      <c r="L21" s="491">
        <v>15.258134</v>
      </c>
      <c r="M21" s="493">
        <v>15.714169</v>
      </c>
      <c r="N21" s="493">
        <v>15.768996</v>
      </c>
      <c r="O21" s="493">
        <v>16.119478999999998</v>
      </c>
      <c r="P21" s="493">
        <v>15.697459</v>
      </c>
      <c r="Q21" s="493">
        <v>15.950811</v>
      </c>
      <c r="R21" s="493">
        <v>16.324743999999999</v>
      </c>
    </row>
    <row r="22" spans="1:18" s="19" customFormat="1" ht="18" customHeight="1" x14ac:dyDescent="0.4">
      <c r="A22" s="161" t="s">
        <v>143</v>
      </c>
      <c r="B22" s="491">
        <v>-8.2471000000000003E-2</v>
      </c>
      <c r="C22" s="491">
        <v>9.5996659999999991</v>
      </c>
      <c r="D22" s="492">
        <v>-1.4845870000000001</v>
      </c>
      <c r="E22" s="492">
        <v>2.7750919999999999</v>
      </c>
      <c r="F22" s="491">
        <v>-0.69821999999999995</v>
      </c>
      <c r="G22" s="493">
        <v>4.3758270000000001</v>
      </c>
      <c r="H22" s="494">
        <v>1.359578</v>
      </c>
      <c r="I22" s="495">
        <v>1.765253</v>
      </c>
      <c r="J22" s="493">
        <v>24.394202</v>
      </c>
      <c r="K22" s="491">
        <v>24.70506</v>
      </c>
      <c r="L22" s="491">
        <v>25.704532</v>
      </c>
      <c r="M22" s="493">
        <v>26.092936000000002</v>
      </c>
      <c r="N22" s="493">
        <v>26.145363</v>
      </c>
      <c r="O22" s="493">
        <v>26.432241999999999</v>
      </c>
      <c r="P22" s="493">
        <v>26.803750999999998</v>
      </c>
      <c r="Q22" s="493">
        <v>27.132747999999999</v>
      </c>
      <c r="R22" s="493">
        <v>28.083615000000002</v>
      </c>
    </row>
    <row r="23" spans="1:18" s="19" customFormat="1" ht="18" customHeight="1" x14ac:dyDescent="0.4">
      <c r="A23" s="161" t="s">
        <v>223</v>
      </c>
      <c r="B23" s="482">
        <v>0.42407</v>
      </c>
      <c r="C23" s="482">
        <v>7.0488679999999997</v>
      </c>
      <c r="D23" s="482">
        <v>-0.226353</v>
      </c>
      <c r="E23" s="483">
        <v>2.3981330000000001</v>
      </c>
      <c r="F23" s="482">
        <v>2.9191009999999999</v>
      </c>
      <c r="G23" s="484">
        <v>-0.381081</v>
      </c>
      <c r="H23" s="485">
        <v>0.45177200000000001</v>
      </c>
      <c r="I23" s="486">
        <v>4.0166680000000001</v>
      </c>
      <c r="J23" s="484">
        <v>24.426732000000001</v>
      </c>
      <c r="K23" s="482">
        <v>24.863416000000001</v>
      </c>
      <c r="L23" s="482">
        <v>25.267218</v>
      </c>
      <c r="M23" s="484">
        <v>25.976602</v>
      </c>
      <c r="N23" s="484">
        <v>25.933326000000001</v>
      </c>
      <c r="O23" s="484">
        <v>27.172931999999999</v>
      </c>
      <c r="P23" s="484">
        <v>26.299045</v>
      </c>
      <c r="Q23" s="484">
        <v>26.383413999999998</v>
      </c>
      <c r="R23" s="484">
        <v>27.912172000000002</v>
      </c>
    </row>
    <row r="24" spans="1:18" s="19" customFormat="1" ht="18" customHeight="1" x14ac:dyDescent="0.4">
      <c r="A24" s="161" t="s">
        <v>224</v>
      </c>
      <c r="B24" s="482">
        <v>-0.72544200000000003</v>
      </c>
      <c r="C24" s="482">
        <v>6.2984309999999999</v>
      </c>
      <c r="D24" s="482">
        <v>0.35600300000000001</v>
      </c>
      <c r="E24" s="483">
        <v>5.4091300000000002</v>
      </c>
      <c r="F24" s="482">
        <v>3.7676989999999999</v>
      </c>
      <c r="G24" s="484">
        <v>0.225187</v>
      </c>
      <c r="H24" s="485">
        <v>-0.414744</v>
      </c>
      <c r="I24" s="486">
        <v>2.3383929999999999</v>
      </c>
      <c r="J24" s="484">
        <v>20.32413</v>
      </c>
      <c r="K24" s="482">
        <v>20.450669999999999</v>
      </c>
      <c r="L24" s="482">
        <v>20.637112999999999</v>
      </c>
      <c r="M24" s="484">
        <v>21.340340999999999</v>
      </c>
      <c r="N24" s="484">
        <v>21.931253000000002</v>
      </c>
      <c r="O24" s="484">
        <v>23.169034</v>
      </c>
      <c r="P24" s="484">
        <v>22.560382000000001</v>
      </c>
      <c r="Q24" s="484">
        <v>22.437522999999999</v>
      </c>
      <c r="R24" s="484">
        <v>23.354641999999998</v>
      </c>
    </row>
    <row r="25" spans="1:18" s="19" customFormat="1" ht="18" customHeight="1" x14ac:dyDescent="0.4">
      <c r="A25" s="161" t="s">
        <v>225</v>
      </c>
      <c r="B25" s="482">
        <v>9.3632679999999997</v>
      </c>
      <c r="C25" s="482">
        <v>6.1443519999999996</v>
      </c>
      <c r="D25" s="482">
        <v>-7.2491729999999999</v>
      </c>
      <c r="E25" s="483">
        <v>8.1220300000000005</v>
      </c>
      <c r="F25" s="482">
        <v>6.2738690000000004</v>
      </c>
      <c r="G25" s="484">
        <v>-6.0996519999999999</v>
      </c>
      <c r="H25" s="485">
        <v>-5.2937820000000002</v>
      </c>
      <c r="I25" s="486">
        <v>7.9225649999999996</v>
      </c>
      <c r="J25" s="484">
        <v>3.3203670000000001</v>
      </c>
      <c r="K25" s="482">
        <v>3.680571</v>
      </c>
      <c r="L25" s="482">
        <v>3.708742</v>
      </c>
      <c r="M25" s="484">
        <v>3.5444879999999999</v>
      </c>
      <c r="N25" s="484">
        <v>3.7363840000000001</v>
      </c>
      <c r="O25" s="484">
        <v>4.0425959999999996</v>
      </c>
      <c r="P25" s="484">
        <v>3.6879849999999998</v>
      </c>
      <c r="Q25" s="484">
        <v>3.488197</v>
      </c>
      <c r="R25" s="484">
        <v>3.828891</v>
      </c>
    </row>
    <row r="26" spans="1:18" s="19" customFormat="1" ht="18" customHeight="1" x14ac:dyDescent="0.4">
      <c r="A26" s="161" t="s">
        <v>192</v>
      </c>
      <c r="B26" s="482">
        <v>-2.633594</v>
      </c>
      <c r="C26" s="482">
        <v>6.3310909999999998</v>
      </c>
      <c r="D26" s="482">
        <v>1.989425</v>
      </c>
      <c r="E26" s="483">
        <v>4.8671680000000004</v>
      </c>
      <c r="F26" s="482">
        <v>3.2530480000000002</v>
      </c>
      <c r="G26" s="484">
        <v>1.5714589999999999</v>
      </c>
      <c r="H26" s="485">
        <v>0.55483700000000002</v>
      </c>
      <c r="I26" s="486">
        <v>1.2862480000000001</v>
      </c>
      <c r="J26" s="484">
        <v>16.998858999999999</v>
      </c>
      <c r="K26" s="482">
        <v>16.775926999999999</v>
      </c>
      <c r="L26" s="482">
        <v>16.934069000000001</v>
      </c>
      <c r="M26" s="484">
        <v>17.796129000000001</v>
      </c>
      <c r="N26" s="484">
        <v>18.194869000000001</v>
      </c>
      <c r="O26" s="484">
        <v>19.126439000000001</v>
      </c>
      <c r="P26" s="484">
        <v>18.874151999999999</v>
      </c>
      <c r="Q26" s="484">
        <v>18.954128999999998</v>
      </c>
      <c r="R26" s="484">
        <v>19.526033000000002</v>
      </c>
    </row>
    <row r="27" spans="1:18" s="19" customFormat="1" ht="18" customHeight="1" x14ac:dyDescent="0.4">
      <c r="A27" s="161" t="s">
        <v>193</v>
      </c>
      <c r="B27" s="482">
        <v>6.282311</v>
      </c>
      <c r="C27" s="482">
        <v>10.614329</v>
      </c>
      <c r="D27" s="482">
        <v>-2.87262</v>
      </c>
      <c r="E27" s="483">
        <v>-11.456177</v>
      </c>
      <c r="F27" s="482">
        <v>-1.7358530000000001</v>
      </c>
      <c r="G27" s="484">
        <v>-3.8788019999999999</v>
      </c>
      <c r="H27" s="485">
        <v>5.6337919999999997</v>
      </c>
      <c r="I27" s="486">
        <v>13.408739000000001</v>
      </c>
      <c r="J27" s="484">
        <v>4.0949410000000004</v>
      </c>
      <c r="K27" s="482">
        <v>4.4112960000000001</v>
      </c>
      <c r="L27" s="482">
        <v>4.6322520000000003</v>
      </c>
      <c r="M27" s="484">
        <v>4.6359950000000003</v>
      </c>
      <c r="N27" s="484">
        <v>4.0020730000000002</v>
      </c>
      <c r="O27" s="484">
        <v>4.0037079999999996</v>
      </c>
      <c r="P27" s="484">
        <v>3.7388949999999999</v>
      </c>
      <c r="Q27" s="484">
        <v>3.9443869999999999</v>
      </c>
      <c r="R27" s="484">
        <v>4.5497310000000004</v>
      </c>
    </row>
    <row r="28" spans="1:18" s="19" customFormat="1" ht="18" customHeight="1" x14ac:dyDescent="0.4">
      <c r="A28" s="161" t="s">
        <v>225</v>
      </c>
      <c r="B28" s="482">
        <v>25.941282999999999</v>
      </c>
      <c r="C28" s="482">
        <v>0.12798599999999999</v>
      </c>
      <c r="D28" s="482">
        <v>46.308872000000001</v>
      </c>
      <c r="E28" s="483">
        <v>5.16913</v>
      </c>
      <c r="F28" s="482">
        <v>-34.247819</v>
      </c>
      <c r="G28" s="484">
        <v>29.106190000000002</v>
      </c>
      <c r="H28" s="485">
        <v>88.641576000000001</v>
      </c>
      <c r="I28" s="486">
        <v>-44.538176</v>
      </c>
      <c r="J28" s="484">
        <v>3.1675000000000002E-2</v>
      </c>
      <c r="K28" s="482">
        <v>4.0433999999999998E-2</v>
      </c>
      <c r="L28" s="482">
        <v>3.8434000000000003E-2</v>
      </c>
      <c r="M28" s="484">
        <v>5.7942E-2</v>
      </c>
      <c r="N28" s="484">
        <v>5.9410999999999999E-2</v>
      </c>
      <c r="O28" s="484">
        <v>3.977E-2</v>
      </c>
      <c r="P28" s="484">
        <v>4.9884999999999999E-2</v>
      </c>
      <c r="Q28" s="484">
        <v>9.3980999999999995E-2</v>
      </c>
      <c r="R28" s="484">
        <v>5.3013999999999999E-2</v>
      </c>
    </row>
    <row r="29" spans="1:18" s="19" customFormat="1" ht="18" customHeight="1" x14ac:dyDescent="0.4">
      <c r="A29" s="161" t="s">
        <v>192</v>
      </c>
      <c r="B29" s="482">
        <v>36.650368999999998</v>
      </c>
      <c r="C29" s="482">
        <v>-16.959603000000001</v>
      </c>
      <c r="D29" s="482">
        <v>22.190539000000001</v>
      </c>
      <c r="E29" s="483">
        <v>-26.926901999999998</v>
      </c>
      <c r="F29" s="482">
        <v>61.491039999999998</v>
      </c>
      <c r="G29" s="484">
        <v>-27.654311</v>
      </c>
      <c r="H29" s="485">
        <v>-15.277542</v>
      </c>
      <c r="I29" s="486">
        <v>4.645416</v>
      </c>
      <c r="J29" s="484">
        <v>0.45764199999999999</v>
      </c>
      <c r="K29" s="482">
        <v>0.63386100000000001</v>
      </c>
      <c r="L29" s="482">
        <v>0.49968699999999999</v>
      </c>
      <c r="M29" s="484">
        <v>0.62913600000000003</v>
      </c>
      <c r="N29" s="484">
        <v>0.448214</v>
      </c>
      <c r="O29" s="484">
        <v>0.73691399999999996</v>
      </c>
      <c r="P29" s="484">
        <v>0.51795400000000003</v>
      </c>
      <c r="Q29" s="484">
        <v>0.438251</v>
      </c>
      <c r="R29" s="484">
        <v>0.466447</v>
      </c>
    </row>
    <row r="30" spans="1:18" s="19" customFormat="1" ht="18" customHeight="1" x14ac:dyDescent="0.4">
      <c r="A30" s="161" t="s">
        <v>586</v>
      </c>
      <c r="B30" s="482">
        <v>2.1593629999999999</v>
      </c>
      <c r="C30" s="482">
        <v>15.510078</v>
      </c>
      <c r="D30" s="482">
        <v>-6.4538869999999999</v>
      </c>
      <c r="E30" s="483">
        <v>-9.2386370000000007</v>
      </c>
      <c r="F30" s="482">
        <v>-9.2928809999999995</v>
      </c>
      <c r="G30" s="484">
        <v>1.1225940000000001</v>
      </c>
      <c r="H30" s="485">
        <v>7.7204040000000003</v>
      </c>
      <c r="I30" s="486">
        <v>16.121632000000002</v>
      </c>
      <c r="J30" s="484">
        <v>3.6081840000000001</v>
      </c>
      <c r="K30" s="482">
        <v>3.7361520000000001</v>
      </c>
      <c r="L30" s="482">
        <v>4.0969329999999999</v>
      </c>
      <c r="M30" s="484">
        <v>3.9490599999999998</v>
      </c>
      <c r="N30" s="484">
        <v>3.4944480000000002</v>
      </c>
      <c r="O30" s="484">
        <v>3.2270240000000001</v>
      </c>
      <c r="P30" s="484">
        <v>3.1703860000000001</v>
      </c>
      <c r="Q30" s="484">
        <v>3.4106999999999998</v>
      </c>
      <c r="R30" s="484">
        <v>4.0282489999999997</v>
      </c>
    </row>
    <row r="31" spans="1:18" s="19" customFormat="1" ht="18" customHeight="1" x14ac:dyDescent="0.4">
      <c r="A31" s="161" t="s">
        <v>149</v>
      </c>
      <c r="B31" s="496" t="s">
        <v>78</v>
      </c>
      <c r="C31" s="496" t="s">
        <v>78</v>
      </c>
      <c r="D31" s="496" t="s">
        <v>78</v>
      </c>
      <c r="E31" s="496" t="s">
        <v>78</v>
      </c>
      <c r="F31" s="497" t="s">
        <v>78</v>
      </c>
      <c r="G31" s="498" t="s">
        <v>78</v>
      </c>
      <c r="H31" s="499" t="s">
        <v>78</v>
      </c>
      <c r="I31" s="500" t="s">
        <v>78</v>
      </c>
      <c r="J31" s="484">
        <v>-4.8618000000000001E-2</v>
      </c>
      <c r="K31" s="482">
        <v>-0.16811899999999999</v>
      </c>
      <c r="L31" s="482">
        <v>0.40163100000000002</v>
      </c>
      <c r="M31" s="484">
        <v>0.10771799999999999</v>
      </c>
      <c r="N31" s="484">
        <v>0.212036</v>
      </c>
      <c r="O31" s="484">
        <v>-0.73328300000000002</v>
      </c>
      <c r="P31" s="484">
        <v>0.51298100000000002</v>
      </c>
      <c r="Q31" s="484">
        <v>0.74929699999999999</v>
      </c>
      <c r="R31" s="484">
        <v>0.18812000000000001</v>
      </c>
    </row>
    <row r="32" spans="1:18" s="19" customFormat="1" ht="18" customHeight="1" x14ac:dyDescent="0.4">
      <c r="A32" s="161" t="s">
        <v>226</v>
      </c>
      <c r="B32" s="496" t="s">
        <v>78</v>
      </c>
      <c r="C32" s="496" t="s">
        <v>78</v>
      </c>
      <c r="D32" s="496" t="s">
        <v>78</v>
      </c>
      <c r="E32" s="496" t="s">
        <v>78</v>
      </c>
      <c r="F32" s="497" t="s">
        <v>78</v>
      </c>
      <c r="G32" s="498" t="s">
        <v>78</v>
      </c>
      <c r="H32" s="499" t="s">
        <v>78</v>
      </c>
      <c r="I32" s="500" t="s">
        <v>78</v>
      </c>
      <c r="J32" s="484">
        <v>-0.227657</v>
      </c>
      <c r="K32" s="482">
        <v>-0.167957</v>
      </c>
      <c r="L32" s="482">
        <v>0.25537799999999999</v>
      </c>
      <c r="M32" s="484">
        <v>-4.6821000000000002E-2</v>
      </c>
      <c r="N32" s="484">
        <v>0.31434699999999999</v>
      </c>
      <c r="O32" s="484">
        <v>-0.55388599999999999</v>
      </c>
      <c r="P32" s="484">
        <v>0.43103799999999998</v>
      </c>
      <c r="Q32" s="484">
        <v>0.83855500000000005</v>
      </c>
      <c r="R32" s="484">
        <v>-5.7229999999999998E-3</v>
      </c>
    </row>
    <row r="33" spans="1:18" s="19" customFormat="1" ht="18" customHeight="1" x14ac:dyDescent="0.4">
      <c r="A33" s="204" t="s">
        <v>151</v>
      </c>
      <c r="B33" s="496" t="s">
        <v>78</v>
      </c>
      <c r="C33" s="496" t="s">
        <v>78</v>
      </c>
      <c r="D33" s="496" t="s">
        <v>78</v>
      </c>
      <c r="E33" s="496" t="s">
        <v>78</v>
      </c>
      <c r="F33" s="497" t="s">
        <v>78</v>
      </c>
      <c r="G33" s="498" t="s">
        <v>78</v>
      </c>
      <c r="H33" s="499" t="s">
        <v>78</v>
      </c>
      <c r="I33" s="500" t="s">
        <v>78</v>
      </c>
      <c r="J33" s="484">
        <v>0.146926</v>
      </c>
      <c r="K33" s="482">
        <v>-2.771E-3</v>
      </c>
      <c r="L33" s="482">
        <v>0.12231300000000001</v>
      </c>
      <c r="M33" s="484">
        <v>0.117599</v>
      </c>
      <c r="N33" s="484">
        <v>-0.102311</v>
      </c>
      <c r="O33" s="484">
        <v>-0.20266000000000001</v>
      </c>
      <c r="P33" s="484">
        <v>9.7715999999999997E-2</v>
      </c>
      <c r="Q33" s="484">
        <v>-4.9882999999999997E-2</v>
      </c>
      <c r="R33" s="484">
        <v>0.16735800000000001</v>
      </c>
    </row>
    <row r="34" spans="1:18" s="19" customFormat="1" ht="18" customHeight="1" x14ac:dyDescent="0.4">
      <c r="A34" s="205" t="s">
        <v>221</v>
      </c>
      <c r="B34" s="501" t="s">
        <v>78</v>
      </c>
      <c r="C34" s="501" t="s">
        <v>78</v>
      </c>
      <c r="D34" s="501" t="s">
        <v>78</v>
      </c>
      <c r="E34" s="501" t="s">
        <v>78</v>
      </c>
      <c r="F34" s="502" t="s">
        <v>78</v>
      </c>
      <c r="G34" s="503" t="s">
        <v>78</v>
      </c>
      <c r="H34" s="504" t="s">
        <v>78</v>
      </c>
      <c r="I34" s="505" t="s">
        <v>78</v>
      </c>
      <c r="J34" s="493">
        <v>4.8893890000000004</v>
      </c>
      <c r="K34" s="491">
        <v>2.984413</v>
      </c>
      <c r="L34" s="491">
        <v>4.2278330000000004</v>
      </c>
      <c r="M34" s="493">
        <v>3.1357870000000001</v>
      </c>
      <c r="N34" s="493">
        <v>3.871918</v>
      </c>
      <c r="O34" s="493">
        <v>2.523272</v>
      </c>
      <c r="P34" s="493">
        <v>3.563129</v>
      </c>
      <c r="Q34" s="493">
        <v>3.4183020000000002</v>
      </c>
      <c r="R34" s="493">
        <v>2.0848439999999999</v>
      </c>
    </row>
    <row r="35" spans="1:18" s="19" customFormat="1" ht="18" customHeight="1" x14ac:dyDescent="0.4">
      <c r="A35" s="207" t="s">
        <v>479</v>
      </c>
      <c r="B35" s="506">
        <v>-1.33971</v>
      </c>
      <c r="C35" s="506">
        <v>5.3380919999999996</v>
      </c>
      <c r="D35" s="506">
        <v>-2.9510290000000001</v>
      </c>
      <c r="E35" s="507">
        <v>2.5690059999999999</v>
      </c>
      <c r="F35" s="506">
        <v>-1.775981</v>
      </c>
      <c r="G35" s="508">
        <v>2.9291420000000001</v>
      </c>
      <c r="H35" s="509">
        <v>0.130548</v>
      </c>
      <c r="I35" s="510">
        <v>-1.680358</v>
      </c>
      <c r="J35" s="508">
        <v>100</v>
      </c>
      <c r="K35" s="506">
        <v>100</v>
      </c>
      <c r="L35" s="506">
        <v>100</v>
      </c>
      <c r="M35" s="508">
        <v>100</v>
      </c>
      <c r="N35" s="508">
        <v>100</v>
      </c>
      <c r="O35" s="508">
        <v>100</v>
      </c>
      <c r="P35" s="508">
        <v>100</v>
      </c>
      <c r="Q35" s="508">
        <v>100</v>
      </c>
      <c r="R35" s="508">
        <v>100</v>
      </c>
    </row>
    <row r="36" spans="1:18" s="19" customFormat="1" ht="18" customHeight="1" x14ac:dyDescent="0.4">
      <c r="A36" s="19" t="s">
        <v>560</v>
      </c>
    </row>
    <row r="37" spans="1:18" s="19" customFormat="1" ht="18" customHeight="1" x14ac:dyDescent="0.4">
      <c r="A37" s="19" t="s">
        <v>561</v>
      </c>
    </row>
  </sheetData>
  <phoneticPr fontId="3"/>
  <pageMargins left="0.59055118110236227" right="0.39370078740157483" top="0.59055118110236227" bottom="0.39370078740157483" header="0.51181102362204722" footer="0.51181102362204722"/>
  <pageSetup paperSize="9" scale="5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7"/>
  <sheetViews>
    <sheetView showGridLines="0" view="pageBreakPreview" zoomScale="80" zoomScaleNormal="75" zoomScaleSheetLayoutView="80" workbookViewId="0">
      <pane xSplit="1" ySplit="4" topLeftCell="B5" activePane="bottomRight" state="frozenSplit"/>
      <selection activeCell="I18" sqref="I18"/>
      <selection pane="topRight" activeCell="I18" sqref="I18"/>
      <selection pane="bottomLeft" activeCell="I18" sqref="I18"/>
      <selection pane="bottomRight"/>
    </sheetView>
  </sheetViews>
  <sheetFormatPr defaultRowHeight="18" customHeight="1" x14ac:dyDescent="0.15"/>
  <cols>
    <col min="1" max="1" width="66.875" style="47" customWidth="1"/>
    <col min="2" max="10" width="9" style="199" customWidth="1"/>
    <col min="11" max="19" width="9" style="47" customWidth="1"/>
    <col min="20" max="251" width="9" style="47"/>
    <col min="252" max="252" width="0" style="47" hidden="1" customWidth="1"/>
    <col min="253" max="253" width="60.625" style="47" customWidth="1"/>
    <col min="254" max="274" width="7.625" style="47" customWidth="1"/>
    <col min="275" max="507" width="9" style="47"/>
    <col min="508" max="508" width="0" style="47" hidden="1" customWidth="1"/>
    <col min="509" max="509" width="60.625" style="47" customWidth="1"/>
    <col min="510" max="530" width="7.625" style="47" customWidth="1"/>
    <col min="531" max="763" width="9" style="47"/>
    <col min="764" max="764" width="0" style="47" hidden="1" customWidth="1"/>
    <col min="765" max="765" width="60.625" style="47" customWidth="1"/>
    <col min="766" max="786" width="7.625" style="47" customWidth="1"/>
    <col min="787" max="1019" width="9" style="47"/>
    <col min="1020" max="1020" width="0" style="47" hidden="1" customWidth="1"/>
    <col min="1021" max="1021" width="60.625" style="47" customWidth="1"/>
    <col min="1022" max="1042" width="7.625" style="47" customWidth="1"/>
    <col min="1043" max="1275" width="9" style="47"/>
    <col min="1276" max="1276" width="0" style="47" hidden="1" customWidth="1"/>
    <col min="1277" max="1277" width="60.625" style="47" customWidth="1"/>
    <col min="1278" max="1298" width="7.625" style="47" customWidth="1"/>
    <col min="1299" max="1531" width="9" style="47"/>
    <col min="1532" max="1532" width="0" style="47" hidden="1" customWidth="1"/>
    <col min="1533" max="1533" width="60.625" style="47" customWidth="1"/>
    <col min="1534" max="1554" width="7.625" style="47" customWidth="1"/>
    <col min="1555" max="1787" width="9" style="47"/>
    <col min="1788" max="1788" width="0" style="47" hidden="1" customWidth="1"/>
    <col min="1789" max="1789" width="60.625" style="47" customWidth="1"/>
    <col min="1790" max="1810" width="7.625" style="47" customWidth="1"/>
    <col min="1811" max="2043" width="9" style="47"/>
    <col min="2044" max="2044" width="0" style="47" hidden="1" customWidth="1"/>
    <col min="2045" max="2045" width="60.625" style="47" customWidth="1"/>
    <col min="2046" max="2066" width="7.625" style="47" customWidth="1"/>
    <col min="2067" max="2299" width="9" style="47"/>
    <col min="2300" max="2300" width="0" style="47" hidden="1" customWidth="1"/>
    <col min="2301" max="2301" width="60.625" style="47" customWidth="1"/>
    <col min="2302" max="2322" width="7.625" style="47" customWidth="1"/>
    <col min="2323" max="2555" width="9" style="47"/>
    <col min="2556" max="2556" width="0" style="47" hidden="1" customWidth="1"/>
    <col min="2557" max="2557" width="60.625" style="47" customWidth="1"/>
    <col min="2558" max="2578" width="7.625" style="47" customWidth="1"/>
    <col min="2579" max="2811" width="9" style="47"/>
    <col min="2812" max="2812" width="0" style="47" hidden="1" customWidth="1"/>
    <col min="2813" max="2813" width="60.625" style="47" customWidth="1"/>
    <col min="2814" max="2834" width="7.625" style="47" customWidth="1"/>
    <col min="2835" max="3067" width="9" style="47"/>
    <col min="3068" max="3068" width="0" style="47" hidden="1" customWidth="1"/>
    <col min="3069" max="3069" width="60.625" style="47" customWidth="1"/>
    <col min="3070" max="3090" width="7.625" style="47" customWidth="1"/>
    <col min="3091" max="3323" width="9" style="47"/>
    <col min="3324" max="3324" width="0" style="47" hidden="1" customWidth="1"/>
    <col min="3325" max="3325" width="60.625" style="47" customWidth="1"/>
    <col min="3326" max="3346" width="7.625" style="47" customWidth="1"/>
    <col min="3347" max="3579" width="9" style="47"/>
    <col min="3580" max="3580" width="0" style="47" hidden="1" customWidth="1"/>
    <col min="3581" max="3581" width="60.625" style="47" customWidth="1"/>
    <col min="3582" max="3602" width="7.625" style="47" customWidth="1"/>
    <col min="3603" max="3835" width="9" style="47"/>
    <col min="3836" max="3836" width="0" style="47" hidden="1" customWidth="1"/>
    <col min="3837" max="3837" width="60.625" style="47" customWidth="1"/>
    <col min="3838" max="3858" width="7.625" style="47" customWidth="1"/>
    <col min="3859" max="4091" width="9" style="47"/>
    <col min="4092" max="4092" width="0" style="47" hidden="1" customWidth="1"/>
    <col min="4093" max="4093" width="60.625" style="47" customWidth="1"/>
    <col min="4094" max="4114" width="7.625" style="47" customWidth="1"/>
    <col min="4115" max="4347" width="9" style="47"/>
    <col min="4348" max="4348" width="0" style="47" hidden="1" customWidth="1"/>
    <col min="4349" max="4349" width="60.625" style="47" customWidth="1"/>
    <col min="4350" max="4370" width="7.625" style="47" customWidth="1"/>
    <col min="4371" max="4603" width="9" style="47"/>
    <col min="4604" max="4604" width="0" style="47" hidden="1" customWidth="1"/>
    <col min="4605" max="4605" width="60.625" style="47" customWidth="1"/>
    <col min="4606" max="4626" width="7.625" style="47" customWidth="1"/>
    <col min="4627" max="4859" width="9" style="47"/>
    <col min="4860" max="4860" width="0" style="47" hidden="1" customWidth="1"/>
    <col min="4861" max="4861" width="60.625" style="47" customWidth="1"/>
    <col min="4862" max="4882" width="7.625" style="47" customWidth="1"/>
    <col min="4883" max="5115" width="9" style="47"/>
    <col min="5116" max="5116" width="0" style="47" hidden="1" customWidth="1"/>
    <col min="5117" max="5117" width="60.625" style="47" customWidth="1"/>
    <col min="5118" max="5138" width="7.625" style="47" customWidth="1"/>
    <col min="5139" max="5371" width="9" style="47"/>
    <col min="5372" max="5372" width="0" style="47" hidden="1" customWidth="1"/>
    <col min="5373" max="5373" width="60.625" style="47" customWidth="1"/>
    <col min="5374" max="5394" width="7.625" style="47" customWidth="1"/>
    <col min="5395" max="5627" width="9" style="47"/>
    <col min="5628" max="5628" width="0" style="47" hidden="1" customWidth="1"/>
    <col min="5629" max="5629" width="60.625" style="47" customWidth="1"/>
    <col min="5630" max="5650" width="7.625" style="47" customWidth="1"/>
    <col min="5651" max="5883" width="9" style="47"/>
    <col min="5884" max="5884" width="0" style="47" hidden="1" customWidth="1"/>
    <col min="5885" max="5885" width="60.625" style="47" customWidth="1"/>
    <col min="5886" max="5906" width="7.625" style="47" customWidth="1"/>
    <col min="5907" max="6139" width="9" style="47"/>
    <col min="6140" max="6140" width="0" style="47" hidden="1" customWidth="1"/>
    <col min="6141" max="6141" width="60.625" style="47" customWidth="1"/>
    <col min="6142" max="6162" width="7.625" style="47" customWidth="1"/>
    <col min="6163" max="6395" width="9" style="47"/>
    <col min="6396" max="6396" width="0" style="47" hidden="1" customWidth="1"/>
    <col min="6397" max="6397" width="60.625" style="47" customWidth="1"/>
    <col min="6398" max="6418" width="7.625" style="47" customWidth="1"/>
    <col min="6419" max="6651" width="9" style="47"/>
    <col min="6652" max="6652" width="0" style="47" hidden="1" customWidth="1"/>
    <col min="6653" max="6653" width="60.625" style="47" customWidth="1"/>
    <col min="6654" max="6674" width="7.625" style="47" customWidth="1"/>
    <col min="6675" max="6907" width="9" style="47"/>
    <col min="6908" max="6908" width="0" style="47" hidden="1" customWidth="1"/>
    <col min="6909" max="6909" width="60.625" style="47" customWidth="1"/>
    <col min="6910" max="6930" width="7.625" style="47" customWidth="1"/>
    <col min="6931" max="7163" width="9" style="47"/>
    <col min="7164" max="7164" width="0" style="47" hidden="1" customWidth="1"/>
    <col min="7165" max="7165" width="60.625" style="47" customWidth="1"/>
    <col min="7166" max="7186" width="7.625" style="47" customWidth="1"/>
    <col min="7187" max="7419" width="9" style="47"/>
    <col min="7420" max="7420" width="0" style="47" hidden="1" customWidth="1"/>
    <col min="7421" max="7421" width="60.625" style="47" customWidth="1"/>
    <col min="7422" max="7442" width="7.625" style="47" customWidth="1"/>
    <col min="7443" max="7675" width="9" style="47"/>
    <col min="7676" max="7676" width="0" style="47" hidden="1" customWidth="1"/>
    <col min="7677" max="7677" width="60.625" style="47" customWidth="1"/>
    <col min="7678" max="7698" width="7.625" style="47" customWidth="1"/>
    <col min="7699" max="7931" width="9" style="47"/>
    <col min="7932" max="7932" width="0" style="47" hidden="1" customWidth="1"/>
    <col min="7933" max="7933" width="60.625" style="47" customWidth="1"/>
    <col min="7934" max="7954" width="7.625" style="47" customWidth="1"/>
    <col min="7955" max="8187" width="9" style="47"/>
    <col min="8188" max="8188" width="0" style="47" hidden="1" customWidth="1"/>
    <col min="8189" max="8189" width="60.625" style="47" customWidth="1"/>
    <col min="8190" max="8210" width="7.625" style="47" customWidth="1"/>
    <col min="8211" max="8443" width="9" style="47"/>
    <col min="8444" max="8444" width="0" style="47" hidden="1" customWidth="1"/>
    <col min="8445" max="8445" width="60.625" style="47" customWidth="1"/>
    <col min="8446" max="8466" width="7.625" style="47" customWidth="1"/>
    <col min="8467" max="8699" width="9" style="47"/>
    <col min="8700" max="8700" width="0" style="47" hidden="1" customWidth="1"/>
    <col min="8701" max="8701" width="60.625" style="47" customWidth="1"/>
    <col min="8702" max="8722" width="7.625" style="47" customWidth="1"/>
    <col min="8723" max="8955" width="9" style="47"/>
    <col min="8956" max="8956" width="0" style="47" hidden="1" customWidth="1"/>
    <col min="8957" max="8957" width="60.625" style="47" customWidth="1"/>
    <col min="8958" max="8978" width="7.625" style="47" customWidth="1"/>
    <col min="8979" max="9211" width="9" style="47"/>
    <col min="9212" max="9212" width="0" style="47" hidden="1" customWidth="1"/>
    <col min="9213" max="9213" width="60.625" style="47" customWidth="1"/>
    <col min="9214" max="9234" width="7.625" style="47" customWidth="1"/>
    <col min="9235" max="9467" width="9" style="47"/>
    <col min="9468" max="9468" width="0" style="47" hidden="1" customWidth="1"/>
    <col min="9469" max="9469" width="60.625" style="47" customWidth="1"/>
    <col min="9470" max="9490" width="7.625" style="47" customWidth="1"/>
    <col min="9491" max="9723" width="9" style="47"/>
    <col min="9724" max="9724" width="0" style="47" hidden="1" customWidth="1"/>
    <col min="9725" max="9725" width="60.625" style="47" customWidth="1"/>
    <col min="9726" max="9746" width="7.625" style="47" customWidth="1"/>
    <col min="9747" max="9979" width="9" style="47"/>
    <col min="9980" max="9980" width="0" style="47" hidden="1" customWidth="1"/>
    <col min="9981" max="9981" width="60.625" style="47" customWidth="1"/>
    <col min="9982" max="10002" width="7.625" style="47" customWidth="1"/>
    <col min="10003" max="10235" width="9" style="47"/>
    <col min="10236" max="10236" width="0" style="47" hidden="1" customWidth="1"/>
    <col min="10237" max="10237" width="60.625" style="47" customWidth="1"/>
    <col min="10238" max="10258" width="7.625" style="47" customWidth="1"/>
    <col min="10259" max="10491" width="9" style="47"/>
    <col min="10492" max="10492" width="0" style="47" hidden="1" customWidth="1"/>
    <col min="10493" max="10493" width="60.625" style="47" customWidth="1"/>
    <col min="10494" max="10514" width="7.625" style="47" customWidth="1"/>
    <col min="10515" max="10747" width="9" style="47"/>
    <col min="10748" max="10748" width="0" style="47" hidden="1" customWidth="1"/>
    <col min="10749" max="10749" width="60.625" style="47" customWidth="1"/>
    <col min="10750" max="10770" width="7.625" style="47" customWidth="1"/>
    <col min="10771" max="11003" width="9" style="47"/>
    <col min="11004" max="11004" width="0" style="47" hidden="1" customWidth="1"/>
    <col min="11005" max="11005" width="60.625" style="47" customWidth="1"/>
    <col min="11006" max="11026" width="7.625" style="47" customWidth="1"/>
    <col min="11027" max="11259" width="9" style="47"/>
    <col min="11260" max="11260" width="0" style="47" hidden="1" customWidth="1"/>
    <col min="11261" max="11261" width="60.625" style="47" customWidth="1"/>
    <col min="11262" max="11282" width="7.625" style="47" customWidth="1"/>
    <col min="11283" max="11515" width="9" style="47"/>
    <col min="11516" max="11516" width="0" style="47" hidden="1" customWidth="1"/>
    <col min="11517" max="11517" width="60.625" style="47" customWidth="1"/>
    <col min="11518" max="11538" width="7.625" style="47" customWidth="1"/>
    <col min="11539" max="11771" width="9" style="47"/>
    <col min="11772" max="11772" width="0" style="47" hidden="1" customWidth="1"/>
    <col min="11773" max="11773" width="60.625" style="47" customWidth="1"/>
    <col min="11774" max="11794" width="7.625" style="47" customWidth="1"/>
    <col min="11795" max="12027" width="9" style="47"/>
    <col min="12028" max="12028" width="0" style="47" hidden="1" customWidth="1"/>
    <col min="12029" max="12029" width="60.625" style="47" customWidth="1"/>
    <col min="12030" max="12050" width="7.625" style="47" customWidth="1"/>
    <col min="12051" max="12283" width="9" style="47"/>
    <col min="12284" max="12284" width="0" style="47" hidden="1" customWidth="1"/>
    <col min="12285" max="12285" width="60.625" style="47" customWidth="1"/>
    <col min="12286" max="12306" width="7.625" style="47" customWidth="1"/>
    <col min="12307" max="12539" width="9" style="47"/>
    <col min="12540" max="12540" width="0" style="47" hidden="1" customWidth="1"/>
    <col min="12541" max="12541" width="60.625" style="47" customWidth="1"/>
    <col min="12542" max="12562" width="7.625" style="47" customWidth="1"/>
    <col min="12563" max="12795" width="9" style="47"/>
    <col min="12796" max="12796" width="0" style="47" hidden="1" customWidth="1"/>
    <col min="12797" max="12797" width="60.625" style="47" customWidth="1"/>
    <col min="12798" max="12818" width="7.625" style="47" customWidth="1"/>
    <col min="12819" max="13051" width="9" style="47"/>
    <col min="13052" max="13052" width="0" style="47" hidden="1" customWidth="1"/>
    <col min="13053" max="13053" width="60.625" style="47" customWidth="1"/>
    <col min="13054" max="13074" width="7.625" style="47" customWidth="1"/>
    <col min="13075" max="13307" width="9" style="47"/>
    <col min="13308" max="13308" width="0" style="47" hidden="1" customWidth="1"/>
    <col min="13309" max="13309" width="60.625" style="47" customWidth="1"/>
    <col min="13310" max="13330" width="7.625" style="47" customWidth="1"/>
    <col min="13331" max="13563" width="9" style="47"/>
    <col min="13564" max="13564" width="0" style="47" hidden="1" customWidth="1"/>
    <col min="13565" max="13565" width="60.625" style="47" customWidth="1"/>
    <col min="13566" max="13586" width="7.625" style="47" customWidth="1"/>
    <col min="13587" max="13819" width="9" style="47"/>
    <col min="13820" max="13820" width="0" style="47" hidden="1" customWidth="1"/>
    <col min="13821" max="13821" width="60.625" style="47" customWidth="1"/>
    <col min="13822" max="13842" width="7.625" style="47" customWidth="1"/>
    <col min="13843" max="14075" width="9" style="47"/>
    <col min="14076" max="14076" width="0" style="47" hidden="1" customWidth="1"/>
    <col min="14077" max="14077" width="60.625" style="47" customWidth="1"/>
    <col min="14078" max="14098" width="7.625" style="47" customWidth="1"/>
    <col min="14099" max="14331" width="9" style="47"/>
    <col min="14332" max="14332" width="0" style="47" hidden="1" customWidth="1"/>
    <col min="14333" max="14333" width="60.625" style="47" customWidth="1"/>
    <col min="14334" max="14354" width="7.625" style="47" customWidth="1"/>
    <col min="14355" max="14587" width="9" style="47"/>
    <col min="14588" max="14588" width="0" style="47" hidden="1" customWidth="1"/>
    <col min="14589" max="14589" width="60.625" style="47" customWidth="1"/>
    <col min="14590" max="14610" width="7.625" style="47" customWidth="1"/>
    <col min="14611" max="14843" width="9" style="47"/>
    <col min="14844" max="14844" width="0" style="47" hidden="1" customWidth="1"/>
    <col min="14845" max="14845" width="60.625" style="47" customWidth="1"/>
    <col min="14846" max="14866" width="7.625" style="47" customWidth="1"/>
    <col min="14867" max="15099" width="9" style="47"/>
    <col min="15100" max="15100" width="0" style="47" hidden="1" customWidth="1"/>
    <col min="15101" max="15101" width="60.625" style="47" customWidth="1"/>
    <col min="15102" max="15122" width="7.625" style="47" customWidth="1"/>
    <col min="15123" max="15355" width="9" style="47"/>
    <col min="15356" max="15356" width="0" style="47" hidden="1" customWidth="1"/>
    <col min="15357" max="15357" width="60.625" style="47" customWidth="1"/>
    <col min="15358" max="15378" width="7.625" style="47" customWidth="1"/>
    <col min="15379" max="15611" width="9" style="47"/>
    <col min="15612" max="15612" width="0" style="47" hidden="1" customWidth="1"/>
    <col min="15613" max="15613" width="60.625" style="47" customWidth="1"/>
    <col min="15614" max="15634" width="7.625" style="47" customWidth="1"/>
    <col min="15635" max="15867" width="9" style="47"/>
    <col min="15868" max="15868" width="0" style="47" hidden="1" customWidth="1"/>
    <col min="15869" max="15869" width="60.625" style="47" customWidth="1"/>
    <col min="15870" max="15890" width="7.625" style="47" customWidth="1"/>
    <col min="15891" max="16123" width="9" style="47"/>
    <col min="16124" max="16124" width="0" style="47" hidden="1" customWidth="1"/>
    <col min="16125" max="16125" width="60.625" style="47" customWidth="1"/>
    <col min="16126" max="16146" width="7.625" style="47" customWidth="1"/>
    <col min="16147" max="16384" width="9" style="47"/>
  </cols>
  <sheetData>
    <row r="1" spans="1:19" ht="18" customHeight="1" x14ac:dyDescent="0.15">
      <c r="A1" s="356" t="s">
        <v>621</v>
      </c>
    </row>
    <row r="2" spans="1:19" ht="18" customHeight="1" x14ac:dyDescent="0.15">
      <c r="A2" s="357"/>
      <c r="B2" s="197"/>
      <c r="C2" s="197"/>
      <c r="D2" s="197"/>
      <c r="E2" s="197"/>
      <c r="F2" s="197"/>
      <c r="G2" s="197"/>
      <c r="H2" s="197"/>
      <c r="I2" s="197"/>
      <c r="J2" s="197"/>
      <c r="M2" s="198"/>
      <c r="N2" s="198"/>
      <c r="O2" s="198"/>
      <c r="P2" s="198"/>
      <c r="Q2" s="198"/>
      <c r="R2" s="198"/>
      <c r="S2" s="198" t="s">
        <v>196</v>
      </c>
    </row>
    <row r="3" spans="1:19" ht="18" customHeight="1" x14ac:dyDescent="0.15">
      <c r="A3" s="311" t="s">
        <v>548</v>
      </c>
      <c r="B3" s="316" t="s">
        <v>441</v>
      </c>
      <c r="C3" s="317"/>
      <c r="D3" s="317"/>
      <c r="E3" s="317"/>
      <c r="F3" s="317"/>
      <c r="G3" s="317"/>
      <c r="H3" s="317"/>
      <c r="I3" s="317"/>
      <c r="J3" s="318"/>
      <c r="K3" s="319" t="s">
        <v>547</v>
      </c>
      <c r="L3" s="319"/>
      <c r="M3" s="319"/>
      <c r="N3" s="319"/>
      <c r="O3" s="319"/>
      <c r="P3" s="319"/>
      <c r="Q3" s="319"/>
      <c r="R3" s="319"/>
      <c r="S3" s="320"/>
    </row>
    <row r="4" spans="1:19" ht="18" customHeight="1" x14ac:dyDescent="0.15">
      <c r="A4" s="477"/>
      <c r="B4" s="551" t="s">
        <v>603</v>
      </c>
      <c r="C4" s="551" t="s">
        <v>604</v>
      </c>
      <c r="D4" s="551" t="s">
        <v>605</v>
      </c>
      <c r="E4" s="551" t="s">
        <v>606</v>
      </c>
      <c r="F4" s="551" t="s">
        <v>607</v>
      </c>
      <c r="G4" s="551" t="s">
        <v>608</v>
      </c>
      <c r="H4" s="551" t="s">
        <v>609</v>
      </c>
      <c r="I4" s="551" t="s">
        <v>610</v>
      </c>
      <c r="J4" s="552" t="s">
        <v>611</v>
      </c>
      <c r="K4" s="553" t="s">
        <v>603</v>
      </c>
      <c r="L4" s="554" t="s">
        <v>604</v>
      </c>
      <c r="M4" s="554" t="s">
        <v>605</v>
      </c>
      <c r="N4" s="554" t="s">
        <v>606</v>
      </c>
      <c r="O4" s="554" t="s">
        <v>607</v>
      </c>
      <c r="P4" s="554" t="s">
        <v>608</v>
      </c>
      <c r="Q4" s="554" t="s">
        <v>609</v>
      </c>
      <c r="R4" s="554" t="s">
        <v>610</v>
      </c>
      <c r="S4" s="554" t="s">
        <v>611</v>
      </c>
    </row>
    <row r="5" spans="1:19" ht="18" customHeight="1" x14ac:dyDescent="0.15">
      <c r="A5" s="161" t="s">
        <v>134</v>
      </c>
      <c r="B5" s="200">
        <v>98.3</v>
      </c>
      <c r="C5" s="200">
        <v>97.5</v>
      </c>
      <c r="D5" s="200">
        <v>97.6</v>
      </c>
      <c r="E5" s="200">
        <v>99.8</v>
      </c>
      <c r="F5" s="200">
        <v>99.9</v>
      </c>
      <c r="G5" s="200">
        <v>99.8</v>
      </c>
      <c r="H5" s="200">
        <v>100.3</v>
      </c>
      <c r="I5" s="200">
        <v>100.8</v>
      </c>
      <c r="J5" s="248">
        <v>101.4</v>
      </c>
      <c r="K5" s="278" t="s">
        <v>482</v>
      </c>
      <c r="L5" s="201">
        <v>1</v>
      </c>
      <c r="M5" s="201">
        <v>2.2000000000000002</v>
      </c>
      <c r="N5" s="201">
        <v>-2.5</v>
      </c>
      <c r="O5" s="201">
        <v>1</v>
      </c>
      <c r="P5" s="201">
        <v>-0.5</v>
      </c>
      <c r="Q5" s="201">
        <v>1.1000000000000001</v>
      </c>
      <c r="R5" s="201">
        <v>-0.7</v>
      </c>
      <c r="S5" s="201">
        <v>-1.7</v>
      </c>
    </row>
    <row r="6" spans="1:19" ht="18" customHeight="1" x14ac:dyDescent="0.15">
      <c r="A6" s="161" t="s">
        <v>135</v>
      </c>
      <c r="B6" s="200">
        <v>98.3</v>
      </c>
      <c r="C6" s="200">
        <v>97.5</v>
      </c>
      <c r="D6" s="200">
        <v>97.6</v>
      </c>
      <c r="E6" s="200">
        <v>99.9</v>
      </c>
      <c r="F6" s="200">
        <v>100</v>
      </c>
      <c r="G6" s="200">
        <v>99.8</v>
      </c>
      <c r="H6" s="200">
        <v>100.3</v>
      </c>
      <c r="I6" s="200">
        <v>100.8</v>
      </c>
      <c r="J6" s="248">
        <v>101.5</v>
      </c>
      <c r="K6" s="278" t="s">
        <v>482</v>
      </c>
      <c r="L6" s="202">
        <v>0.8</v>
      </c>
      <c r="M6" s="202">
        <v>2.2000000000000002</v>
      </c>
      <c r="N6" s="202">
        <v>-2.2999999999999998</v>
      </c>
      <c r="O6" s="202">
        <v>0.7</v>
      </c>
      <c r="P6" s="202">
        <v>-0.7</v>
      </c>
      <c r="Q6" s="202">
        <v>1.1000000000000001</v>
      </c>
      <c r="R6" s="202">
        <v>-0.3</v>
      </c>
      <c r="S6" s="202">
        <v>-1.9</v>
      </c>
    </row>
    <row r="7" spans="1:19" ht="18" customHeight="1" x14ac:dyDescent="0.15">
      <c r="A7" s="161" t="s">
        <v>594</v>
      </c>
      <c r="B7" s="200">
        <v>93.8</v>
      </c>
      <c r="C7" s="200">
        <v>93.2</v>
      </c>
      <c r="D7" s="200">
        <v>93.8</v>
      </c>
      <c r="E7" s="200">
        <v>97.9</v>
      </c>
      <c r="F7" s="200">
        <v>100.6</v>
      </c>
      <c r="G7" s="200">
        <v>102.2</v>
      </c>
      <c r="H7" s="200">
        <v>103.2</v>
      </c>
      <c r="I7" s="200">
        <v>103.6</v>
      </c>
      <c r="J7" s="248">
        <v>104.5</v>
      </c>
      <c r="K7" s="278" t="s">
        <v>482</v>
      </c>
      <c r="L7" s="202">
        <v>2.4</v>
      </c>
      <c r="M7" s="202">
        <v>1.8</v>
      </c>
      <c r="N7" s="202">
        <v>-2.2000000000000002</v>
      </c>
      <c r="O7" s="202">
        <v>0.9</v>
      </c>
      <c r="P7" s="202">
        <v>-1.1000000000000001</v>
      </c>
      <c r="Q7" s="202">
        <v>-0.1</v>
      </c>
      <c r="R7" s="202">
        <v>-0.4</v>
      </c>
      <c r="S7" s="202">
        <v>-0.5</v>
      </c>
    </row>
    <row r="8" spans="1:19" ht="18" customHeight="1" x14ac:dyDescent="0.15">
      <c r="A8" s="161" t="s">
        <v>136</v>
      </c>
      <c r="B8" s="200">
        <v>97.5</v>
      </c>
      <c r="C8" s="200">
        <v>97.1</v>
      </c>
      <c r="D8" s="200">
        <v>96.7</v>
      </c>
      <c r="E8" s="200">
        <v>100.2</v>
      </c>
      <c r="F8" s="200">
        <v>99.9</v>
      </c>
      <c r="G8" s="200">
        <v>101</v>
      </c>
      <c r="H8" s="200">
        <v>103</v>
      </c>
      <c r="I8" s="200">
        <v>105.2</v>
      </c>
      <c r="J8" s="248">
        <v>108.4</v>
      </c>
      <c r="K8" s="278" t="s">
        <v>482</v>
      </c>
      <c r="L8" s="202">
        <v>-0.6</v>
      </c>
      <c r="M8" s="202">
        <v>2.2999999999999998</v>
      </c>
      <c r="N8" s="202">
        <v>-7.8</v>
      </c>
      <c r="O8" s="202">
        <v>4.5999999999999996</v>
      </c>
      <c r="P8" s="202">
        <v>-2.5</v>
      </c>
      <c r="Q8" s="202">
        <v>-3</v>
      </c>
      <c r="R8" s="202">
        <v>-5.4</v>
      </c>
      <c r="S8" s="202">
        <v>-1.6</v>
      </c>
    </row>
    <row r="9" spans="1:19" ht="18" customHeight="1" x14ac:dyDescent="0.15">
      <c r="A9" s="161" t="s">
        <v>137</v>
      </c>
      <c r="B9" s="200">
        <v>95.2</v>
      </c>
      <c r="C9" s="200">
        <v>95.3</v>
      </c>
      <c r="D9" s="200">
        <v>95.9</v>
      </c>
      <c r="E9" s="200">
        <v>98.9</v>
      </c>
      <c r="F9" s="200">
        <v>100.5</v>
      </c>
      <c r="G9" s="200">
        <v>101.9</v>
      </c>
      <c r="H9" s="200">
        <v>102.3</v>
      </c>
      <c r="I9" s="200">
        <v>102.1</v>
      </c>
      <c r="J9" s="248">
        <v>103</v>
      </c>
      <c r="K9" s="278" t="s">
        <v>482</v>
      </c>
      <c r="L9" s="202">
        <v>1.5</v>
      </c>
      <c r="M9" s="202">
        <v>7.5</v>
      </c>
      <c r="N9" s="202">
        <v>-2</v>
      </c>
      <c r="O9" s="202">
        <v>1.3</v>
      </c>
      <c r="P9" s="202">
        <v>-10.3</v>
      </c>
      <c r="Q9" s="202">
        <v>3.9</v>
      </c>
      <c r="R9" s="202">
        <v>5.9</v>
      </c>
      <c r="S9" s="202">
        <v>-3.4</v>
      </c>
    </row>
    <row r="10" spans="1:19" ht="18" customHeight="1" x14ac:dyDescent="0.15">
      <c r="A10" s="161" t="s">
        <v>138</v>
      </c>
      <c r="B10" s="200">
        <v>100.8</v>
      </c>
      <c r="C10" s="200">
        <v>100.5</v>
      </c>
      <c r="D10" s="200">
        <v>100.5</v>
      </c>
      <c r="E10" s="200">
        <v>100.7</v>
      </c>
      <c r="F10" s="200">
        <v>99.5</v>
      </c>
      <c r="G10" s="200">
        <v>98.2</v>
      </c>
      <c r="H10" s="200">
        <v>98.3</v>
      </c>
      <c r="I10" s="200">
        <v>98.4</v>
      </c>
      <c r="J10" s="248">
        <v>98.2</v>
      </c>
      <c r="K10" s="278" t="s">
        <v>482</v>
      </c>
      <c r="L10" s="202">
        <v>2.1</v>
      </c>
      <c r="M10" s="202">
        <v>-0.8</v>
      </c>
      <c r="N10" s="202">
        <v>0.4</v>
      </c>
      <c r="O10" s="202">
        <v>0.2</v>
      </c>
      <c r="P10" s="202">
        <v>1.6</v>
      </c>
      <c r="Q10" s="202">
        <v>2.4</v>
      </c>
      <c r="R10" s="202">
        <v>-4.5999999999999996</v>
      </c>
      <c r="S10" s="202">
        <v>-0.9</v>
      </c>
    </row>
    <row r="11" spans="1:19" ht="18" customHeight="1" x14ac:dyDescent="0.15">
      <c r="A11" s="161" t="s">
        <v>139</v>
      </c>
      <c r="B11" s="200">
        <v>104.8</v>
      </c>
      <c r="C11" s="200">
        <v>98.9</v>
      </c>
      <c r="D11" s="200">
        <v>96.9</v>
      </c>
      <c r="E11" s="200">
        <v>99.9</v>
      </c>
      <c r="F11" s="200">
        <v>100</v>
      </c>
      <c r="G11" s="200">
        <v>99.7</v>
      </c>
      <c r="H11" s="200">
        <v>98.9</v>
      </c>
      <c r="I11" s="200">
        <v>98.1</v>
      </c>
      <c r="J11" s="248">
        <v>100.6</v>
      </c>
      <c r="K11" s="278" t="s">
        <v>482</v>
      </c>
      <c r="L11" s="202">
        <v>5.5</v>
      </c>
      <c r="M11" s="202">
        <v>12.8</v>
      </c>
      <c r="N11" s="202">
        <v>-8.6999999999999993</v>
      </c>
      <c r="O11" s="202">
        <v>-0.5</v>
      </c>
      <c r="P11" s="202">
        <v>-2.4</v>
      </c>
      <c r="Q11" s="202">
        <v>1.9</v>
      </c>
      <c r="R11" s="202">
        <v>1.3</v>
      </c>
      <c r="S11" s="202">
        <v>-3.3</v>
      </c>
    </row>
    <row r="12" spans="1:19" ht="18" customHeight="1" x14ac:dyDescent="0.15">
      <c r="A12" s="161" t="s">
        <v>140</v>
      </c>
      <c r="B12" s="200">
        <v>99.5</v>
      </c>
      <c r="C12" s="200">
        <v>99.4</v>
      </c>
      <c r="D12" s="200">
        <v>99.3</v>
      </c>
      <c r="E12" s="200">
        <v>99.9</v>
      </c>
      <c r="F12" s="200">
        <v>100</v>
      </c>
      <c r="G12" s="200">
        <v>99.4</v>
      </c>
      <c r="H12" s="200">
        <v>99.4</v>
      </c>
      <c r="I12" s="200">
        <v>98.5</v>
      </c>
      <c r="J12" s="248">
        <v>98.8</v>
      </c>
      <c r="K12" s="278" t="s">
        <v>482</v>
      </c>
      <c r="L12" s="202">
        <v>-0.1</v>
      </c>
      <c r="M12" s="202">
        <v>4.2</v>
      </c>
      <c r="N12" s="202">
        <v>0.3</v>
      </c>
      <c r="O12" s="202">
        <v>4</v>
      </c>
      <c r="P12" s="202">
        <v>-1</v>
      </c>
      <c r="Q12" s="202">
        <v>0.2</v>
      </c>
      <c r="R12" s="202">
        <v>2.2999999999999998</v>
      </c>
      <c r="S12" s="202">
        <v>1.1000000000000001</v>
      </c>
    </row>
    <row r="13" spans="1:19" ht="18" customHeight="1" x14ac:dyDescent="0.15">
      <c r="A13" s="161" t="s">
        <v>141</v>
      </c>
      <c r="B13" s="200">
        <v>98.1</v>
      </c>
      <c r="C13" s="200">
        <v>98.2</v>
      </c>
      <c r="D13" s="200">
        <v>99.4</v>
      </c>
      <c r="E13" s="200">
        <v>102.9</v>
      </c>
      <c r="F13" s="200">
        <v>99.1</v>
      </c>
      <c r="G13" s="200">
        <v>98.2</v>
      </c>
      <c r="H13" s="200">
        <v>100.2</v>
      </c>
      <c r="I13" s="200">
        <v>102.8</v>
      </c>
      <c r="J13" s="248">
        <v>103.5</v>
      </c>
      <c r="K13" s="278" t="s">
        <v>482</v>
      </c>
      <c r="L13" s="202">
        <v>1.6</v>
      </c>
      <c r="M13" s="202">
        <v>1.2</v>
      </c>
      <c r="N13" s="202">
        <v>-4</v>
      </c>
      <c r="O13" s="202">
        <v>0.1</v>
      </c>
      <c r="P13" s="202">
        <v>4.7</v>
      </c>
      <c r="Q13" s="202">
        <v>2.6</v>
      </c>
      <c r="R13" s="202">
        <v>2.7</v>
      </c>
      <c r="S13" s="202">
        <v>-3.8</v>
      </c>
    </row>
    <row r="14" spans="1:19" ht="18" customHeight="1" x14ac:dyDescent="0.15">
      <c r="A14" s="161" t="s">
        <v>580</v>
      </c>
      <c r="B14" s="200">
        <v>101.7</v>
      </c>
      <c r="C14" s="200">
        <v>97.9</v>
      </c>
      <c r="D14" s="200">
        <v>98.1</v>
      </c>
      <c r="E14" s="200">
        <v>99.5</v>
      </c>
      <c r="F14" s="200">
        <v>100.5</v>
      </c>
      <c r="G14" s="200">
        <v>97.8</v>
      </c>
      <c r="H14" s="200">
        <v>95.8</v>
      </c>
      <c r="I14" s="200">
        <v>93.7</v>
      </c>
      <c r="J14" s="248">
        <v>91.5</v>
      </c>
      <c r="K14" s="278" t="s">
        <v>482</v>
      </c>
      <c r="L14" s="202">
        <v>-2.4</v>
      </c>
      <c r="M14" s="202">
        <v>8.6</v>
      </c>
      <c r="N14" s="202">
        <v>-1.8</v>
      </c>
      <c r="O14" s="202">
        <v>-4</v>
      </c>
      <c r="P14" s="202">
        <v>1.8</v>
      </c>
      <c r="Q14" s="202">
        <v>1.9</v>
      </c>
      <c r="R14" s="202">
        <v>3.1</v>
      </c>
      <c r="S14" s="202">
        <v>-1.6</v>
      </c>
    </row>
    <row r="15" spans="1:19" ht="18" customHeight="1" x14ac:dyDescent="0.15">
      <c r="A15" s="161" t="s">
        <v>581</v>
      </c>
      <c r="B15" s="200">
        <v>97.1</v>
      </c>
      <c r="C15" s="200">
        <v>96.7</v>
      </c>
      <c r="D15" s="200">
        <v>96.8</v>
      </c>
      <c r="E15" s="200">
        <v>99.5</v>
      </c>
      <c r="F15" s="200">
        <v>100.1</v>
      </c>
      <c r="G15" s="200">
        <v>100.9</v>
      </c>
      <c r="H15" s="200">
        <v>101.1</v>
      </c>
      <c r="I15" s="200">
        <v>101.9</v>
      </c>
      <c r="J15" s="248">
        <v>103.5</v>
      </c>
      <c r="K15" s="278" t="s">
        <v>482</v>
      </c>
      <c r="L15" s="202">
        <v>1.1000000000000001</v>
      </c>
      <c r="M15" s="202">
        <v>0.8</v>
      </c>
      <c r="N15" s="202">
        <v>-0.7</v>
      </c>
      <c r="O15" s="202">
        <v>0.9</v>
      </c>
      <c r="P15" s="202">
        <v>-6.9</v>
      </c>
      <c r="Q15" s="202">
        <v>-1.1000000000000001</v>
      </c>
      <c r="R15" s="202">
        <v>-1.8</v>
      </c>
      <c r="S15" s="202">
        <v>-5.8</v>
      </c>
    </row>
    <row r="16" spans="1:19" ht="18" customHeight="1" x14ac:dyDescent="0.15">
      <c r="A16" s="161" t="s">
        <v>582</v>
      </c>
      <c r="B16" s="200">
        <v>99.6</v>
      </c>
      <c r="C16" s="200">
        <v>98.2</v>
      </c>
      <c r="D16" s="200">
        <v>98</v>
      </c>
      <c r="E16" s="200">
        <v>99.5</v>
      </c>
      <c r="F16" s="200">
        <v>100</v>
      </c>
      <c r="G16" s="200">
        <v>99.5</v>
      </c>
      <c r="H16" s="200">
        <v>100</v>
      </c>
      <c r="I16" s="200">
        <v>100</v>
      </c>
      <c r="J16" s="248">
        <v>99.5</v>
      </c>
      <c r="K16" s="278" t="s">
        <v>482</v>
      </c>
      <c r="L16" s="202">
        <v>-4.7</v>
      </c>
      <c r="M16" s="202">
        <v>-5.5</v>
      </c>
      <c r="N16" s="202">
        <v>0.6</v>
      </c>
      <c r="O16" s="202">
        <v>-13.1</v>
      </c>
      <c r="P16" s="202">
        <v>3.1</v>
      </c>
      <c r="Q16" s="202">
        <v>-2.2999999999999998</v>
      </c>
      <c r="R16" s="202">
        <v>-2.1</v>
      </c>
      <c r="S16" s="202">
        <v>-5.5</v>
      </c>
    </row>
    <row r="17" spans="1:19" ht="18" customHeight="1" x14ac:dyDescent="0.15">
      <c r="A17" s="161" t="s">
        <v>583</v>
      </c>
      <c r="B17" s="200">
        <v>94.6</v>
      </c>
      <c r="C17" s="200">
        <v>94.8</v>
      </c>
      <c r="D17" s="200">
        <v>94.6</v>
      </c>
      <c r="E17" s="200">
        <v>98.6</v>
      </c>
      <c r="F17" s="200">
        <v>100.3</v>
      </c>
      <c r="G17" s="200">
        <v>101.1</v>
      </c>
      <c r="H17" s="200">
        <v>101.6</v>
      </c>
      <c r="I17" s="200">
        <v>102.8</v>
      </c>
      <c r="J17" s="248">
        <v>104.6</v>
      </c>
      <c r="K17" s="278" t="s">
        <v>482</v>
      </c>
      <c r="L17" s="202">
        <v>-0.7</v>
      </c>
      <c r="M17" s="202">
        <v>-2.2000000000000002</v>
      </c>
      <c r="N17" s="202">
        <v>-4.2</v>
      </c>
      <c r="O17" s="202">
        <v>3.3</v>
      </c>
      <c r="P17" s="202">
        <v>-0.4</v>
      </c>
      <c r="Q17" s="202">
        <v>-2.7</v>
      </c>
      <c r="R17" s="202">
        <v>0.5</v>
      </c>
      <c r="S17" s="202">
        <v>-3.3</v>
      </c>
    </row>
    <row r="18" spans="1:19" ht="18" customHeight="1" x14ac:dyDescent="0.15">
      <c r="A18" s="161" t="s">
        <v>584</v>
      </c>
      <c r="B18" s="200">
        <v>103.3</v>
      </c>
      <c r="C18" s="200">
        <v>100.6</v>
      </c>
      <c r="D18" s="200">
        <v>99.6</v>
      </c>
      <c r="E18" s="200">
        <v>99.7</v>
      </c>
      <c r="F18" s="200">
        <v>100.2</v>
      </c>
      <c r="G18" s="200">
        <v>101.1</v>
      </c>
      <c r="H18" s="200">
        <v>102.8</v>
      </c>
      <c r="I18" s="200">
        <v>104.8</v>
      </c>
      <c r="J18" s="248">
        <v>107</v>
      </c>
      <c r="K18" s="278" t="s">
        <v>482</v>
      </c>
      <c r="L18" s="202">
        <v>-8</v>
      </c>
      <c r="M18" s="202">
        <v>6.2</v>
      </c>
      <c r="N18" s="202">
        <v>-6.3</v>
      </c>
      <c r="O18" s="202">
        <v>5.8</v>
      </c>
      <c r="P18" s="202">
        <v>-3.5</v>
      </c>
      <c r="Q18" s="202">
        <v>3.2</v>
      </c>
      <c r="R18" s="202">
        <v>2.9</v>
      </c>
      <c r="S18" s="202">
        <v>-4.0999999999999996</v>
      </c>
    </row>
    <row r="19" spans="1:19" ht="18" customHeight="1" x14ac:dyDescent="0.15">
      <c r="A19" s="161" t="s">
        <v>447</v>
      </c>
      <c r="B19" s="200">
        <v>96.4</v>
      </c>
      <c r="C19" s="200">
        <v>95.9</v>
      </c>
      <c r="D19" s="200">
        <v>96.8</v>
      </c>
      <c r="E19" s="200">
        <v>99.6</v>
      </c>
      <c r="F19" s="200">
        <v>99.9</v>
      </c>
      <c r="G19" s="200">
        <v>99.9</v>
      </c>
      <c r="H19" s="200">
        <v>100.4</v>
      </c>
      <c r="I19" s="200">
        <v>101</v>
      </c>
      <c r="J19" s="248">
        <v>102.4</v>
      </c>
      <c r="K19" s="278" t="s">
        <v>482</v>
      </c>
      <c r="L19" s="202">
        <v>2</v>
      </c>
      <c r="M19" s="202">
        <v>4.8</v>
      </c>
      <c r="N19" s="202">
        <v>-2.8</v>
      </c>
      <c r="O19" s="202">
        <v>1.8</v>
      </c>
      <c r="P19" s="202">
        <v>-2.1</v>
      </c>
      <c r="Q19" s="202">
        <v>2.1</v>
      </c>
      <c r="R19" s="202">
        <v>2</v>
      </c>
      <c r="S19" s="202">
        <v>-0.3</v>
      </c>
    </row>
    <row r="20" spans="1:19" ht="18" customHeight="1" x14ac:dyDescent="0.15">
      <c r="A20" s="204" t="s">
        <v>142</v>
      </c>
      <c r="B20" s="200">
        <v>99.6</v>
      </c>
      <c r="C20" s="200">
        <v>98.2</v>
      </c>
      <c r="D20" s="200">
        <v>98.2</v>
      </c>
      <c r="E20" s="200">
        <v>99.4</v>
      </c>
      <c r="F20" s="200">
        <v>99.6</v>
      </c>
      <c r="G20" s="200">
        <v>99.2</v>
      </c>
      <c r="H20" s="200">
        <v>99.9</v>
      </c>
      <c r="I20" s="200">
        <v>100.3</v>
      </c>
      <c r="J20" s="248">
        <v>100.1</v>
      </c>
      <c r="K20" s="278" t="s">
        <v>482</v>
      </c>
      <c r="L20" s="202">
        <v>7.1</v>
      </c>
      <c r="M20" s="202">
        <v>2.5</v>
      </c>
      <c r="N20" s="202">
        <v>-11.3</v>
      </c>
      <c r="O20" s="202">
        <v>12.8</v>
      </c>
      <c r="P20" s="202">
        <v>5.7</v>
      </c>
      <c r="Q20" s="202">
        <v>-1.5</v>
      </c>
      <c r="R20" s="202">
        <v>-15</v>
      </c>
      <c r="S20" s="202">
        <v>9.5</v>
      </c>
    </row>
    <row r="21" spans="1:19" ht="18" customHeight="1" x14ac:dyDescent="0.15">
      <c r="A21" s="205" t="s">
        <v>585</v>
      </c>
      <c r="B21" s="277">
        <v>99.5</v>
      </c>
      <c r="C21" s="277">
        <v>98.7</v>
      </c>
      <c r="D21" s="277">
        <v>98.4</v>
      </c>
      <c r="E21" s="277">
        <v>100.2</v>
      </c>
      <c r="F21" s="277">
        <v>100</v>
      </c>
      <c r="G21" s="277">
        <v>99.6</v>
      </c>
      <c r="H21" s="277">
        <v>100.2</v>
      </c>
      <c r="I21" s="277">
        <v>100.4</v>
      </c>
      <c r="J21" s="249">
        <v>100.8</v>
      </c>
      <c r="K21" s="284" t="s">
        <v>482</v>
      </c>
      <c r="L21" s="262">
        <v>0.5</v>
      </c>
      <c r="M21" s="262">
        <v>1.6</v>
      </c>
      <c r="N21" s="262">
        <v>-0.1</v>
      </c>
      <c r="O21" s="262">
        <v>2.9</v>
      </c>
      <c r="P21" s="262">
        <v>0.4</v>
      </c>
      <c r="Q21" s="262">
        <v>0.2</v>
      </c>
      <c r="R21" s="262">
        <v>1.7</v>
      </c>
      <c r="S21" s="262">
        <v>0.6</v>
      </c>
    </row>
    <row r="22" spans="1:19" ht="18" customHeight="1" x14ac:dyDescent="0.15">
      <c r="A22" s="205" t="s">
        <v>143</v>
      </c>
      <c r="B22" s="200">
        <v>96.7</v>
      </c>
      <c r="C22" s="200">
        <v>96.4</v>
      </c>
      <c r="D22" s="200">
        <v>97.6</v>
      </c>
      <c r="E22" s="200">
        <v>99.5</v>
      </c>
      <c r="F22" s="200">
        <v>99.9</v>
      </c>
      <c r="G22" s="200">
        <v>99.3</v>
      </c>
      <c r="H22" s="200">
        <v>100.4</v>
      </c>
      <c r="I22" s="200">
        <v>101.5</v>
      </c>
      <c r="J22" s="248">
        <v>102.2</v>
      </c>
      <c r="K22" s="278" t="s">
        <v>482</v>
      </c>
      <c r="L22" s="202">
        <v>-0.1</v>
      </c>
      <c r="M22" s="202">
        <v>9.6</v>
      </c>
      <c r="N22" s="202">
        <v>-1.5</v>
      </c>
      <c r="O22" s="202">
        <v>2.8</v>
      </c>
      <c r="P22" s="202">
        <v>-0.7</v>
      </c>
      <c r="Q22" s="202">
        <v>4.4000000000000004</v>
      </c>
      <c r="R22" s="202">
        <v>1.4</v>
      </c>
      <c r="S22" s="202">
        <v>1.8</v>
      </c>
    </row>
    <row r="23" spans="1:19" ht="18" customHeight="1" x14ac:dyDescent="0.15">
      <c r="A23" s="161" t="s">
        <v>144</v>
      </c>
      <c r="B23" s="200">
        <v>96.8</v>
      </c>
      <c r="C23" s="200">
        <v>96.5</v>
      </c>
      <c r="D23" s="200">
        <v>97.6</v>
      </c>
      <c r="E23" s="200">
        <v>99.6</v>
      </c>
      <c r="F23" s="200">
        <v>99.9</v>
      </c>
      <c r="G23" s="200">
        <v>99.3</v>
      </c>
      <c r="H23" s="200">
        <v>100.3</v>
      </c>
      <c r="I23" s="200">
        <v>101.4</v>
      </c>
      <c r="J23" s="248">
        <v>102.1</v>
      </c>
      <c r="K23" s="278" t="s">
        <v>482</v>
      </c>
      <c r="L23" s="202">
        <v>0.4</v>
      </c>
      <c r="M23" s="202">
        <v>7</v>
      </c>
      <c r="N23" s="202">
        <v>-0.2</v>
      </c>
      <c r="O23" s="202">
        <v>2.4</v>
      </c>
      <c r="P23" s="202">
        <v>2.9</v>
      </c>
      <c r="Q23" s="202">
        <v>-0.4</v>
      </c>
      <c r="R23" s="202">
        <v>0.5</v>
      </c>
      <c r="S23" s="202">
        <v>4</v>
      </c>
    </row>
    <row r="24" spans="1:19" ht="18" customHeight="1" x14ac:dyDescent="0.15">
      <c r="A24" s="161" t="s">
        <v>145</v>
      </c>
      <c r="B24" s="200">
        <v>97.3</v>
      </c>
      <c r="C24" s="200">
        <v>96.9</v>
      </c>
      <c r="D24" s="200">
        <v>98</v>
      </c>
      <c r="E24" s="200">
        <v>99.6</v>
      </c>
      <c r="F24" s="200">
        <v>99.9</v>
      </c>
      <c r="G24" s="200">
        <v>99.2</v>
      </c>
      <c r="H24" s="200">
        <v>100.2</v>
      </c>
      <c r="I24" s="200">
        <v>101.2</v>
      </c>
      <c r="J24" s="248">
        <v>101.7</v>
      </c>
      <c r="K24" s="278" t="s">
        <v>482</v>
      </c>
      <c r="L24" s="202">
        <v>-0.7</v>
      </c>
      <c r="M24" s="202">
        <v>6.3</v>
      </c>
      <c r="N24" s="202">
        <v>0.4</v>
      </c>
      <c r="O24" s="202">
        <v>5.4</v>
      </c>
      <c r="P24" s="202">
        <v>3.8</v>
      </c>
      <c r="Q24" s="202">
        <v>0.2</v>
      </c>
      <c r="R24" s="202">
        <v>-0.4</v>
      </c>
      <c r="S24" s="202">
        <v>2.2999999999999998</v>
      </c>
    </row>
    <row r="25" spans="1:19" ht="18" customHeight="1" x14ac:dyDescent="0.15">
      <c r="A25" s="161" t="s">
        <v>146</v>
      </c>
      <c r="B25" s="200">
        <v>94.7</v>
      </c>
      <c r="C25" s="200">
        <v>94.2</v>
      </c>
      <c r="D25" s="200">
        <v>96.4</v>
      </c>
      <c r="E25" s="200">
        <v>99.8</v>
      </c>
      <c r="F25" s="200">
        <v>99.9</v>
      </c>
      <c r="G25" s="200">
        <v>99.8</v>
      </c>
      <c r="H25" s="200">
        <v>101.6</v>
      </c>
      <c r="I25" s="200">
        <v>103.2</v>
      </c>
      <c r="J25" s="248">
        <v>104.8</v>
      </c>
      <c r="K25" s="278" t="s">
        <v>482</v>
      </c>
      <c r="L25" s="202">
        <v>9.4</v>
      </c>
      <c r="M25" s="202">
        <v>6.1</v>
      </c>
      <c r="N25" s="202">
        <v>-7.2</v>
      </c>
      <c r="O25" s="202">
        <v>8.1</v>
      </c>
      <c r="P25" s="202">
        <v>6.3</v>
      </c>
      <c r="Q25" s="202">
        <v>-6.1</v>
      </c>
      <c r="R25" s="202">
        <v>-5.3</v>
      </c>
      <c r="S25" s="202">
        <v>7.9</v>
      </c>
    </row>
    <row r="26" spans="1:19" ht="18" customHeight="1" x14ac:dyDescent="0.15">
      <c r="A26" s="161" t="s">
        <v>147</v>
      </c>
      <c r="B26" s="200">
        <v>97.8</v>
      </c>
      <c r="C26" s="200">
        <v>97.5</v>
      </c>
      <c r="D26" s="200">
        <v>98.3</v>
      </c>
      <c r="E26" s="200">
        <v>99.5</v>
      </c>
      <c r="F26" s="200">
        <v>99.9</v>
      </c>
      <c r="G26" s="200">
        <v>99.1</v>
      </c>
      <c r="H26" s="200">
        <v>99.9</v>
      </c>
      <c r="I26" s="200">
        <v>100.8</v>
      </c>
      <c r="J26" s="248">
        <v>101.1</v>
      </c>
      <c r="K26" s="278" t="s">
        <v>482</v>
      </c>
      <c r="L26" s="202">
        <v>-2.6</v>
      </c>
      <c r="M26" s="202">
        <v>6.3</v>
      </c>
      <c r="N26" s="202">
        <v>2</v>
      </c>
      <c r="O26" s="202">
        <v>4.9000000000000004</v>
      </c>
      <c r="P26" s="202">
        <v>3.3</v>
      </c>
      <c r="Q26" s="202">
        <v>1.6</v>
      </c>
      <c r="R26" s="202">
        <v>0.6</v>
      </c>
      <c r="S26" s="202">
        <v>1.3</v>
      </c>
    </row>
    <row r="27" spans="1:19" ht="18" customHeight="1" x14ac:dyDescent="0.15">
      <c r="A27" s="161" t="s">
        <v>148</v>
      </c>
      <c r="B27" s="200">
        <v>94.7</v>
      </c>
      <c r="C27" s="200">
        <v>94.6</v>
      </c>
      <c r="D27" s="200">
        <v>96.1</v>
      </c>
      <c r="E27" s="200">
        <v>99.6</v>
      </c>
      <c r="F27" s="200">
        <v>99.8</v>
      </c>
      <c r="G27" s="200">
        <v>99.5</v>
      </c>
      <c r="H27" s="200">
        <v>101.1</v>
      </c>
      <c r="I27" s="200">
        <v>102.9</v>
      </c>
      <c r="J27" s="248">
        <v>104.5</v>
      </c>
      <c r="K27" s="278" t="s">
        <v>482</v>
      </c>
      <c r="L27" s="202">
        <v>6.3</v>
      </c>
      <c r="M27" s="202">
        <v>10.6</v>
      </c>
      <c r="N27" s="202">
        <v>-2.9</v>
      </c>
      <c r="O27" s="202">
        <v>-11.5</v>
      </c>
      <c r="P27" s="202">
        <v>-1.7</v>
      </c>
      <c r="Q27" s="202">
        <v>-3.9</v>
      </c>
      <c r="R27" s="202">
        <v>5.6</v>
      </c>
      <c r="S27" s="202">
        <v>13.4</v>
      </c>
    </row>
    <row r="28" spans="1:19" ht="18" customHeight="1" x14ac:dyDescent="0.15">
      <c r="A28" s="161" t="s">
        <v>146</v>
      </c>
      <c r="B28" s="200">
        <v>94.8</v>
      </c>
      <c r="C28" s="200">
        <v>94.3</v>
      </c>
      <c r="D28" s="200">
        <v>96.3</v>
      </c>
      <c r="E28" s="200">
        <v>99.9</v>
      </c>
      <c r="F28" s="200">
        <v>99.8</v>
      </c>
      <c r="G28" s="200">
        <v>99.5</v>
      </c>
      <c r="H28" s="200">
        <v>101.2</v>
      </c>
      <c r="I28" s="200">
        <v>103</v>
      </c>
      <c r="J28" s="248">
        <v>105.1</v>
      </c>
      <c r="K28" s="278" t="s">
        <v>482</v>
      </c>
      <c r="L28" s="202">
        <v>25.9</v>
      </c>
      <c r="M28" s="202">
        <v>0.1</v>
      </c>
      <c r="N28" s="202">
        <v>46.3</v>
      </c>
      <c r="O28" s="202">
        <v>5.2</v>
      </c>
      <c r="P28" s="202">
        <v>-34.200000000000003</v>
      </c>
      <c r="Q28" s="202">
        <v>29.1</v>
      </c>
      <c r="R28" s="202">
        <v>88.6</v>
      </c>
      <c r="S28" s="202">
        <v>-44.5</v>
      </c>
    </row>
    <row r="29" spans="1:19" ht="18" customHeight="1" x14ac:dyDescent="0.15">
      <c r="A29" s="161" t="s">
        <v>147</v>
      </c>
      <c r="B29" s="200">
        <v>96.8</v>
      </c>
      <c r="C29" s="200">
        <v>96.4</v>
      </c>
      <c r="D29" s="200">
        <v>97.7</v>
      </c>
      <c r="E29" s="200">
        <v>99.5</v>
      </c>
      <c r="F29" s="200">
        <v>99.8</v>
      </c>
      <c r="G29" s="200">
        <v>99.2</v>
      </c>
      <c r="H29" s="200">
        <v>100.5</v>
      </c>
      <c r="I29" s="200">
        <v>102.1</v>
      </c>
      <c r="J29" s="248">
        <v>103.1</v>
      </c>
      <c r="K29" s="278" t="s">
        <v>482</v>
      </c>
      <c r="L29" s="202">
        <v>36.700000000000003</v>
      </c>
      <c r="M29" s="202">
        <v>-17</v>
      </c>
      <c r="N29" s="202">
        <v>22.2</v>
      </c>
      <c r="O29" s="202">
        <v>-26.9</v>
      </c>
      <c r="P29" s="202">
        <v>61.5</v>
      </c>
      <c r="Q29" s="202">
        <v>-27.7</v>
      </c>
      <c r="R29" s="202">
        <v>-15.3</v>
      </c>
      <c r="S29" s="202">
        <v>4.5999999999999996</v>
      </c>
    </row>
    <row r="30" spans="1:19" ht="18" customHeight="1" x14ac:dyDescent="0.15">
      <c r="A30" s="161" t="s">
        <v>586</v>
      </c>
      <c r="B30" s="200">
        <v>94.4</v>
      </c>
      <c r="C30" s="200">
        <v>94.3</v>
      </c>
      <c r="D30" s="200">
        <v>95.8</v>
      </c>
      <c r="E30" s="200">
        <v>99.6</v>
      </c>
      <c r="F30" s="200">
        <v>99.8</v>
      </c>
      <c r="G30" s="200">
        <v>99.6</v>
      </c>
      <c r="H30" s="200">
        <v>101.2</v>
      </c>
      <c r="I30" s="200">
        <v>103</v>
      </c>
      <c r="J30" s="248">
        <v>104.7</v>
      </c>
      <c r="K30" s="278" t="s">
        <v>482</v>
      </c>
      <c r="L30" s="202">
        <v>2.2000000000000002</v>
      </c>
      <c r="M30" s="202">
        <v>15.5</v>
      </c>
      <c r="N30" s="202">
        <v>-6.5</v>
      </c>
      <c r="O30" s="202">
        <v>-9.1999999999999993</v>
      </c>
      <c r="P30" s="202">
        <v>-9.3000000000000007</v>
      </c>
      <c r="Q30" s="202">
        <v>1.1000000000000001</v>
      </c>
      <c r="R30" s="202">
        <v>7.7</v>
      </c>
      <c r="S30" s="202">
        <v>16.100000000000001</v>
      </c>
    </row>
    <row r="31" spans="1:19" ht="18" customHeight="1" x14ac:dyDescent="0.15">
      <c r="A31" s="161" t="s">
        <v>149</v>
      </c>
      <c r="B31" s="200">
        <v>102.1</v>
      </c>
      <c r="C31" s="200">
        <v>100.8</v>
      </c>
      <c r="D31" s="200">
        <v>106.6</v>
      </c>
      <c r="E31" s="200">
        <v>91.3</v>
      </c>
      <c r="F31" s="200">
        <v>100.7</v>
      </c>
      <c r="G31" s="200">
        <v>99.2</v>
      </c>
      <c r="H31" s="200">
        <v>104</v>
      </c>
      <c r="I31" s="200">
        <v>104.3</v>
      </c>
      <c r="J31" s="248">
        <v>96.5</v>
      </c>
      <c r="K31" s="278" t="s">
        <v>482</v>
      </c>
      <c r="L31" s="202">
        <v>241.2</v>
      </c>
      <c r="M31" s="202">
        <v>-351.6</v>
      </c>
      <c r="N31" s="202">
        <v>-74</v>
      </c>
      <c r="O31" s="202">
        <v>101.9</v>
      </c>
      <c r="P31" s="202">
        <v>-439.7</v>
      </c>
      <c r="Q31" s="202">
        <v>-172</v>
      </c>
      <c r="R31" s="202">
        <v>46.3</v>
      </c>
      <c r="S31" s="202">
        <v>-75.3</v>
      </c>
    </row>
    <row r="32" spans="1:19" ht="18" customHeight="1" x14ac:dyDescent="0.15">
      <c r="A32" s="161" t="s">
        <v>150</v>
      </c>
      <c r="B32" s="200">
        <v>100.2</v>
      </c>
      <c r="C32" s="200">
        <v>98.8</v>
      </c>
      <c r="D32" s="200">
        <v>101.6</v>
      </c>
      <c r="E32" s="200">
        <v>102</v>
      </c>
      <c r="F32" s="200">
        <v>98.7</v>
      </c>
      <c r="G32" s="200">
        <v>96.5</v>
      </c>
      <c r="H32" s="200">
        <v>99.3</v>
      </c>
      <c r="I32" s="200">
        <v>100.4</v>
      </c>
      <c r="J32" s="248">
        <v>98.3</v>
      </c>
      <c r="K32" s="278" t="s">
        <v>482</v>
      </c>
      <c r="L32" s="202">
        <v>-27.2</v>
      </c>
      <c r="M32" s="202">
        <v>-260.2</v>
      </c>
      <c r="N32" s="202">
        <v>-117.8</v>
      </c>
      <c r="O32" s="202">
        <v>-788.6</v>
      </c>
      <c r="P32" s="202">
        <v>-273.10000000000002</v>
      </c>
      <c r="Q32" s="202">
        <v>-180.1</v>
      </c>
      <c r="R32" s="202">
        <v>94.8</v>
      </c>
      <c r="S32" s="202">
        <v>-100.7</v>
      </c>
    </row>
    <row r="33" spans="1:19" ht="18" customHeight="1" x14ac:dyDescent="0.15">
      <c r="A33" s="204" t="s">
        <v>151</v>
      </c>
      <c r="B33" s="200">
        <v>121.5</v>
      </c>
      <c r="C33" s="200">
        <v>124.6</v>
      </c>
      <c r="D33" s="200">
        <v>138.1</v>
      </c>
      <c r="E33" s="200">
        <v>124.3</v>
      </c>
      <c r="F33" s="200">
        <v>94.6</v>
      </c>
      <c r="G33" s="200">
        <v>95.4</v>
      </c>
      <c r="H33" s="200">
        <v>107.8</v>
      </c>
      <c r="I33" s="200">
        <v>120.7</v>
      </c>
      <c r="J33" s="248">
        <v>111.9</v>
      </c>
      <c r="K33" s="278" t="s">
        <v>482</v>
      </c>
      <c r="L33" s="202">
        <v>-101.9</v>
      </c>
      <c r="M33" s="202">
        <v>-4749.1000000000004</v>
      </c>
      <c r="N33" s="202">
        <v>-6.7</v>
      </c>
      <c r="O33" s="202">
        <v>-189.2</v>
      </c>
      <c r="P33" s="202">
        <v>94.6</v>
      </c>
      <c r="Q33" s="202">
        <v>-149.6</v>
      </c>
      <c r="R33" s="202">
        <v>-151.1</v>
      </c>
      <c r="S33" s="202">
        <v>-429.9</v>
      </c>
    </row>
    <row r="34" spans="1:19" ht="18" customHeight="1" x14ac:dyDescent="0.15">
      <c r="A34" s="205" t="s">
        <v>152</v>
      </c>
      <c r="B34" s="247" t="s">
        <v>29</v>
      </c>
      <c r="C34" s="247" t="s">
        <v>29</v>
      </c>
      <c r="D34" s="247" t="s">
        <v>29</v>
      </c>
      <c r="E34" s="247" t="s">
        <v>29</v>
      </c>
      <c r="F34" s="247" t="s">
        <v>29</v>
      </c>
      <c r="G34" s="247" t="s">
        <v>29</v>
      </c>
      <c r="H34" s="247" t="s">
        <v>29</v>
      </c>
      <c r="I34" s="247" t="s">
        <v>29</v>
      </c>
      <c r="J34" s="250" t="s">
        <v>29</v>
      </c>
      <c r="K34" s="279" t="s">
        <v>482</v>
      </c>
      <c r="L34" s="283">
        <v>-39.799999999999997</v>
      </c>
      <c r="M34" s="283">
        <v>49.2</v>
      </c>
      <c r="N34" s="283">
        <v>-28</v>
      </c>
      <c r="O34" s="283">
        <v>26.6</v>
      </c>
      <c r="P34" s="283">
        <v>-36</v>
      </c>
      <c r="Q34" s="283">
        <v>45.3</v>
      </c>
      <c r="R34" s="283">
        <v>-3.9</v>
      </c>
      <c r="S34" s="283">
        <v>-40</v>
      </c>
    </row>
    <row r="35" spans="1:19" ht="18" customHeight="1" x14ac:dyDescent="0.15">
      <c r="A35" s="207" t="s">
        <v>479</v>
      </c>
      <c r="B35" s="281">
        <v>95.4</v>
      </c>
      <c r="C35" s="281">
        <v>94.9</v>
      </c>
      <c r="D35" s="281">
        <v>94.3</v>
      </c>
      <c r="E35" s="281">
        <v>96.7</v>
      </c>
      <c r="F35" s="281">
        <v>100.3</v>
      </c>
      <c r="G35" s="281">
        <v>100.8</v>
      </c>
      <c r="H35" s="281">
        <v>100.5</v>
      </c>
      <c r="I35" s="281">
        <v>99.6</v>
      </c>
      <c r="J35" s="314">
        <v>100.2</v>
      </c>
      <c r="K35" s="280" t="s">
        <v>482</v>
      </c>
      <c r="L35" s="281">
        <v>-1.3</v>
      </c>
      <c r="M35" s="281">
        <v>5.3</v>
      </c>
      <c r="N35" s="281">
        <v>-3</v>
      </c>
      <c r="O35" s="281">
        <v>2.6</v>
      </c>
      <c r="P35" s="281">
        <v>-1.8</v>
      </c>
      <c r="Q35" s="281">
        <v>2.9</v>
      </c>
      <c r="R35" s="281">
        <v>0.1</v>
      </c>
      <c r="S35" s="282">
        <v>-1.7</v>
      </c>
    </row>
    <row r="36" spans="1:19" s="19" customFormat="1" ht="18" customHeight="1" x14ac:dyDescent="0.4">
      <c r="A36" s="19" t="s">
        <v>560</v>
      </c>
    </row>
    <row r="37" spans="1:19" s="19" customFormat="1" ht="18" customHeight="1" x14ac:dyDescent="0.4">
      <c r="A37" s="19" t="s">
        <v>561</v>
      </c>
    </row>
  </sheetData>
  <phoneticPr fontId="3"/>
  <pageMargins left="0.59055118110236227" right="0.35433070866141736" top="0.59055118110236227" bottom="0.39370078740157483" header="0.51181102362204722" footer="0.51181102362204722"/>
  <pageSetup paperSize="9" scale="55"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showGridLines="0" view="pageBreakPreview" zoomScale="80" zoomScaleNormal="90" zoomScaleSheetLayoutView="80" workbookViewId="0">
      <selection activeCell="B13" sqref="B13"/>
    </sheetView>
  </sheetViews>
  <sheetFormatPr defaultRowHeight="14.25" x14ac:dyDescent="0.15"/>
  <cols>
    <col min="1" max="1" width="50" style="145" bestFit="1" customWidth="1"/>
    <col min="2" max="10" width="20.5" style="145" customWidth="1"/>
    <col min="11" max="11" width="0.75" style="145" customWidth="1"/>
    <col min="12" max="256" width="9" style="145"/>
    <col min="257" max="257" width="37.5" style="145" customWidth="1"/>
    <col min="258" max="258" width="13.5" style="145" customWidth="1"/>
    <col min="259" max="259" width="12.375" style="145" customWidth="1"/>
    <col min="260" max="260" width="15.5" style="145" customWidth="1"/>
    <col min="261" max="261" width="13.5" style="145" customWidth="1"/>
    <col min="262" max="262" width="15.5" style="145" customWidth="1"/>
    <col min="263" max="263" width="14.625" style="145" customWidth="1"/>
    <col min="264" max="264" width="13.5" style="145" customWidth="1"/>
    <col min="265" max="266" width="11.375" style="145" customWidth="1"/>
    <col min="267" max="267" width="0.75" style="145" customWidth="1"/>
    <col min="268" max="512" width="9" style="145"/>
    <col min="513" max="513" width="37.5" style="145" customWidth="1"/>
    <col min="514" max="514" width="13.5" style="145" customWidth="1"/>
    <col min="515" max="515" width="12.375" style="145" customWidth="1"/>
    <col min="516" max="516" width="15.5" style="145" customWidth="1"/>
    <col min="517" max="517" width="13.5" style="145" customWidth="1"/>
    <col min="518" max="518" width="15.5" style="145" customWidth="1"/>
    <col min="519" max="519" width="14.625" style="145" customWidth="1"/>
    <col min="520" max="520" width="13.5" style="145" customWidth="1"/>
    <col min="521" max="522" width="11.375" style="145" customWidth="1"/>
    <col min="523" max="523" width="0.75" style="145" customWidth="1"/>
    <col min="524" max="768" width="9" style="145"/>
    <col min="769" max="769" width="37.5" style="145" customWidth="1"/>
    <col min="770" max="770" width="13.5" style="145" customWidth="1"/>
    <col min="771" max="771" width="12.375" style="145" customWidth="1"/>
    <col min="772" max="772" width="15.5" style="145" customWidth="1"/>
    <col min="773" max="773" width="13.5" style="145" customWidth="1"/>
    <col min="774" max="774" width="15.5" style="145" customWidth="1"/>
    <col min="775" max="775" width="14.625" style="145" customWidth="1"/>
    <col min="776" max="776" width="13.5" style="145" customWidth="1"/>
    <col min="777" max="778" width="11.375" style="145" customWidth="1"/>
    <col min="779" max="779" width="0.75" style="145" customWidth="1"/>
    <col min="780" max="1024" width="9" style="145"/>
    <col min="1025" max="1025" width="37.5" style="145" customWidth="1"/>
    <col min="1026" max="1026" width="13.5" style="145" customWidth="1"/>
    <col min="1027" max="1027" width="12.375" style="145" customWidth="1"/>
    <col min="1028" max="1028" width="15.5" style="145" customWidth="1"/>
    <col min="1029" max="1029" width="13.5" style="145" customWidth="1"/>
    <col min="1030" max="1030" width="15.5" style="145" customWidth="1"/>
    <col min="1031" max="1031" width="14.625" style="145" customWidth="1"/>
    <col min="1032" max="1032" width="13.5" style="145" customWidth="1"/>
    <col min="1033" max="1034" width="11.375" style="145" customWidth="1"/>
    <col min="1035" max="1035" width="0.75" style="145" customWidth="1"/>
    <col min="1036" max="1280" width="9" style="145"/>
    <col min="1281" max="1281" width="37.5" style="145" customWidth="1"/>
    <col min="1282" max="1282" width="13.5" style="145" customWidth="1"/>
    <col min="1283" max="1283" width="12.375" style="145" customWidth="1"/>
    <col min="1284" max="1284" width="15.5" style="145" customWidth="1"/>
    <col min="1285" max="1285" width="13.5" style="145" customWidth="1"/>
    <col min="1286" max="1286" width="15.5" style="145" customWidth="1"/>
    <col min="1287" max="1287" width="14.625" style="145" customWidth="1"/>
    <col min="1288" max="1288" width="13.5" style="145" customWidth="1"/>
    <col min="1289" max="1290" width="11.375" style="145" customWidth="1"/>
    <col min="1291" max="1291" width="0.75" style="145" customWidth="1"/>
    <col min="1292" max="1536" width="9" style="145"/>
    <col min="1537" max="1537" width="37.5" style="145" customWidth="1"/>
    <col min="1538" max="1538" width="13.5" style="145" customWidth="1"/>
    <col min="1539" max="1539" width="12.375" style="145" customWidth="1"/>
    <col min="1540" max="1540" width="15.5" style="145" customWidth="1"/>
    <col min="1541" max="1541" width="13.5" style="145" customWidth="1"/>
    <col min="1542" max="1542" width="15.5" style="145" customWidth="1"/>
    <col min="1543" max="1543" width="14.625" style="145" customWidth="1"/>
    <col min="1544" max="1544" width="13.5" style="145" customWidth="1"/>
    <col min="1545" max="1546" width="11.375" style="145" customWidth="1"/>
    <col min="1547" max="1547" width="0.75" style="145" customWidth="1"/>
    <col min="1548" max="1792" width="9" style="145"/>
    <col min="1793" max="1793" width="37.5" style="145" customWidth="1"/>
    <col min="1794" max="1794" width="13.5" style="145" customWidth="1"/>
    <col min="1795" max="1795" width="12.375" style="145" customWidth="1"/>
    <col min="1796" max="1796" width="15.5" style="145" customWidth="1"/>
    <col min="1797" max="1797" width="13.5" style="145" customWidth="1"/>
    <col min="1798" max="1798" width="15.5" style="145" customWidth="1"/>
    <col min="1799" max="1799" width="14.625" style="145" customWidth="1"/>
    <col min="1800" max="1800" width="13.5" style="145" customWidth="1"/>
    <col min="1801" max="1802" width="11.375" style="145" customWidth="1"/>
    <col min="1803" max="1803" width="0.75" style="145" customWidth="1"/>
    <col min="1804" max="2048" width="9" style="145"/>
    <col min="2049" max="2049" width="37.5" style="145" customWidth="1"/>
    <col min="2050" max="2050" width="13.5" style="145" customWidth="1"/>
    <col min="2051" max="2051" width="12.375" style="145" customWidth="1"/>
    <col min="2052" max="2052" width="15.5" style="145" customWidth="1"/>
    <col min="2053" max="2053" width="13.5" style="145" customWidth="1"/>
    <col min="2054" max="2054" width="15.5" style="145" customWidth="1"/>
    <col min="2055" max="2055" width="14.625" style="145" customWidth="1"/>
    <col min="2056" max="2056" width="13.5" style="145" customWidth="1"/>
    <col min="2057" max="2058" width="11.375" style="145" customWidth="1"/>
    <col min="2059" max="2059" width="0.75" style="145" customWidth="1"/>
    <col min="2060" max="2304" width="9" style="145"/>
    <col min="2305" max="2305" width="37.5" style="145" customWidth="1"/>
    <col min="2306" max="2306" width="13.5" style="145" customWidth="1"/>
    <col min="2307" max="2307" width="12.375" style="145" customWidth="1"/>
    <col min="2308" max="2308" width="15.5" style="145" customWidth="1"/>
    <col min="2309" max="2309" width="13.5" style="145" customWidth="1"/>
    <col min="2310" max="2310" width="15.5" style="145" customWidth="1"/>
    <col min="2311" max="2311" width="14.625" style="145" customWidth="1"/>
    <col min="2312" max="2312" width="13.5" style="145" customWidth="1"/>
    <col min="2313" max="2314" width="11.375" style="145" customWidth="1"/>
    <col min="2315" max="2315" width="0.75" style="145" customWidth="1"/>
    <col min="2316" max="2560" width="9" style="145"/>
    <col min="2561" max="2561" width="37.5" style="145" customWidth="1"/>
    <col min="2562" max="2562" width="13.5" style="145" customWidth="1"/>
    <col min="2563" max="2563" width="12.375" style="145" customWidth="1"/>
    <col min="2564" max="2564" width="15.5" style="145" customWidth="1"/>
    <col min="2565" max="2565" width="13.5" style="145" customWidth="1"/>
    <col min="2566" max="2566" width="15.5" style="145" customWidth="1"/>
    <col min="2567" max="2567" width="14.625" style="145" customWidth="1"/>
    <col min="2568" max="2568" width="13.5" style="145" customWidth="1"/>
    <col min="2569" max="2570" width="11.375" style="145" customWidth="1"/>
    <col min="2571" max="2571" width="0.75" style="145" customWidth="1"/>
    <col min="2572" max="2816" width="9" style="145"/>
    <col min="2817" max="2817" width="37.5" style="145" customWidth="1"/>
    <col min="2818" max="2818" width="13.5" style="145" customWidth="1"/>
    <col min="2819" max="2819" width="12.375" style="145" customWidth="1"/>
    <col min="2820" max="2820" width="15.5" style="145" customWidth="1"/>
    <col min="2821" max="2821" width="13.5" style="145" customWidth="1"/>
    <col min="2822" max="2822" width="15.5" style="145" customWidth="1"/>
    <col min="2823" max="2823" width="14.625" style="145" customWidth="1"/>
    <col min="2824" max="2824" width="13.5" style="145" customWidth="1"/>
    <col min="2825" max="2826" width="11.375" style="145" customWidth="1"/>
    <col min="2827" max="2827" width="0.75" style="145" customWidth="1"/>
    <col min="2828" max="3072" width="9" style="145"/>
    <col min="3073" max="3073" width="37.5" style="145" customWidth="1"/>
    <col min="3074" max="3074" width="13.5" style="145" customWidth="1"/>
    <col min="3075" max="3075" width="12.375" style="145" customWidth="1"/>
    <col min="3076" max="3076" width="15.5" style="145" customWidth="1"/>
    <col min="3077" max="3077" width="13.5" style="145" customWidth="1"/>
    <col min="3078" max="3078" width="15.5" style="145" customWidth="1"/>
    <col min="3079" max="3079" width="14.625" style="145" customWidth="1"/>
    <col min="3080" max="3080" width="13.5" style="145" customWidth="1"/>
    <col min="3081" max="3082" width="11.375" style="145" customWidth="1"/>
    <col min="3083" max="3083" width="0.75" style="145" customWidth="1"/>
    <col min="3084" max="3328" width="9" style="145"/>
    <col min="3329" max="3329" width="37.5" style="145" customWidth="1"/>
    <col min="3330" max="3330" width="13.5" style="145" customWidth="1"/>
    <col min="3331" max="3331" width="12.375" style="145" customWidth="1"/>
    <col min="3332" max="3332" width="15.5" style="145" customWidth="1"/>
    <col min="3333" max="3333" width="13.5" style="145" customWidth="1"/>
    <col min="3334" max="3334" width="15.5" style="145" customWidth="1"/>
    <col min="3335" max="3335" width="14.625" style="145" customWidth="1"/>
    <col min="3336" max="3336" width="13.5" style="145" customWidth="1"/>
    <col min="3337" max="3338" width="11.375" style="145" customWidth="1"/>
    <col min="3339" max="3339" width="0.75" style="145" customWidth="1"/>
    <col min="3340" max="3584" width="9" style="145"/>
    <col min="3585" max="3585" width="37.5" style="145" customWidth="1"/>
    <col min="3586" max="3586" width="13.5" style="145" customWidth="1"/>
    <col min="3587" max="3587" width="12.375" style="145" customWidth="1"/>
    <col min="3588" max="3588" width="15.5" style="145" customWidth="1"/>
    <col min="3589" max="3589" width="13.5" style="145" customWidth="1"/>
    <col min="3590" max="3590" width="15.5" style="145" customWidth="1"/>
    <col min="3591" max="3591" width="14.625" style="145" customWidth="1"/>
    <col min="3592" max="3592" width="13.5" style="145" customWidth="1"/>
    <col min="3593" max="3594" width="11.375" style="145" customWidth="1"/>
    <col min="3595" max="3595" width="0.75" style="145" customWidth="1"/>
    <col min="3596" max="3840" width="9" style="145"/>
    <col min="3841" max="3841" width="37.5" style="145" customWidth="1"/>
    <col min="3842" max="3842" width="13.5" style="145" customWidth="1"/>
    <col min="3843" max="3843" width="12.375" style="145" customWidth="1"/>
    <col min="3844" max="3844" width="15.5" style="145" customWidth="1"/>
    <col min="3845" max="3845" width="13.5" style="145" customWidth="1"/>
    <col min="3846" max="3846" width="15.5" style="145" customWidth="1"/>
    <col min="3847" max="3847" width="14.625" style="145" customWidth="1"/>
    <col min="3848" max="3848" width="13.5" style="145" customWidth="1"/>
    <col min="3849" max="3850" width="11.375" style="145" customWidth="1"/>
    <col min="3851" max="3851" width="0.75" style="145" customWidth="1"/>
    <col min="3852" max="4096" width="9" style="145"/>
    <col min="4097" max="4097" width="37.5" style="145" customWidth="1"/>
    <col min="4098" max="4098" width="13.5" style="145" customWidth="1"/>
    <col min="4099" max="4099" width="12.375" style="145" customWidth="1"/>
    <col min="4100" max="4100" width="15.5" style="145" customWidth="1"/>
    <col min="4101" max="4101" width="13.5" style="145" customWidth="1"/>
    <col min="4102" max="4102" width="15.5" style="145" customWidth="1"/>
    <col min="4103" max="4103" width="14.625" style="145" customWidth="1"/>
    <col min="4104" max="4104" width="13.5" style="145" customWidth="1"/>
    <col min="4105" max="4106" width="11.375" style="145" customWidth="1"/>
    <col min="4107" max="4107" width="0.75" style="145" customWidth="1"/>
    <col min="4108" max="4352" width="9" style="145"/>
    <col min="4353" max="4353" width="37.5" style="145" customWidth="1"/>
    <col min="4354" max="4354" width="13.5" style="145" customWidth="1"/>
    <col min="4355" max="4355" width="12.375" style="145" customWidth="1"/>
    <col min="4356" max="4356" width="15.5" style="145" customWidth="1"/>
    <col min="4357" max="4357" width="13.5" style="145" customWidth="1"/>
    <col min="4358" max="4358" width="15.5" style="145" customWidth="1"/>
    <col min="4359" max="4359" width="14.625" style="145" customWidth="1"/>
    <col min="4360" max="4360" width="13.5" style="145" customWidth="1"/>
    <col min="4361" max="4362" width="11.375" style="145" customWidth="1"/>
    <col min="4363" max="4363" width="0.75" style="145" customWidth="1"/>
    <col min="4364" max="4608" width="9" style="145"/>
    <col min="4609" max="4609" width="37.5" style="145" customWidth="1"/>
    <col min="4610" max="4610" width="13.5" style="145" customWidth="1"/>
    <col min="4611" max="4611" width="12.375" style="145" customWidth="1"/>
    <col min="4612" max="4612" width="15.5" style="145" customWidth="1"/>
    <col min="4613" max="4613" width="13.5" style="145" customWidth="1"/>
    <col min="4614" max="4614" width="15.5" style="145" customWidth="1"/>
    <col min="4615" max="4615" width="14.625" style="145" customWidth="1"/>
    <col min="4616" max="4616" width="13.5" style="145" customWidth="1"/>
    <col min="4617" max="4618" width="11.375" style="145" customWidth="1"/>
    <col min="4619" max="4619" width="0.75" style="145" customWidth="1"/>
    <col min="4620" max="4864" width="9" style="145"/>
    <col min="4865" max="4865" width="37.5" style="145" customWidth="1"/>
    <col min="4866" max="4866" width="13.5" style="145" customWidth="1"/>
    <col min="4867" max="4867" width="12.375" style="145" customWidth="1"/>
    <col min="4868" max="4868" width="15.5" style="145" customWidth="1"/>
    <col min="4869" max="4869" width="13.5" style="145" customWidth="1"/>
    <col min="4870" max="4870" width="15.5" style="145" customWidth="1"/>
    <col min="4871" max="4871" width="14.625" style="145" customWidth="1"/>
    <col min="4872" max="4872" width="13.5" style="145" customWidth="1"/>
    <col min="4873" max="4874" width="11.375" style="145" customWidth="1"/>
    <col min="4875" max="4875" width="0.75" style="145" customWidth="1"/>
    <col min="4876" max="5120" width="9" style="145"/>
    <col min="5121" max="5121" width="37.5" style="145" customWidth="1"/>
    <col min="5122" max="5122" width="13.5" style="145" customWidth="1"/>
    <col min="5123" max="5123" width="12.375" style="145" customWidth="1"/>
    <col min="5124" max="5124" width="15.5" style="145" customWidth="1"/>
    <col min="5125" max="5125" width="13.5" style="145" customWidth="1"/>
    <col min="5126" max="5126" width="15.5" style="145" customWidth="1"/>
    <col min="5127" max="5127" width="14.625" style="145" customWidth="1"/>
    <col min="5128" max="5128" width="13.5" style="145" customWidth="1"/>
    <col min="5129" max="5130" width="11.375" style="145" customWidth="1"/>
    <col min="5131" max="5131" width="0.75" style="145" customWidth="1"/>
    <col min="5132" max="5376" width="9" style="145"/>
    <col min="5377" max="5377" width="37.5" style="145" customWidth="1"/>
    <col min="5378" max="5378" width="13.5" style="145" customWidth="1"/>
    <col min="5379" max="5379" width="12.375" style="145" customWidth="1"/>
    <col min="5380" max="5380" width="15.5" style="145" customWidth="1"/>
    <col min="5381" max="5381" width="13.5" style="145" customWidth="1"/>
    <col min="5382" max="5382" width="15.5" style="145" customWidth="1"/>
    <col min="5383" max="5383" width="14.625" style="145" customWidth="1"/>
    <col min="5384" max="5384" width="13.5" style="145" customWidth="1"/>
    <col min="5385" max="5386" width="11.375" style="145" customWidth="1"/>
    <col min="5387" max="5387" width="0.75" style="145" customWidth="1"/>
    <col min="5388" max="5632" width="9" style="145"/>
    <col min="5633" max="5633" width="37.5" style="145" customWidth="1"/>
    <col min="5634" max="5634" width="13.5" style="145" customWidth="1"/>
    <col min="5635" max="5635" width="12.375" style="145" customWidth="1"/>
    <col min="5636" max="5636" width="15.5" style="145" customWidth="1"/>
    <col min="5637" max="5637" width="13.5" style="145" customWidth="1"/>
    <col min="5638" max="5638" width="15.5" style="145" customWidth="1"/>
    <col min="5639" max="5639" width="14.625" style="145" customWidth="1"/>
    <col min="5640" max="5640" width="13.5" style="145" customWidth="1"/>
    <col min="5641" max="5642" width="11.375" style="145" customWidth="1"/>
    <col min="5643" max="5643" width="0.75" style="145" customWidth="1"/>
    <col min="5644" max="5888" width="9" style="145"/>
    <col min="5889" max="5889" width="37.5" style="145" customWidth="1"/>
    <col min="5890" max="5890" width="13.5" style="145" customWidth="1"/>
    <col min="5891" max="5891" width="12.375" style="145" customWidth="1"/>
    <col min="5892" max="5892" width="15.5" style="145" customWidth="1"/>
    <col min="5893" max="5893" width="13.5" style="145" customWidth="1"/>
    <col min="5894" max="5894" width="15.5" style="145" customWidth="1"/>
    <col min="5895" max="5895" width="14.625" style="145" customWidth="1"/>
    <col min="5896" max="5896" width="13.5" style="145" customWidth="1"/>
    <col min="5897" max="5898" width="11.375" style="145" customWidth="1"/>
    <col min="5899" max="5899" width="0.75" style="145" customWidth="1"/>
    <col min="5900" max="6144" width="9" style="145"/>
    <col min="6145" max="6145" width="37.5" style="145" customWidth="1"/>
    <col min="6146" max="6146" width="13.5" style="145" customWidth="1"/>
    <col min="6147" max="6147" width="12.375" style="145" customWidth="1"/>
    <col min="6148" max="6148" width="15.5" style="145" customWidth="1"/>
    <col min="6149" max="6149" width="13.5" style="145" customWidth="1"/>
    <col min="6150" max="6150" width="15.5" style="145" customWidth="1"/>
    <col min="6151" max="6151" width="14.625" style="145" customWidth="1"/>
    <col min="6152" max="6152" width="13.5" style="145" customWidth="1"/>
    <col min="6153" max="6154" width="11.375" style="145" customWidth="1"/>
    <col min="6155" max="6155" width="0.75" style="145" customWidth="1"/>
    <col min="6156" max="6400" width="9" style="145"/>
    <col min="6401" max="6401" width="37.5" style="145" customWidth="1"/>
    <col min="6402" max="6402" width="13.5" style="145" customWidth="1"/>
    <col min="6403" max="6403" width="12.375" style="145" customWidth="1"/>
    <col min="6404" max="6404" width="15.5" style="145" customWidth="1"/>
    <col min="6405" max="6405" width="13.5" style="145" customWidth="1"/>
    <col min="6406" max="6406" width="15.5" style="145" customWidth="1"/>
    <col min="6407" max="6407" width="14.625" style="145" customWidth="1"/>
    <col min="6408" max="6408" width="13.5" style="145" customWidth="1"/>
    <col min="6409" max="6410" width="11.375" style="145" customWidth="1"/>
    <col min="6411" max="6411" width="0.75" style="145" customWidth="1"/>
    <col min="6412" max="6656" width="9" style="145"/>
    <col min="6657" max="6657" width="37.5" style="145" customWidth="1"/>
    <col min="6658" max="6658" width="13.5" style="145" customWidth="1"/>
    <col min="6659" max="6659" width="12.375" style="145" customWidth="1"/>
    <col min="6660" max="6660" width="15.5" style="145" customWidth="1"/>
    <col min="6661" max="6661" width="13.5" style="145" customWidth="1"/>
    <col min="6662" max="6662" width="15.5" style="145" customWidth="1"/>
    <col min="6663" max="6663" width="14.625" style="145" customWidth="1"/>
    <col min="6664" max="6664" width="13.5" style="145" customWidth="1"/>
    <col min="6665" max="6666" width="11.375" style="145" customWidth="1"/>
    <col min="6667" max="6667" width="0.75" style="145" customWidth="1"/>
    <col min="6668" max="6912" width="9" style="145"/>
    <col min="6913" max="6913" width="37.5" style="145" customWidth="1"/>
    <col min="6914" max="6914" width="13.5" style="145" customWidth="1"/>
    <col min="6915" max="6915" width="12.375" style="145" customWidth="1"/>
    <col min="6916" max="6916" width="15.5" style="145" customWidth="1"/>
    <col min="6917" max="6917" width="13.5" style="145" customWidth="1"/>
    <col min="6918" max="6918" width="15.5" style="145" customWidth="1"/>
    <col min="6919" max="6919" width="14.625" style="145" customWidth="1"/>
    <col min="6920" max="6920" width="13.5" style="145" customWidth="1"/>
    <col min="6921" max="6922" width="11.375" style="145" customWidth="1"/>
    <col min="6923" max="6923" width="0.75" style="145" customWidth="1"/>
    <col min="6924" max="7168" width="9" style="145"/>
    <col min="7169" max="7169" width="37.5" style="145" customWidth="1"/>
    <col min="7170" max="7170" width="13.5" style="145" customWidth="1"/>
    <col min="7171" max="7171" width="12.375" style="145" customWidth="1"/>
    <col min="7172" max="7172" width="15.5" style="145" customWidth="1"/>
    <col min="7173" max="7173" width="13.5" style="145" customWidth="1"/>
    <col min="7174" max="7174" width="15.5" style="145" customWidth="1"/>
    <col min="7175" max="7175" width="14.625" style="145" customWidth="1"/>
    <col min="7176" max="7176" width="13.5" style="145" customWidth="1"/>
    <col min="7177" max="7178" width="11.375" style="145" customWidth="1"/>
    <col min="7179" max="7179" width="0.75" style="145" customWidth="1"/>
    <col min="7180" max="7424" width="9" style="145"/>
    <col min="7425" max="7425" width="37.5" style="145" customWidth="1"/>
    <col min="7426" max="7426" width="13.5" style="145" customWidth="1"/>
    <col min="7427" max="7427" width="12.375" style="145" customWidth="1"/>
    <col min="7428" max="7428" width="15.5" style="145" customWidth="1"/>
    <col min="7429" max="7429" width="13.5" style="145" customWidth="1"/>
    <col min="7430" max="7430" width="15.5" style="145" customWidth="1"/>
    <col min="7431" max="7431" width="14.625" style="145" customWidth="1"/>
    <col min="7432" max="7432" width="13.5" style="145" customWidth="1"/>
    <col min="7433" max="7434" width="11.375" style="145" customWidth="1"/>
    <col min="7435" max="7435" width="0.75" style="145" customWidth="1"/>
    <col min="7436" max="7680" width="9" style="145"/>
    <col min="7681" max="7681" width="37.5" style="145" customWidth="1"/>
    <col min="7682" max="7682" width="13.5" style="145" customWidth="1"/>
    <col min="7683" max="7683" width="12.375" style="145" customWidth="1"/>
    <col min="7684" max="7684" width="15.5" style="145" customWidth="1"/>
    <col min="7685" max="7685" width="13.5" style="145" customWidth="1"/>
    <col min="7686" max="7686" width="15.5" style="145" customWidth="1"/>
    <col min="7687" max="7687" width="14.625" style="145" customWidth="1"/>
    <col min="7688" max="7688" width="13.5" style="145" customWidth="1"/>
    <col min="7689" max="7690" width="11.375" style="145" customWidth="1"/>
    <col min="7691" max="7691" width="0.75" style="145" customWidth="1"/>
    <col min="7692" max="7936" width="9" style="145"/>
    <col min="7937" max="7937" width="37.5" style="145" customWidth="1"/>
    <col min="7938" max="7938" width="13.5" style="145" customWidth="1"/>
    <col min="7939" max="7939" width="12.375" style="145" customWidth="1"/>
    <col min="7940" max="7940" width="15.5" style="145" customWidth="1"/>
    <col min="7941" max="7941" width="13.5" style="145" customWidth="1"/>
    <col min="7942" max="7942" width="15.5" style="145" customWidth="1"/>
    <col min="7943" max="7943" width="14.625" style="145" customWidth="1"/>
    <col min="7944" max="7944" width="13.5" style="145" customWidth="1"/>
    <col min="7945" max="7946" width="11.375" style="145" customWidth="1"/>
    <col min="7947" max="7947" width="0.75" style="145" customWidth="1"/>
    <col min="7948" max="8192" width="9" style="145"/>
    <col min="8193" max="8193" width="37.5" style="145" customWidth="1"/>
    <col min="8194" max="8194" width="13.5" style="145" customWidth="1"/>
    <col min="8195" max="8195" width="12.375" style="145" customWidth="1"/>
    <col min="8196" max="8196" width="15.5" style="145" customWidth="1"/>
    <col min="8197" max="8197" width="13.5" style="145" customWidth="1"/>
    <col min="8198" max="8198" width="15.5" style="145" customWidth="1"/>
    <col min="8199" max="8199" width="14.625" style="145" customWidth="1"/>
    <col min="8200" max="8200" width="13.5" style="145" customWidth="1"/>
    <col min="8201" max="8202" width="11.375" style="145" customWidth="1"/>
    <col min="8203" max="8203" width="0.75" style="145" customWidth="1"/>
    <col min="8204" max="8448" width="9" style="145"/>
    <col min="8449" max="8449" width="37.5" style="145" customWidth="1"/>
    <col min="8450" max="8450" width="13.5" style="145" customWidth="1"/>
    <col min="8451" max="8451" width="12.375" style="145" customWidth="1"/>
    <col min="8452" max="8452" width="15.5" style="145" customWidth="1"/>
    <col min="8453" max="8453" width="13.5" style="145" customWidth="1"/>
    <col min="8454" max="8454" width="15.5" style="145" customWidth="1"/>
    <col min="8455" max="8455" width="14.625" style="145" customWidth="1"/>
    <col min="8456" max="8456" width="13.5" style="145" customWidth="1"/>
    <col min="8457" max="8458" width="11.375" style="145" customWidth="1"/>
    <col min="8459" max="8459" width="0.75" style="145" customWidth="1"/>
    <col min="8460" max="8704" width="9" style="145"/>
    <col min="8705" max="8705" width="37.5" style="145" customWidth="1"/>
    <col min="8706" max="8706" width="13.5" style="145" customWidth="1"/>
    <col min="8707" max="8707" width="12.375" style="145" customWidth="1"/>
    <col min="8708" max="8708" width="15.5" style="145" customWidth="1"/>
    <col min="8709" max="8709" width="13.5" style="145" customWidth="1"/>
    <col min="8710" max="8710" width="15.5" style="145" customWidth="1"/>
    <col min="8711" max="8711" width="14.625" style="145" customWidth="1"/>
    <col min="8712" max="8712" width="13.5" style="145" customWidth="1"/>
    <col min="8713" max="8714" width="11.375" style="145" customWidth="1"/>
    <col min="8715" max="8715" width="0.75" style="145" customWidth="1"/>
    <col min="8716" max="8960" width="9" style="145"/>
    <col min="8961" max="8961" width="37.5" style="145" customWidth="1"/>
    <col min="8962" max="8962" width="13.5" style="145" customWidth="1"/>
    <col min="8963" max="8963" width="12.375" style="145" customWidth="1"/>
    <col min="8964" max="8964" width="15.5" style="145" customWidth="1"/>
    <col min="8965" max="8965" width="13.5" style="145" customWidth="1"/>
    <col min="8966" max="8966" width="15.5" style="145" customWidth="1"/>
    <col min="8967" max="8967" width="14.625" style="145" customWidth="1"/>
    <col min="8968" max="8968" width="13.5" style="145" customWidth="1"/>
    <col min="8969" max="8970" width="11.375" style="145" customWidth="1"/>
    <col min="8971" max="8971" width="0.75" style="145" customWidth="1"/>
    <col min="8972" max="9216" width="9" style="145"/>
    <col min="9217" max="9217" width="37.5" style="145" customWidth="1"/>
    <col min="9218" max="9218" width="13.5" style="145" customWidth="1"/>
    <col min="9219" max="9219" width="12.375" style="145" customWidth="1"/>
    <col min="9220" max="9220" width="15.5" style="145" customWidth="1"/>
    <col min="9221" max="9221" width="13.5" style="145" customWidth="1"/>
    <col min="9222" max="9222" width="15.5" style="145" customWidth="1"/>
    <col min="9223" max="9223" width="14.625" style="145" customWidth="1"/>
    <col min="9224" max="9224" width="13.5" style="145" customWidth="1"/>
    <col min="9225" max="9226" width="11.375" style="145" customWidth="1"/>
    <col min="9227" max="9227" width="0.75" style="145" customWidth="1"/>
    <col min="9228" max="9472" width="9" style="145"/>
    <col min="9473" max="9473" width="37.5" style="145" customWidth="1"/>
    <col min="9474" max="9474" width="13.5" style="145" customWidth="1"/>
    <col min="9475" max="9475" width="12.375" style="145" customWidth="1"/>
    <col min="9476" max="9476" width="15.5" style="145" customWidth="1"/>
    <col min="9477" max="9477" width="13.5" style="145" customWidth="1"/>
    <col min="9478" max="9478" width="15.5" style="145" customWidth="1"/>
    <col min="9479" max="9479" width="14.625" style="145" customWidth="1"/>
    <col min="9480" max="9480" width="13.5" style="145" customWidth="1"/>
    <col min="9481" max="9482" width="11.375" style="145" customWidth="1"/>
    <col min="9483" max="9483" width="0.75" style="145" customWidth="1"/>
    <col min="9484" max="9728" width="9" style="145"/>
    <col min="9729" max="9729" width="37.5" style="145" customWidth="1"/>
    <col min="9730" max="9730" width="13.5" style="145" customWidth="1"/>
    <col min="9731" max="9731" width="12.375" style="145" customWidth="1"/>
    <col min="9732" max="9732" width="15.5" style="145" customWidth="1"/>
    <col min="9733" max="9733" width="13.5" style="145" customWidth="1"/>
    <col min="9734" max="9734" width="15.5" style="145" customWidth="1"/>
    <col min="9735" max="9735" width="14.625" style="145" customWidth="1"/>
    <col min="9736" max="9736" width="13.5" style="145" customWidth="1"/>
    <col min="9737" max="9738" width="11.375" style="145" customWidth="1"/>
    <col min="9739" max="9739" width="0.75" style="145" customWidth="1"/>
    <col min="9740" max="9984" width="9" style="145"/>
    <col min="9985" max="9985" width="37.5" style="145" customWidth="1"/>
    <col min="9986" max="9986" width="13.5" style="145" customWidth="1"/>
    <col min="9987" max="9987" width="12.375" style="145" customWidth="1"/>
    <col min="9988" max="9988" width="15.5" style="145" customWidth="1"/>
    <col min="9989" max="9989" width="13.5" style="145" customWidth="1"/>
    <col min="9990" max="9990" width="15.5" style="145" customWidth="1"/>
    <col min="9991" max="9991" width="14.625" style="145" customWidth="1"/>
    <col min="9992" max="9992" width="13.5" style="145" customWidth="1"/>
    <col min="9993" max="9994" width="11.375" style="145" customWidth="1"/>
    <col min="9995" max="9995" width="0.75" style="145" customWidth="1"/>
    <col min="9996" max="10240" width="9" style="145"/>
    <col min="10241" max="10241" width="37.5" style="145" customWidth="1"/>
    <col min="10242" max="10242" width="13.5" style="145" customWidth="1"/>
    <col min="10243" max="10243" width="12.375" style="145" customWidth="1"/>
    <col min="10244" max="10244" width="15.5" style="145" customWidth="1"/>
    <col min="10245" max="10245" width="13.5" style="145" customWidth="1"/>
    <col min="10246" max="10246" width="15.5" style="145" customWidth="1"/>
    <col min="10247" max="10247" width="14.625" style="145" customWidth="1"/>
    <col min="10248" max="10248" width="13.5" style="145" customWidth="1"/>
    <col min="10249" max="10250" width="11.375" style="145" customWidth="1"/>
    <col min="10251" max="10251" width="0.75" style="145" customWidth="1"/>
    <col min="10252" max="10496" width="9" style="145"/>
    <col min="10497" max="10497" width="37.5" style="145" customWidth="1"/>
    <col min="10498" max="10498" width="13.5" style="145" customWidth="1"/>
    <col min="10499" max="10499" width="12.375" style="145" customWidth="1"/>
    <col min="10500" max="10500" width="15.5" style="145" customWidth="1"/>
    <col min="10501" max="10501" width="13.5" style="145" customWidth="1"/>
    <col min="10502" max="10502" width="15.5" style="145" customWidth="1"/>
    <col min="10503" max="10503" width="14.625" style="145" customWidth="1"/>
    <col min="10504" max="10504" width="13.5" style="145" customWidth="1"/>
    <col min="10505" max="10506" width="11.375" style="145" customWidth="1"/>
    <col min="10507" max="10507" width="0.75" style="145" customWidth="1"/>
    <col min="10508" max="10752" width="9" style="145"/>
    <col min="10753" max="10753" width="37.5" style="145" customWidth="1"/>
    <col min="10754" max="10754" width="13.5" style="145" customWidth="1"/>
    <col min="10755" max="10755" width="12.375" style="145" customWidth="1"/>
    <col min="10756" max="10756" width="15.5" style="145" customWidth="1"/>
    <col min="10757" max="10757" width="13.5" style="145" customWidth="1"/>
    <col min="10758" max="10758" width="15.5" style="145" customWidth="1"/>
    <col min="10759" max="10759" width="14.625" style="145" customWidth="1"/>
    <col min="10760" max="10760" width="13.5" style="145" customWidth="1"/>
    <col min="10761" max="10762" width="11.375" style="145" customWidth="1"/>
    <col min="10763" max="10763" width="0.75" style="145" customWidth="1"/>
    <col min="10764" max="11008" width="9" style="145"/>
    <col min="11009" max="11009" width="37.5" style="145" customWidth="1"/>
    <col min="11010" max="11010" width="13.5" style="145" customWidth="1"/>
    <col min="11011" max="11011" width="12.375" style="145" customWidth="1"/>
    <col min="11012" max="11012" width="15.5" style="145" customWidth="1"/>
    <col min="11013" max="11013" width="13.5" style="145" customWidth="1"/>
    <col min="11014" max="11014" width="15.5" style="145" customWidth="1"/>
    <col min="11015" max="11015" width="14.625" style="145" customWidth="1"/>
    <col min="11016" max="11016" width="13.5" style="145" customWidth="1"/>
    <col min="11017" max="11018" width="11.375" style="145" customWidth="1"/>
    <col min="11019" max="11019" width="0.75" style="145" customWidth="1"/>
    <col min="11020" max="11264" width="9" style="145"/>
    <col min="11265" max="11265" width="37.5" style="145" customWidth="1"/>
    <col min="11266" max="11266" width="13.5" style="145" customWidth="1"/>
    <col min="11267" max="11267" width="12.375" style="145" customWidth="1"/>
    <col min="11268" max="11268" width="15.5" style="145" customWidth="1"/>
    <col min="11269" max="11269" width="13.5" style="145" customWidth="1"/>
    <col min="11270" max="11270" width="15.5" style="145" customWidth="1"/>
    <col min="11271" max="11271" width="14.625" style="145" customWidth="1"/>
    <col min="11272" max="11272" width="13.5" style="145" customWidth="1"/>
    <col min="11273" max="11274" width="11.375" style="145" customWidth="1"/>
    <col min="11275" max="11275" width="0.75" style="145" customWidth="1"/>
    <col min="11276" max="11520" width="9" style="145"/>
    <col min="11521" max="11521" width="37.5" style="145" customWidth="1"/>
    <col min="11522" max="11522" width="13.5" style="145" customWidth="1"/>
    <col min="11523" max="11523" width="12.375" style="145" customWidth="1"/>
    <col min="11524" max="11524" width="15.5" style="145" customWidth="1"/>
    <col min="11525" max="11525" width="13.5" style="145" customWidth="1"/>
    <col min="11526" max="11526" width="15.5" style="145" customWidth="1"/>
    <col min="11527" max="11527" width="14.625" style="145" customWidth="1"/>
    <col min="11528" max="11528" width="13.5" style="145" customWidth="1"/>
    <col min="11529" max="11530" width="11.375" style="145" customWidth="1"/>
    <col min="11531" max="11531" width="0.75" style="145" customWidth="1"/>
    <col min="11532" max="11776" width="9" style="145"/>
    <col min="11777" max="11777" width="37.5" style="145" customWidth="1"/>
    <col min="11778" max="11778" width="13.5" style="145" customWidth="1"/>
    <col min="11779" max="11779" width="12.375" style="145" customWidth="1"/>
    <col min="11780" max="11780" width="15.5" style="145" customWidth="1"/>
    <col min="11781" max="11781" width="13.5" style="145" customWidth="1"/>
    <col min="11782" max="11782" width="15.5" style="145" customWidth="1"/>
    <col min="11783" max="11783" width="14.625" style="145" customWidth="1"/>
    <col min="11784" max="11784" width="13.5" style="145" customWidth="1"/>
    <col min="11785" max="11786" width="11.375" style="145" customWidth="1"/>
    <col min="11787" max="11787" width="0.75" style="145" customWidth="1"/>
    <col min="11788" max="12032" width="9" style="145"/>
    <col min="12033" max="12033" width="37.5" style="145" customWidth="1"/>
    <col min="12034" max="12034" width="13.5" style="145" customWidth="1"/>
    <col min="12035" max="12035" width="12.375" style="145" customWidth="1"/>
    <col min="12036" max="12036" width="15.5" style="145" customWidth="1"/>
    <col min="12037" max="12037" width="13.5" style="145" customWidth="1"/>
    <col min="12038" max="12038" width="15.5" style="145" customWidth="1"/>
    <col min="12039" max="12039" width="14.625" style="145" customWidth="1"/>
    <col min="12040" max="12040" width="13.5" style="145" customWidth="1"/>
    <col min="12041" max="12042" width="11.375" style="145" customWidth="1"/>
    <col min="12043" max="12043" width="0.75" style="145" customWidth="1"/>
    <col min="12044" max="12288" width="9" style="145"/>
    <col min="12289" max="12289" width="37.5" style="145" customWidth="1"/>
    <col min="12290" max="12290" width="13.5" style="145" customWidth="1"/>
    <col min="12291" max="12291" width="12.375" style="145" customWidth="1"/>
    <col min="12292" max="12292" width="15.5" style="145" customWidth="1"/>
    <col min="12293" max="12293" width="13.5" style="145" customWidth="1"/>
    <col min="12294" max="12294" width="15.5" style="145" customWidth="1"/>
    <col min="12295" max="12295" width="14.625" style="145" customWidth="1"/>
    <col min="12296" max="12296" width="13.5" style="145" customWidth="1"/>
    <col min="12297" max="12298" width="11.375" style="145" customWidth="1"/>
    <col min="12299" max="12299" width="0.75" style="145" customWidth="1"/>
    <col min="12300" max="12544" width="9" style="145"/>
    <col min="12545" max="12545" width="37.5" style="145" customWidth="1"/>
    <col min="12546" max="12546" width="13.5" style="145" customWidth="1"/>
    <col min="12547" max="12547" width="12.375" style="145" customWidth="1"/>
    <col min="12548" max="12548" width="15.5" style="145" customWidth="1"/>
    <col min="12549" max="12549" width="13.5" style="145" customWidth="1"/>
    <col min="12550" max="12550" width="15.5" style="145" customWidth="1"/>
    <col min="12551" max="12551" width="14.625" style="145" customWidth="1"/>
    <col min="12552" max="12552" width="13.5" style="145" customWidth="1"/>
    <col min="12553" max="12554" width="11.375" style="145" customWidth="1"/>
    <col min="12555" max="12555" width="0.75" style="145" customWidth="1"/>
    <col min="12556" max="12800" width="9" style="145"/>
    <col min="12801" max="12801" width="37.5" style="145" customWidth="1"/>
    <col min="12802" max="12802" width="13.5" style="145" customWidth="1"/>
    <col min="12803" max="12803" width="12.375" style="145" customWidth="1"/>
    <col min="12804" max="12804" width="15.5" style="145" customWidth="1"/>
    <col min="12805" max="12805" width="13.5" style="145" customWidth="1"/>
    <col min="12806" max="12806" width="15.5" style="145" customWidth="1"/>
    <col min="12807" max="12807" width="14.625" style="145" customWidth="1"/>
    <col min="12808" max="12808" width="13.5" style="145" customWidth="1"/>
    <col min="12809" max="12810" width="11.375" style="145" customWidth="1"/>
    <col min="12811" max="12811" width="0.75" style="145" customWidth="1"/>
    <col min="12812" max="13056" width="9" style="145"/>
    <col min="13057" max="13057" width="37.5" style="145" customWidth="1"/>
    <col min="13058" max="13058" width="13.5" style="145" customWidth="1"/>
    <col min="13059" max="13059" width="12.375" style="145" customWidth="1"/>
    <col min="13060" max="13060" width="15.5" style="145" customWidth="1"/>
    <col min="13061" max="13061" width="13.5" style="145" customWidth="1"/>
    <col min="13062" max="13062" width="15.5" style="145" customWidth="1"/>
    <col min="13063" max="13063" width="14.625" style="145" customWidth="1"/>
    <col min="13064" max="13064" width="13.5" style="145" customWidth="1"/>
    <col min="13065" max="13066" width="11.375" style="145" customWidth="1"/>
    <col min="13067" max="13067" width="0.75" style="145" customWidth="1"/>
    <col min="13068" max="13312" width="9" style="145"/>
    <col min="13313" max="13313" width="37.5" style="145" customWidth="1"/>
    <col min="13314" max="13314" width="13.5" style="145" customWidth="1"/>
    <col min="13315" max="13315" width="12.375" style="145" customWidth="1"/>
    <col min="13316" max="13316" width="15.5" style="145" customWidth="1"/>
    <col min="13317" max="13317" width="13.5" style="145" customWidth="1"/>
    <col min="13318" max="13318" width="15.5" style="145" customWidth="1"/>
    <col min="13319" max="13319" width="14.625" style="145" customWidth="1"/>
    <col min="13320" max="13320" width="13.5" style="145" customWidth="1"/>
    <col min="13321" max="13322" width="11.375" style="145" customWidth="1"/>
    <col min="13323" max="13323" width="0.75" style="145" customWidth="1"/>
    <col min="13324" max="13568" width="9" style="145"/>
    <col min="13569" max="13569" width="37.5" style="145" customWidth="1"/>
    <col min="13570" max="13570" width="13.5" style="145" customWidth="1"/>
    <col min="13571" max="13571" width="12.375" style="145" customWidth="1"/>
    <col min="13572" max="13572" width="15.5" style="145" customWidth="1"/>
    <col min="13573" max="13573" width="13.5" style="145" customWidth="1"/>
    <col min="13574" max="13574" width="15.5" style="145" customWidth="1"/>
    <col min="13575" max="13575" width="14.625" style="145" customWidth="1"/>
    <col min="13576" max="13576" width="13.5" style="145" customWidth="1"/>
    <col min="13577" max="13578" width="11.375" style="145" customWidth="1"/>
    <col min="13579" max="13579" width="0.75" style="145" customWidth="1"/>
    <col min="13580" max="13824" width="9" style="145"/>
    <col min="13825" max="13825" width="37.5" style="145" customWidth="1"/>
    <col min="13826" max="13826" width="13.5" style="145" customWidth="1"/>
    <col min="13827" max="13827" width="12.375" style="145" customWidth="1"/>
    <col min="13828" max="13828" width="15.5" style="145" customWidth="1"/>
    <col min="13829" max="13829" width="13.5" style="145" customWidth="1"/>
    <col min="13830" max="13830" width="15.5" style="145" customWidth="1"/>
    <col min="13831" max="13831" width="14.625" style="145" customWidth="1"/>
    <col min="13832" max="13832" width="13.5" style="145" customWidth="1"/>
    <col min="13833" max="13834" width="11.375" style="145" customWidth="1"/>
    <col min="13835" max="13835" width="0.75" style="145" customWidth="1"/>
    <col min="13836" max="14080" width="9" style="145"/>
    <col min="14081" max="14081" width="37.5" style="145" customWidth="1"/>
    <col min="14082" max="14082" width="13.5" style="145" customWidth="1"/>
    <col min="14083" max="14083" width="12.375" style="145" customWidth="1"/>
    <col min="14084" max="14084" width="15.5" style="145" customWidth="1"/>
    <col min="14085" max="14085" width="13.5" style="145" customWidth="1"/>
    <col min="14086" max="14086" width="15.5" style="145" customWidth="1"/>
    <col min="14087" max="14087" width="14.625" style="145" customWidth="1"/>
    <col min="14088" max="14088" width="13.5" style="145" customWidth="1"/>
    <col min="14089" max="14090" width="11.375" style="145" customWidth="1"/>
    <col min="14091" max="14091" width="0.75" style="145" customWidth="1"/>
    <col min="14092" max="14336" width="9" style="145"/>
    <col min="14337" max="14337" width="37.5" style="145" customWidth="1"/>
    <col min="14338" max="14338" width="13.5" style="145" customWidth="1"/>
    <col min="14339" max="14339" width="12.375" style="145" customWidth="1"/>
    <col min="14340" max="14340" width="15.5" style="145" customWidth="1"/>
    <col min="14341" max="14341" width="13.5" style="145" customWidth="1"/>
    <col min="14342" max="14342" width="15.5" style="145" customWidth="1"/>
    <col min="14343" max="14343" width="14.625" style="145" customWidth="1"/>
    <col min="14344" max="14344" width="13.5" style="145" customWidth="1"/>
    <col min="14345" max="14346" width="11.375" style="145" customWidth="1"/>
    <col min="14347" max="14347" width="0.75" style="145" customWidth="1"/>
    <col min="14348" max="14592" width="9" style="145"/>
    <col min="14593" max="14593" width="37.5" style="145" customWidth="1"/>
    <col min="14594" max="14594" width="13.5" style="145" customWidth="1"/>
    <col min="14595" max="14595" width="12.375" style="145" customWidth="1"/>
    <col min="14596" max="14596" width="15.5" style="145" customWidth="1"/>
    <col min="14597" max="14597" width="13.5" style="145" customWidth="1"/>
    <col min="14598" max="14598" width="15.5" style="145" customWidth="1"/>
    <col min="14599" max="14599" width="14.625" style="145" customWidth="1"/>
    <col min="14600" max="14600" width="13.5" style="145" customWidth="1"/>
    <col min="14601" max="14602" width="11.375" style="145" customWidth="1"/>
    <col min="14603" max="14603" width="0.75" style="145" customWidth="1"/>
    <col min="14604" max="14848" width="9" style="145"/>
    <col min="14849" max="14849" width="37.5" style="145" customWidth="1"/>
    <col min="14850" max="14850" width="13.5" style="145" customWidth="1"/>
    <col min="14851" max="14851" width="12.375" style="145" customWidth="1"/>
    <col min="14852" max="14852" width="15.5" style="145" customWidth="1"/>
    <col min="14853" max="14853" width="13.5" style="145" customWidth="1"/>
    <col min="14854" max="14854" width="15.5" style="145" customWidth="1"/>
    <col min="14855" max="14855" width="14.625" style="145" customWidth="1"/>
    <col min="14856" max="14856" width="13.5" style="145" customWidth="1"/>
    <col min="14857" max="14858" width="11.375" style="145" customWidth="1"/>
    <col min="14859" max="14859" width="0.75" style="145" customWidth="1"/>
    <col min="14860" max="15104" width="9" style="145"/>
    <col min="15105" max="15105" width="37.5" style="145" customWidth="1"/>
    <col min="15106" max="15106" width="13.5" style="145" customWidth="1"/>
    <col min="15107" max="15107" width="12.375" style="145" customWidth="1"/>
    <col min="15108" max="15108" width="15.5" style="145" customWidth="1"/>
    <col min="15109" max="15109" width="13.5" style="145" customWidth="1"/>
    <col min="15110" max="15110" width="15.5" style="145" customWidth="1"/>
    <col min="15111" max="15111" width="14.625" style="145" customWidth="1"/>
    <col min="15112" max="15112" width="13.5" style="145" customWidth="1"/>
    <col min="15113" max="15114" width="11.375" style="145" customWidth="1"/>
    <col min="15115" max="15115" width="0.75" style="145" customWidth="1"/>
    <col min="15116" max="15360" width="9" style="145"/>
    <col min="15361" max="15361" width="37.5" style="145" customWidth="1"/>
    <col min="15362" max="15362" width="13.5" style="145" customWidth="1"/>
    <col min="15363" max="15363" width="12.375" style="145" customWidth="1"/>
    <col min="15364" max="15364" width="15.5" style="145" customWidth="1"/>
    <col min="15365" max="15365" width="13.5" style="145" customWidth="1"/>
    <col min="15366" max="15366" width="15.5" style="145" customWidth="1"/>
    <col min="15367" max="15367" width="14.625" style="145" customWidth="1"/>
    <col min="15368" max="15368" width="13.5" style="145" customWidth="1"/>
    <col min="15369" max="15370" width="11.375" style="145" customWidth="1"/>
    <col min="15371" max="15371" width="0.75" style="145" customWidth="1"/>
    <col min="15372" max="15616" width="9" style="145"/>
    <col min="15617" max="15617" width="37.5" style="145" customWidth="1"/>
    <col min="15618" max="15618" width="13.5" style="145" customWidth="1"/>
    <col min="15619" max="15619" width="12.375" style="145" customWidth="1"/>
    <col min="15620" max="15620" width="15.5" style="145" customWidth="1"/>
    <col min="15621" max="15621" width="13.5" style="145" customWidth="1"/>
    <col min="15622" max="15622" width="15.5" style="145" customWidth="1"/>
    <col min="15623" max="15623" width="14.625" style="145" customWidth="1"/>
    <col min="15624" max="15624" width="13.5" style="145" customWidth="1"/>
    <col min="15625" max="15626" width="11.375" style="145" customWidth="1"/>
    <col min="15627" max="15627" width="0.75" style="145" customWidth="1"/>
    <col min="15628" max="15872" width="9" style="145"/>
    <col min="15873" max="15873" width="37.5" style="145" customWidth="1"/>
    <col min="15874" max="15874" width="13.5" style="145" customWidth="1"/>
    <col min="15875" max="15875" width="12.375" style="145" customWidth="1"/>
    <col min="15876" max="15876" width="15.5" style="145" customWidth="1"/>
    <col min="15877" max="15877" width="13.5" style="145" customWidth="1"/>
    <col min="15878" max="15878" width="15.5" style="145" customWidth="1"/>
    <col min="15879" max="15879" width="14.625" style="145" customWidth="1"/>
    <col min="15880" max="15880" width="13.5" style="145" customWidth="1"/>
    <col min="15881" max="15882" width="11.375" style="145" customWidth="1"/>
    <col min="15883" max="15883" width="0.75" style="145" customWidth="1"/>
    <col min="15884" max="16128" width="9" style="145"/>
    <col min="16129" max="16129" width="37.5" style="145" customWidth="1"/>
    <col min="16130" max="16130" width="13.5" style="145" customWidth="1"/>
    <col min="16131" max="16131" width="12.375" style="145" customWidth="1"/>
    <col min="16132" max="16132" width="15.5" style="145" customWidth="1"/>
    <col min="16133" max="16133" width="13.5" style="145" customWidth="1"/>
    <col min="16134" max="16134" width="15.5" style="145" customWidth="1"/>
    <col min="16135" max="16135" width="14.625" style="145" customWidth="1"/>
    <col min="16136" max="16136" width="13.5" style="145" customWidth="1"/>
    <col min="16137" max="16138" width="11.375" style="145" customWidth="1"/>
    <col min="16139" max="16139" width="0.75" style="145" customWidth="1"/>
    <col min="16140" max="16384" width="9" style="145"/>
  </cols>
  <sheetData>
    <row r="1" spans="1:10" s="128" customFormat="1" ht="18" customHeight="1" x14ac:dyDescent="0.4">
      <c r="A1" s="127"/>
      <c r="H1" s="129"/>
    </row>
    <row r="2" spans="1:10" s="128" customFormat="1" ht="18" customHeight="1" x14ac:dyDescent="0.15">
      <c r="A2" s="358" t="s">
        <v>435</v>
      </c>
      <c r="B2" s="130"/>
      <c r="C2" s="359" t="s">
        <v>612</v>
      </c>
      <c r="D2" s="112"/>
      <c r="E2" s="131"/>
      <c r="F2" s="130"/>
      <c r="G2" s="130"/>
      <c r="H2" s="130"/>
      <c r="I2" s="132"/>
      <c r="J2" s="133" t="s">
        <v>442</v>
      </c>
    </row>
    <row r="3" spans="1:10" s="128" customFormat="1" ht="17.25" customHeight="1" x14ac:dyDescent="0.4">
      <c r="A3" s="134"/>
      <c r="B3" s="135" t="s">
        <v>504</v>
      </c>
      <c r="C3" s="135" t="s">
        <v>546</v>
      </c>
      <c r="D3" s="135" t="s">
        <v>506</v>
      </c>
      <c r="E3" s="135" t="s">
        <v>79</v>
      </c>
      <c r="F3" s="135" t="s">
        <v>507</v>
      </c>
      <c r="G3" s="302" t="s">
        <v>508</v>
      </c>
      <c r="H3" s="136" t="s">
        <v>80</v>
      </c>
      <c r="I3" s="137" t="s">
        <v>511</v>
      </c>
      <c r="J3" s="136" t="s">
        <v>81</v>
      </c>
    </row>
    <row r="4" spans="1:10" s="128" customFormat="1" ht="17.25" customHeight="1" x14ac:dyDescent="0.4">
      <c r="A4" s="135" t="s">
        <v>543</v>
      </c>
      <c r="B4" s="511" t="s">
        <v>505</v>
      </c>
      <c r="C4" s="134"/>
      <c r="D4" s="511" t="s">
        <v>505</v>
      </c>
      <c r="E4" s="134"/>
      <c r="F4" s="511" t="s">
        <v>505</v>
      </c>
      <c r="G4" s="302" t="s">
        <v>509</v>
      </c>
      <c r="H4" s="135"/>
      <c r="I4" s="138"/>
      <c r="J4" s="303" t="s">
        <v>512</v>
      </c>
    </row>
    <row r="5" spans="1:10" s="128" customFormat="1" ht="17.25" customHeight="1" x14ac:dyDescent="0.4">
      <c r="A5" s="139"/>
      <c r="B5" s="140" t="s">
        <v>82</v>
      </c>
      <c r="C5" s="140" t="s">
        <v>83</v>
      </c>
      <c r="D5" s="140" t="s">
        <v>84</v>
      </c>
      <c r="E5" s="140" t="s">
        <v>85</v>
      </c>
      <c r="F5" s="140" t="s">
        <v>86</v>
      </c>
      <c r="G5" s="141" t="s">
        <v>510</v>
      </c>
      <c r="H5" s="140" t="s">
        <v>87</v>
      </c>
      <c r="I5" s="301" t="s">
        <v>88</v>
      </c>
      <c r="J5" s="142" t="s">
        <v>89</v>
      </c>
    </row>
    <row r="6" spans="1:10" s="128" customFormat="1" ht="15.6" customHeight="1" x14ac:dyDescent="0.4">
      <c r="A6" s="110" t="s">
        <v>333</v>
      </c>
      <c r="B6" s="512">
        <v>155742</v>
      </c>
      <c r="C6" s="512">
        <v>83128</v>
      </c>
      <c r="D6" s="512">
        <v>72614</v>
      </c>
      <c r="E6" s="512">
        <v>31056</v>
      </c>
      <c r="F6" s="512">
        <v>41558</v>
      </c>
      <c r="G6" s="512">
        <v>-9442</v>
      </c>
      <c r="H6" s="512">
        <v>51000</v>
      </c>
      <c r="I6" s="512">
        <v>27430</v>
      </c>
      <c r="J6" s="513">
        <v>23570</v>
      </c>
    </row>
    <row r="7" spans="1:10" s="128" customFormat="1" ht="15.6" customHeight="1" x14ac:dyDescent="0.4">
      <c r="A7" s="110" t="s">
        <v>90</v>
      </c>
      <c r="B7" s="512">
        <v>137546</v>
      </c>
      <c r="C7" s="512">
        <v>74651</v>
      </c>
      <c r="D7" s="512">
        <v>62895</v>
      </c>
      <c r="E7" s="512">
        <v>27855</v>
      </c>
      <c r="F7" s="512">
        <v>35039</v>
      </c>
      <c r="G7" s="512">
        <v>-8913</v>
      </c>
      <c r="H7" s="512">
        <v>43953</v>
      </c>
      <c r="I7" s="512">
        <v>20520</v>
      </c>
      <c r="J7" s="514">
        <v>23433</v>
      </c>
    </row>
    <row r="8" spans="1:10" s="128" customFormat="1" ht="15.6" customHeight="1" x14ac:dyDescent="0.4">
      <c r="A8" s="110" t="s">
        <v>91</v>
      </c>
      <c r="B8" s="512">
        <v>8031</v>
      </c>
      <c r="C8" s="512">
        <v>4172</v>
      </c>
      <c r="D8" s="512">
        <v>3859</v>
      </c>
      <c r="E8" s="512">
        <v>1616</v>
      </c>
      <c r="F8" s="512">
        <v>2242</v>
      </c>
      <c r="G8" s="512">
        <v>-893</v>
      </c>
      <c r="H8" s="512">
        <v>3135</v>
      </c>
      <c r="I8" s="512">
        <v>3952</v>
      </c>
      <c r="J8" s="514">
        <v>-816</v>
      </c>
    </row>
    <row r="9" spans="1:10" s="128" customFormat="1" ht="15.6" customHeight="1" x14ac:dyDescent="0.4">
      <c r="A9" s="110" t="s">
        <v>92</v>
      </c>
      <c r="B9" s="512">
        <v>10166</v>
      </c>
      <c r="C9" s="512">
        <v>4305</v>
      </c>
      <c r="D9" s="512">
        <v>5861</v>
      </c>
      <c r="E9" s="512">
        <v>1585</v>
      </c>
      <c r="F9" s="512">
        <v>4276</v>
      </c>
      <c r="G9" s="512">
        <v>364</v>
      </c>
      <c r="H9" s="512">
        <v>3912</v>
      </c>
      <c r="I9" s="512">
        <v>2958</v>
      </c>
      <c r="J9" s="514">
        <v>953</v>
      </c>
    </row>
    <row r="10" spans="1:10" s="128" customFormat="1" ht="15.6" customHeight="1" x14ac:dyDescent="0.4">
      <c r="A10" s="110" t="s">
        <v>406</v>
      </c>
      <c r="B10" s="512">
        <v>13163</v>
      </c>
      <c r="C10" s="512">
        <v>7677</v>
      </c>
      <c r="D10" s="512">
        <v>5485</v>
      </c>
      <c r="E10" s="512">
        <v>2765</v>
      </c>
      <c r="F10" s="512">
        <v>2720</v>
      </c>
      <c r="G10" s="512">
        <v>426</v>
      </c>
      <c r="H10" s="512">
        <v>2294</v>
      </c>
      <c r="I10" s="512">
        <v>3496</v>
      </c>
      <c r="J10" s="514">
        <v>-1202</v>
      </c>
    </row>
    <row r="11" spans="1:10" s="128" customFormat="1" ht="15.6" customHeight="1" x14ac:dyDescent="0.4">
      <c r="A11" s="110" t="s">
        <v>334</v>
      </c>
      <c r="B11" s="512">
        <v>7736819</v>
      </c>
      <c r="C11" s="512">
        <v>5691998</v>
      </c>
      <c r="D11" s="512">
        <v>2044821</v>
      </c>
      <c r="E11" s="512">
        <v>698999</v>
      </c>
      <c r="F11" s="512">
        <v>1345822</v>
      </c>
      <c r="G11" s="512">
        <v>372681</v>
      </c>
      <c r="H11" s="512">
        <v>973140</v>
      </c>
      <c r="I11" s="512">
        <v>857798</v>
      </c>
      <c r="J11" s="514">
        <v>115342</v>
      </c>
    </row>
    <row r="12" spans="1:10" s="128" customFormat="1" ht="15.6" customHeight="1" x14ac:dyDescent="0.4">
      <c r="A12" s="110" t="s">
        <v>408</v>
      </c>
      <c r="B12" s="512">
        <v>617960</v>
      </c>
      <c r="C12" s="512">
        <v>356780</v>
      </c>
      <c r="D12" s="512">
        <v>261179</v>
      </c>
      <c r="E12" s="515" t="s">
        <v>201</v>
      </c>
      <c r="F12" s="515" t="s">
        <v>201</v>
      </c>
      <c r="G12" s="515" t="s">
        <v>201</v>
      </c>
      <c r="H12" s="515" t="s">
        <v>201</v>
      </c>
      <c r="I12" s="515" t="s">
        <v>201</v>
      </c>
      <c r="J12" s="516" t="s">
        <v>201</v>
      </c>
    </row>
    <row r="13" spans="1:10" s="128" customFormat="1" ht="15.6" customHeight="1" x14ac:dyDescent="0.4">
      <c r="A13" s="110" t="s">
        <v>409</v>
      </c>
      <c r="B13" s="512">
        <v>260220</v>
      </c>
      <c r="C13" s="512">
        <v>161310</v>
      </c>
      <c r="D13" s="512">
        <v>98910</v>
      </c>
      <c r="E13" s="515" t="s">
        <v>93</v>
      </c>
      <c r="F13" s="515" t="s">
        <v>93</v>
      </c>
      <c r="G13" s="515" t="s">
        <v>93</v>
      </c>
      <c r="H13" s="515" t="s">
        <v>93</v>
      </c>
      <c r="I13" s="515" t="s">
        <v>93</v>
      </c>
      <c r="J13" s="516" t="s">
        <v>93</v>
      </c>
    </row>
    <row r="14" spans="1:10" s="128" customFormat="1" ht="15.6" customHeight="1" x14ac:dyDescent="0.4">
      <c r="A14" s="110" t="s">
        <v>597</v>
      </c>
      <c r="B14" s="512">
        <v>83704</v>
      </c>
      <c r="C14" s="512">
        <v>57759</v>
      </c>
      <c r="D14" s="512">
        <v>25946</v>
      </c>
      <c r="E14" s="515" t="s">
        <v>93</v>
      </c>
      <c r="F14" s="515" t="s">
        <v>93</v>
      </c>
      <c r="G14" s="515" t="s">
        <v>93</v>
      </c>
      <c r="H14" s="515" t="s">
        <v>93</v>
      </c>
      <c r="I14" s="515" t="s">
        <v>93</v>
      </c>
      <c r="J14" s="516" t="s">
        <v>93</v>
      </c>
    </row>
    <row r="15" spans="1:10" s="128" customFormat="1" ht="15.6" customHeight="1" x14ac:dyDescent="0.4">
      <c r="A15" s="110" t="s">
        <v>411</v>
      </c>
      <c r="B15" s="512">
        <v>995183</v>
      </c>
      <c r="C15" s="512">
        <v>800509</v>
      </c>
      <c r="D15" s="512">
        <v>194674</v>
      </c>
      <c r="E15" s="515" t="s">
        <v>93</v>
      </c>
      <c r="F15" s="515" t="s">
        <v>93</v>
      </c>
      <c r="G15" s="515" t="s">
        <v>93</v>
      </c>
      <c r="H15" s="515" t="s">
        <v>93</v>
      </c>
      <c r="I15" s="515" t="s">
        <v>93</v>
      </c>
      <c r="J15" s="516" t="s">
        <v>93</v>
      </c>
    </row>
    <row r="16" spans="1:10" s="128" customFormat="1" ht="15.6" customHeight="1" x14ac:dyDescent="0.4">
      <c r="A16" s="110" t="s">
        <v>410</v>
      </c>
      <c r="B16" s="512">
        <v>1596390</v>
      </c>
      <c r="C16" s="512">
        <v>1318775</v>
      </c>
      <c r="D16" s="512">
        <v>277615</v>
      </c>
      <c r="E16" s="515" t="s">
        <v>93</v>
      </c>
      <c r="F16" s="515" t="s">
        <v>93</v>
      </c>
      <c r="G16" s="515" t="s">
        <v>93</v>
      </c>
      <c r="H16" s="515" t="s">
        <v>93</v>
      </c>
      <c r="I16" s="515" t="s">
        <v>93</v>
      </c>
      <c r="J16" s="516" t="s">
        <v>93</v>
      </c>
    </row>
    <row r="17" spans="1:10" s="128" customFormat="1" ht="15.6" customHeight="1" x14ac:dyDescent="0.4">
      <c r="A17" s="110" t="s">
        <v>412</v>
      </c>
      <c r="B17" s="512">
        <v>176261</v>
      </c>
      <c r="C17" s="512">
        <v>109998</v>
      </c>
      <c r="D17" s="512">
        <v>66263</v>
      </c>
      <c r="E17" s="515" t="s">
        <v>202</v>
      </c>
      <c r="F17" s="515" t="s">
        <v>202</v>
      </c>
      <c r="G17" s="515" t="s">
        <v>202</v>
      </c>
      <c r="H17" s="515" t="s">
        <v>202</v>
      </c>
      <c r="I17" s="515" t="s">
        <v>202</v>
      </c>
      <c r="J17" s="516" t="s">
        <v>202</v>
      </c>
    </row>
    <row r="18" spans="1:10" s="128" customFormat="1" ht="15.6" customHeight="1" x14ac:dyDescent="0.4">
      <c r="A18" s="110" t="s">
        <v>413</v>
      </c>
      <c r="B18" s="512">
        <v>1130853</v>
      </c>
      <c r="C18" s="512">
        <v>933408</v>
      </c>
      <c r="D18" s="512">
        <v>197445</v>
      </c>
      <c r="E18" s="515" t="s">
        <v>203</v>
      </c>
      <c r="F18" s="515" t="s">
        <v>203</v>
      </c>
      <c r="G18" s="515" t="s">
        <v>203</v>
      </c>
      <c r="H18" s="515" t="s">
        <v>203</v>
      </c>
      <c r="I18" s="515" t="s">
        <v>203</v>
      </c>
      <c r="J18" s="516" t="s">
        <v>203</v>
      </c>
    </row>
    <row r="19" spans="1:10" s="128" customFormat="1" ht="15.6" customHeight="1" x14ac:dyDescent="0.4">
      <c r="A19" s="110" t="s">
        <v>414</v>
      </c>
      <c r="B19" s="512">
        <v>187177</v>
      </c>
      <c r="C19" s="512">
        <v>112104</v>
      </c>
      <c r="D19" s="512">
        <v>75074</v>
      </c>
      <c r="E19" s="515" t="s">
        <v>93</v>
      </c>
      <c r="F19" s="515" t="s">
        <v>93</v>
      </c>
      <c r="G19" s="515" t="s">
        <v>93</v>
      </c>
      <c r="H19" s="515" t="s">
        <v>93</v>
      </c>
      <c r="I19" s="515" t="s">
        <v>93</v>
      </c>
      <c r="J19" s="516" t="s">
        <v>93</v>
      </c>
    </row>
    <row r="20" spans="1:10" s="128" customFormat="1" ht="15.6" customHeight="1" x14ac:dyDescent="0.4">
      <c r="A20" s="110" t="s">
        <v>416</v>
      </c>
      <c r="B20" s="512">
        <v>494114</v>
      </c>
      <c r="C20" s="512">
        <v>284226</v>
      </c>
      <c r="D20" s="512">
        <v>209888</v>
      </c>
      <c r="E20" s="515" t="s">
        <v>93</v>
      </c>
      <c r="F20" s="515" t="s">
        <v>93</v>
      </c>
      <c r="G20" s="515" t="s">
        <v>93</v>
      </c>
      <c r="H20" s="515" t="s">
        <v>93</v>
      </c>
      <c r="I20" s="515" t="s">
        <v>93</v>
      </c>
      <c r="J20" s="516" t="s">
        <v>93</v>
      </c>
    </row>
    <row r="21" spans="1:10" s="128" customFormat="1" ht="15.6" customHeight="1" x14ac:dyDescent="0.4">
      <c r="A21" s="110" t="s">
        <v>415</v>
      </c>
      <c r="B21" s="512">
        <v>287775</v>
      </c>
      <c r="C21" s="512">
        <v>225162</v>
      </c>
      <c r="D21" s="512">
        <v>62613</v>
      </c>
      <c r="E21" s="515" t="s">
        <v>93</v>
      </c>
      <c r="F21" s="515" t="s">
        <v>93</v>
      </c>
      <c r="G21" s="515" t="s">
        <v>93</v>
      </c>
      <c r="H21" s="515" t="s">
        <v>93</v>
      </c>
      <c r="I21" s="515" t="s">
        <v>93</v>
      </c>
      <c r="J21" s="516" t="s">
        <v>93</v>
      </c>
    </row>
    <row r="22" spans="1:10" s="128" customFormat="1" ht="15.6" customHeight="1" x14ac:dyDescent="0.4">
      <c r="A22" s="110" t="s">
        <v>425</v>
      </c>
      <c r="B22" s="512">
        <v>143421</v>
      </c>
      <c r="C22" s="512">
        <v>107540</v>
      </c>
      <c r="D22" s="512">
        <v>35881</v>
      </c>
      <c r="E22" s="515" t="s">
        <v>93</v>
      </c>
      <c r="F22" s="515" t="s">
        <v>93</v>
      </c>
      <c r="G22" s="515" t="s">
        <v>93</v>
      </c>
      <c r="H22" s="515" t="s">
        <v>93</v>
      </c>
      <c r="I22" s="515" t="s">
        <v>93</v>
      </c>
      <c r="J22" s="516" t="s">
        <v>93</v>
      </c>
    </row>
    <row r="23" spans="1:10" s="128" customFormat="1" ht="15.6" customHeight="1" x14ac:dyDescent="0.4">
      <c r="A23" s="110" t="s">
        <v>426</v>
      </c>
      <c r="B23" s="512">
        <v>67281</v>
      </c>
      <c r="C23" s="512">
        <v>46674</v>
      </c>
      <c r="D23" s="512">
        <v>20607</v>
      </c>
      <c r="E23" s="515" t="s">
        <v>93</v>
      </c>
      <c r="F23" s="515" t="s">
        <v>93</v>
      </c>
      <c r="G23" s="515" t="s">
        <v>93</v>
      </c>
      <c r="H23" s="515" t="s">
        <v>93</v>
      </c>
      <c r="I23" s="515" t="s">
        <v>93</v>
      </c>
      <c r="J23" s="516" t="s">
        <v>93</v>
      </c>
    </row>
    <row r="24" spans="1:10" s="128" customFormat="1" ht="15.6" customHeight="1" x14ac:dyDescent="0.4">
      <c r="A24" s="110" t="s">
        <v>427</v>
      </c>
      <c r="B24" s="512">
        <v>1108662</v>
      </c>
      <c r="C24" s="512">
        <v>792985</v>
      </c>
      <c r="D24" s="512">
        <v>315677</v>
      </c>
      <c r="E24" s="515" t="s">
        <v>93</v>
      </c>
      <c r="F24" s="515" t="s">
        <v>93</v>
      </c>
      <c r="G24" s="515" t="s">
        <v>93</v>
      </c>
      <c r="H24" s="515" t="s">
        <v>93</v>
      </c>
      <c r="I24" s="515" t="s">
        <v>93</v>
      </c>
      <c r="J24" s="516" t="s">
        <v>93</v>
      </c>
    </row>
    <row r="25" spans="1:10" s="128" customFormat="1" ht="15.6" customHeight="1" x14ac:dyDescent="0.4">
      <c r="A25" s="110" t="s">
        <v>428</v>
      </c>
      <c r="B25" s="512">
        <v>143965</v>
      </c>
      <c r="C25" s="512">
        <v>104142</v>
      </c>
      <c r="D25" s="512">
        <v>39822</v>
      </c>
      <c r="E25" s="515" t="s">
        <v>93</v>
      </c>
      <c r="F25" s="515" t="s">
        <v>93</v>
      </c>
      <c r="G25" s="515" t="s">
        <v>93</v>
      </c>
      <c r="H25" s="515" t="s">
        <v>93</v>
      </c>
      <c r="I25" s="515" t="s">
        <v>93</v>
      </c>
      <c r="J25" s="516" t="s">
        <v>93</v>
      </c>
    </row>
    <row r="26" spans="1:10" s="128" customFormat="1" ht="15.6" customHeight="1" x14ac:dyDescent="0.4">
      <c r="A26" s="110" t="s">
        <v>429</v>
      </c>
      <c r="B26" s="512">
        <v>443853</v>
      </c>
      <c r="C26" s="512">
        <v>280626</v>
      </c>
      <c r="D26" s="512">
        <v>163227</v>
      </c>
      <c r="E26" s="515" t="s">
        <v>93</v>
      </c>
      <c r="F26" s="515" t="s">
        <v>93</v>
      </c>
      <c r="G26" s="515" t="s">
        <v>93</v>
      </c>
      <c r="H26" s="515" t="s">
        <v>93</v>
      </c>
      <c r="I26" s="515" t="s">
        <v>93</v>
      </c>
      <c r="J26" s="516" t="s">
        <v>93</v>
      </c>
    </row>
    <row r="27" spans="1:10" s="128" customFormat="1" ht="15.6" customHeight="1" x14ac:dyDescent="0.4">
      <c r="A27" s="110" t="s">
        <v>335</v>
      </c>
      <c r="B27" s="512">
        <v>434054</v>
      </c>
      <c r="C27" s="512">
        <v>213783</v>
      </c>
      <c r="D27" s="512">
        <v>220271</v>
      </c>
      <c r="E27" s="512">
        <v>97200</v>
      </c>
      <c r="F27" s="512">
        <v>123070</v>
      </c>
      <c r="G27" s="512">
        <v>12718</v>
      </c>
      <c r="H27" s="512">
        <v>110352</v>
      </c>
      <c r="I27" s="512">
        <v>43525</v>
      </c>
      <c r="J27" s="514">
        <v>66827</v>
      </c>
    </row>
    <row r="28" spans="1:10" s="128" customFormat="1" ht="15.6" customHeight="1" x14ac:dyDescent="0.4">
      <c r="A28" s="110" t="s">
        <v>336</v>
      </c>
      <c r="B28" s="512">
        <v>602232</v>
      </c>
      <c r="C28" s="512">
        <v>331696</v>
      </c>
      <c r="D28" s="512">
        <v>270536</v>
      </c>
      <c r="E28" s="512">
        <v>28094</v>
      </c>
      <c r="F28" s="512">
        <v>242443</v>
      </c>
      <c r="G28" s="512">
        <v>14299</v>
      </c>
      <c r="H28" s="512">
        <v>228144</v>
      </c>
      <c r="I28" s="512">
        <v>273918</v>
      </c>
      <c r="J28" s="514">
        <v>-45775</v>
      </c>
    </row>
    <row r="29" spans="1:10" s="128" customFormat="1" ht="15.6" customHeight="1" x14ac:dyDescent="0.4">
      <c r="A29" s="110" t="s">
        <v>337</v>
      </c>
      <c r="B29" s="512">
        <v>1201846</v>
      </c>
      <c r="C29" s="512">
        <v>497250</v>
      </c>
      <c r="D29" s="512">
        <v>704596</v>
      </c>
      <c r="E29" s="512">
        <v>83567</v>
      </c>
      <c r="F29" s="512">
        <v>621029</v>
      </c>
      <c r="G29" s="512">
        <v>63263</v>
      </c>
      <c r="H29" s="512">
        <v>557766</v>
      </c>
      <c r="I29" s="512">
        <v>376082</v>
      </c>
      <c r="J29" s="514">
        <v>181684</v>
      </c>
    </row>
    <row r="30" spans="1:10" s="128" customFormat="1" ht="15.6" customHeight="1" x14ac:dyDescent="0.4">
      <c r="A30" s="110" t="s">
        <v>338</v>
      </c>
      <c r="B30" s="512">
        <v>701617</v>
      </c>
      <c r="C30" s="512">
        <v>294903</v>
      </c>
      <c r="D30" s="512">
        <v>406714</v>
      </c>
      <c r="E30" s="512">
        <v>88148</v>
      </c>
      <c r="F30" s="512">
        <v>318566</v>
      </c>
      <c r="G30" s="512">
        <v>22046</v>
      </c>
      <c r="H30" s="512">
        <v>296519</v>
      </c>
      <c r="I30" s="512">
        <v>260389</v>
      </c>
      <c r="J30" s="514">
        <v>36131</v>
      </c>
    </row>
    <row r="31" spans="1:10" s="128" customFormat="1" ht="15.6" customHeight="1" x14ac:dyDescent="0.4">
      <c r="A31" s="110" t="s">
        <v>339</v>
      </c>
      <c r="B31" s="512">
        <v>402474</v>
      </c>
      <c r="C31" s="512">
        <v>231038</v>
      </c>
      <c r="D31" s="512">
        <v>171436</v>
      </c>
      <c r="E31" s="512">
        <v>25717</v>
      </c>
      <c r="F31" s="512">
        <v>145719</v>
      </c>
      <c r="G31" s="512">
        <v>10878</v>
      </c>
      <c r="H31" s="512">
        <v>134841</v>
      </c>
      <c r="I31" s="512">
        <v>73533</v>
      </c>
      <c r="J31" s="514">
        <v>61308</v>
      </c>
    </row>
    <row r="32" spans="1:10" s="128" customFormat="1" ht="15.6" customHeight="1" x14ac:dyDescent="0.4">
      <c r="A32" s="110" t="s">
        <v>340</v>
      </c>
      <c r="B32" s="512">
        <v>416053</v>
      </c>
      <c r="C32" s="512">
        <v>193050</v>
      </c>
      <c r="D32" s="512">
        <v>223003</v>
      </c>
      <c r="E32" s="512">
        <v>71388</v>
      </c>
      <c r="F32" s="512">
        <v>151615</v>
      </c>
      <c r="G32" s="512">
        <v>12947</v>
      </c>
      <c r="H32" s="512">
        <v>138669</v>
      </c>
      <c r="I32" s="512">
        <v>75734</v>
      </c>
      <c r="J32" s="514">
        <v>62935</v>
      </c>
    </row>
    <row r="33" spans="1:10" s="128" customFormat="1" ht="15.6" customHeight="1" x14ac:dyDescent="0.4">
      <c r="A33" s="110" t="s">
        <v>94</v>
      </c>
      <c r="B33" s="512">
        <v>369318</v>
      </c>
      <c r="C33" s="512">
        <v>122249</v>
      </c>
      <c r="D33" s="512">
        <v>247070</v>
      </c>
      <c r="E33" s="512">
        <v>25652</v>
      </c>
      <c r="F33" s="512">
        <v>221418</v>
      </c>
      <c r="G33" s="512">
        <v>7253</v>
      </c>
      <c r="H33" s="512">
        <v>214165</v>
      </c>
      <c r="I33" s="512">
        <v>115866</v>
      </c>
      <c r="J33" s="514">
        <v>98299</v>
      </c>
    </row>
    <row r="34" spans="1:10" s="128" customFormat="1" ht="15.6" customHeight="1" x14ac:dyDescent="0.4">
      <c r="A34" s="110" t="s">
        <v>95</v>
      </c>
      <c r="B34" s="512">
        <v>971231</v>
      </c>
      <c r="C34" s="512">
        <v>165011</v>
      </c>
      <c r="D34" s="512">
        <v>806220</v>
      </c>
      <c r="E34" s="512">
        <v>332887</v>
      </c>
      <c r="F34" s="512">
        <v>473333</v>
      </c>
      <c r="G34" s="512">
        <v>56382</v>
      </c>
      <c r="H34" s="512">
        <v>416951</v>
      </c>
      <c r="I34" s="512">
        <v>34132</v>
      </c>
      <c r="J34" s="514">
        <v>382820</v>
      </c>
    </row>
    <row r="35" spans="1:10" s="128" customFormat="1" ht="15.6" customHeight="1" x14ac:dyDescent="0.4">
      <c r="A35" s="110" t="s">
        <v>404</v>
      </c>
      <c r="B35" s="512">
        <v>672293</v>
      </c>
      <c r="C35" s="512">
        <v>217087</v>
      </c>
      <c r="D35" s="512">
        <v>455205</v>
      </c>
      <c r="E35" s="512">
        <v>63242</v>
      </c>
      <c r="F35" s="512">
        <v>391964</v>
      </c>
      <c r="G35" s="512">
        <v>25955</v>
      </c>
      <c r="H35" s="512">
        <v>366008</v>
      </c>
      <c r="I35" s="512">
        <v>184484</v>
      </c>
      <c r="J35" s="514">
        <v>181525</v>
      </c>
    </row>
    <row r="36" spans="1:10" s="128" customFormat="1" ht="15.6" customHeight="1" x14ac:dyDescent="0.4">
      <c r="A36" s="110" t="s">
        <v>96</v>
      </c>
      <c r="B36" s="512">
        <v>390667</v>
      </c>
      <c r="C36" s="512">
        <v>87605</v>
      </c>
      <c r="D36" s="512">
        <v>303062</v>
      </c>
      <c r="E36" s="512">
        <v>94107</v>
      </c>
      <c r="F36" s="512">
        <v>208954</v>
      </c>
      <c r="G36" s="512">
        <v>360</v>
      </c>
      <c r="H36" s="512">
        <v>208594</v>
      </c>
      <c r="I36" s="512">
        <v>208594</v>
      </c>
      <c r="J36" s="514">
        <v>0</v>
      </c>
    </row>
    <row r="37" spans="1:10" s="128" customFormat="1" ht="15.6" customHeight="1" x14ac:dyDescent="0.4">
      <c r="A37" s="110" t="s">
        <v>97</v>
      </c>
      <c r="B37" s="512">
        <v>392649</v>
      </c>
      <c r="C37" s="512">
        <v>72085</v>
      </c>
      <c r="D37" s="512">
        <v>320564</v>
      </c>
      <c r="E37" s="512">
        <v>74974</v>
      </c>
      <c r="F37" s="512">
        <v>245589</v>
      </c>
      <c r="G37" s="512">
        <v>2663</v>
      </c>
      <c r="H37" s="512">
        <v>242926</v>
      </c>
      <c r="I37" s="512">
        <v>190499</v>
      </c>
      <c r="J37" s="514">
        <v>52427</v>
      </c>
    </row>
    <row r="38" spans="1:10" s="128" customFormat="1" ht="15.6" customHeight="1" x14ac:dyDescent="0.4">
      <c r="A38" s="110" t="s">
        <v>98</v>
      </c>
      <c r="B38" s="512">
        <v>992311</v>
      </c>
      <c r="C38" s="512">
        <v>349916</v>
      </c>
      <c r="D38" s="512">
        <v>642395</v>
      </c>
      <c r="E38" s="512">
        <v>74328</v>
      </c>
      <c r="F38" s="512">
        <v>568068</v>
      </c>
      <c r="G38" s="512">
        <v>-4062</v>
      </c>
      <c r="H38" s="512">
        <v>572129</v>
      </c>
      <c r="I38" s="512">
        <v>563504</v>
      </c>
      <c r="J38" s="514">
        <v>8625</v>
      </c>
    </row>
    <row r="39" spans="1:10" s="128" customFormat="1" ht="15.6" customHeight="1" x14ac:dyDescent="0.4">
      <c r="A39" s="143" t="s">
        <v>598</v>
      </c>
      <c r="B39" s="512">
        <v>549917</v>
      </c>
      <c r="C39" s="512">
        <v>225708</v>
      </c>
      <c r="D39" s="512">
        <v>324210</v>
      </c>
      <c r="E39" s="512">
        <v>67544</v>
      </c>
      <c r="F39" s="512">
        <v>256666</v>
      </c>
      <c r="G39" s="512">
        <v>18034</v>
      </c>
      <c r="H39" s="512">
        <v>238632</v>
      </c>
      <c r="I39" s="512">
        <v>245224</v>
      </c>
      <c r="J39" s="514">
        <v>-6592</v>
      </c>
    </row>
    <row r="40" spans="1:10" s="128" customFormat="1" ht="15.6" customHeight="1" x14ac:dyDescent="0.4">
      <c r="A40" s="143" t="s">
        <v>204</v>
      </c>
      <c r="B40" s="517">
        <v>16002386</v>
      </c>
      <c r="C40" s="517">
        <v>8784184</v>
      </c>
      <c r="D40" s="517">
        <v>7218202</v>
      </c>
      <c r="E40" s="517">
        <v>1859669</v>
      </c>
      <c r="F40" s="517">
        <v>5358533</v>
      </c>
      <c r="G40" s="517">
        <v>606403</v>
      </c>
      <c r="H40" s="517">
        <v>4752130</v>
      </c>
      <c r="I40" s="517">
        <v>3534207</v>
      </c>
      <c r="J40" s="517">
        <v>1217923</v>
      </c>
    </row>
    <row r="41" spans="1:10" s="128" customFormat="1" ht="15.6" customHeight="1" x14ac:dyDescent="0.4">
      <c r="A41" s="143" t="s">
        <v>100</v>
      </c>
      <c r="B41" s="517">
        <v>89172</v>
      </c>
      <c r="C41" s="518" t="s">
        <v>93</v>
      </c>
      <c r="D41" s="517">
        <v>89172</v>
      </c>
      <c r="E41" s="517">
        <v>0</v>
      </c>
      <c r="F41" s="517">
        <v>89172</v>
      </c>
      <c r="G41" s="517">
        <v>89172</v>
      </c>
      <c r="H41" s="517">
        <v>0</v>
      </c>
      <c r="I41" s="517">
        <v>0</v>
      </c>
      <c r="J41" s="517">
        <v>0</v>
      </c>
    </row>
    <row r="42" spans="1:10" s="128" customFormat="1" ht="15.6" customHeight="1" x14ac:dyDescent="0.4">
      <c r="A42" s="143" t="s">
        <v>101</v>
      </c>
      <c r="B42" s="517">
        <v>53662</v>
      </c>
      <c r="C42" s="517">
        <v>0</v>
      </c>
      <c r="D42" s="517">
        <v>53662</v>
      </c>
      <c r="E42" s="517">
        <v>0</v>
      </c>
      <c r="F42" s="517">
        <v>53662</v>
      </c>
      <c r="G42" s="517">
        <v>53662</v>
      </c>
      <c r="H42" s="517">
        <v>0</v>
      </c>
      <c r="I42" s="517">
        <v>0</v>
      </c>
      <c r="J42" s="517">
        <v>0</v>
      </c>
    </row>
    <row r="43" spans="1:10" s="128" customFormat="1" ht="15.6" customHeight="1" x14ac:dyDescent="0.4">
      <c r="A43" s="315" t="s">
        <v>545</v>
      </c>
      <c r="B43" s="517">
        <v>16037897</v>
      </c>
      <c r="C43" s="517">
        <v>8784184</v>
      </c>
      <c r="D43" s="517">
        <v>7253713</v>
      </c>
      <c r="E43" s="517">
        <v>1859669</v>
      </c>
      <c r="F43" s="517">
        <v>5394044</v>
      </c>
      <c r="G43" s="517">
        <v>641914</v>
      </c>
      <c r="H43" s="517">
        <v>4752130</v>
      </c>
      <c r="I43" s="517">
        <v>3534207</v>
      </c>
      <c r="J43" s="517">
        <v>1217923</v>
      </c>
    </row>
    <row r="44" spans="1:10" ht="15" customHeight="1" x14ac:dyDescent="0.15">
      <c r="A44" s="144" t="s">
        <v>102</v>
      </c>
      <c r="B44" s="513">
        <v>14937439</v>
      </c>
      <c r="C44" s="513">
        <v>8520844</v>
      </c>
      <c r="D44" s="513">
        <v>6416595</v>
      </c>
      <c r="E44" s="513">
        <v>1632937</v>
      </c>
      <c r="F44" s="513">
        <v>4783658</v>
      </c>
      <c r="G44" s="513">
        <v>601913</v>
      </c>
      <c r="H44" s="513">
        <v>4181745</v>
      </c>
      <c r="I44" s="513">
        <v>2963822</v>
      </c>
      <c r="J44" s="513">
        <v>1217923</v>
      </c>
    </row>
    <row r="45" spans="1:10" ht="15" customHeight="1" x14ac:dyDescent="0.15">
      <c r="A45" s="146" t="s">
        <v>103</v>
      </c>
      <c r="B45" s="519">
        <v>842491</v>
      </c>
      <c r="C45" s="519">
        <v>204578</v>
      </c>
      <c r="D45" s="519">
        <v>637913</v>
      </c>
      <c r="E45" s="519">
        <v>199179</v>
      </c>
      <c r="F45" s="519">
        <v>438735</v>
      </c>
      <c r="G45" s="519">
        <v>756</v>
      </c>
      <c r="H45" s="519">
        <v>437979</v>
      </c>
      <c r="I45" s="519">
        <v>437979</v>
      </c>
      <c r="J45" s="519">
        <v>0</v>
      </c>
    </row>
    <row r="46" spans="1:10" ht="15" customHeight="1" x14ac:dyDescent="0.15">
      <c r="A46" s="146" t="s">
        <v>104</v>
      </c>
      <c r="B46" s="519">
        <v>222456</v>
      </c>
      <c r="C46" s="519">
        <v>58762</v>
      </c>
      <c r="D46" s="519">
        <v>163694</v>
      </c>
      <c r="E46" s="519">
        <v>27554</v>
      </c>
      <c r="F46" s="519">
        <v>136140</v>
      </c>
      <c r="G46" s="519">
        <v>3734</v>
      </c>
      <c r="H46" s="519">
        <v>132406</v>
      </c>
      <c r="I46" s="519">
        <v>132406</v>
      </c>
      <c r="J46" s="519">
        <v>0</v>
      </c>
    </row>
    <row r="47" spans="1:10" ht="15" customHeight="1" x14ac:dyDescent="0.15">
      <c r="A47" s="147" t="s">
        <v>544</v>
      </c>
      <c r="B47" s="520">
        <v>16002386</v>
      </c>
      <c r="C47" s="520">
        <v>8784184</v>
      </c>
      <c r="D47" s="520">
        <v>7218202</v>
      </c>
      <c r="E47" s="520">
        <v>1859669</v>
      </c>
      <c r="F47" s="520">
        <v>5358533</v>
      </c>
      <c r="G47" s="520">
        <v>606403</v>
      </c>
      <c r="H47" s="520">
        <v>4752130</v>
      </c>
      <c r="I47" s="520">
        <v>3534207</v>
      </c>
      <c r="J47" s="520">
        <v>1217923</v>
      </c>
    </row>
  </sheetData>
  <phoneticPr fontId="3"/>
  <pageMargins left="0.59055118110236227" right="0.39370078740157483" top="0.59055118110236227" bottom="0.39370078740157483" header="0.51181102362204722" footer="0.51181102362204722"/>
  <pageSetup paperSize="9" scale="53" orientation="landscape" horizontalDpi="4294967293"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showGridLines="0" view="pageBreakPreview" zoomScale="80" zoomScaleNormal="90" zoomScaleSheetLayoutView="80" workbookViewId="0">
      <selection activeCell="C14" sqref="C14"/>
    </sheetView>
  </sheetViews>
  <sheetFormatPr defaultRowHeight="14.25" x14ac:dyDescent="0.15"/>
  <cols>
    <col min="1" max="1" width="50" style="145" bestFit="1" customWidth="1"/>
    <col min="2" max="10" width="20.25" style="145" customWidth="1"/>
    <col min="11" max="11" width="0.75" style="145" customWidth="1"/>
    <col min="12" max="256" width="9" style="145"/>
    <col min="257" max="257" width="37.5" style="145" customWidth="1"/>
    <col min="258" max="258" width="13.5" style="145" customWidth="1"/>
    <col min="259" max="259" width="12.375" style="145" customWidth="1"/>
    <col min="260" max="260" width="15.5" style="145" customWidth="1"/>
    <col min="261" max="261" width="13.5" style="145" customWidth="1"/>
    <col min="262" max="262" width="15.5" style="145" customWidth="1"/>
    <col min="263" max="263" width="14.625" style="145" customWidth="1"/>
    <col min="264" max="264" width="13.5" style="145" customWidth="1"/>
    <col min="265" max="266" width="11.375" style="145" customWidth="1"/>
    <col min="267" max="267" width="0.75" style="145" customWidth="1"/>
    <col min="268" max="512" width="9" style="145"/>
    <col min="513" max="513" width="37.5" style="145" customWidth="1"/>
    <col min="514" max="514" width="13.5" style="145" customWidth="1"/>
    <col min="515" max="515" width="12.375" style="145" customWidth="1"/>
    <col min="516" max="516" width="15.5" style="145" customWidth="1"/>
    <col min="517" max="517" width="13.5" style="145" customWidth="1"/>
    <col min="518" max="518" width="15.5" style="145" customWidth="1"/>
    <col min="519" max="519" width="14.625" style="145" customWidth="1"/>
    <col min="520" max="520" width="13.5" style="145" customWidth="1"/>
    <col min="521" max="522" width="11.375" style="145" customWidth="1"/>
    <col min="523" max="523" width="0.75" style="145" customWidth="1"/>
    <col min="524" max="768" width="9" style="145"/>
    <col min="769" max="769" width="37.5" style="145" customWidth="1"/>
    <col min="770" max="770" width="13.5" style="145" customWidth="1"/>
    <col min="771" max="771" width="12.375" style="145" customWidth="1"/>
    <col min="772" max="772" width="15.5" style="145" customWidth="1"/>
    <col min="773" max="773" width="13.5" style="145" customWidth="1"/>
    <col min="774" max="774" width="15.5" style="145" customWidth="1"/>
    <col min="775" max="775" width="14.625" style="145" customWidth="1"/>
    <col min="776" max="776" width="13.5" style="145" customWidth="1"/>
    <col min="777" max="778" width="11.375" style="145" customWidth="1"/>
    <col min="779" max="779" width="0.75" style="145" customWidth="1"/>
    <col min="780" max="1024" width="9" style="145"/>
    <col min="1025" max="1025" width="37.5" style="145" customWidth="1"/>
    <col min="1026" max="1026" width="13.5" style="145" customWidth="1"/>
    <col min="1027" max="1027" width="12.375" style="145" customWidth="1"/>
    <col min="1028" max="1028" width="15.5" style="145" customWidth="1"/>
    <col min="1029" max="1029" width="13.5" style="145" customWidth="1"/>
    <col min="1030" max="1030" width="15.5" style="145" customWidth="1"/>
    <col min="1031" max="1031" width="14.625" style="145" customWidth="1"/>
    <col min="1032" max="1032" width="13.5" style="145" customWidth="1"/>
    <col min="1033" max="1034" width="11.375" style="145" customWidth="1"/>
    <col min="1035" max="1035" width="0.75" style="145" customWidth="1"/>
    <col min="1036" max="1280" width="9" style="145"/>
    <col min="1281" max="1281" width="37.5" style="145" customWidth="1"/>
    <col min="1282" max="1282" width="13.5" style="145" customWidth="1"/>
    <col min="1283" max="1283" width="12.375" style="145" customWidth="1"/>
    <col min="1284" max="1284" width="15.5" style="145" customWidth="1"/>
    <col min="1285" max="1285" width="13.5" style="145" customWidth="1"/>
    <col min="1286" max="1286" width="15.5" style="145" customWidth="1"/>
    <col min="1287" max="1287" width="14.625" style="145" customWidth="1"/>
    <col min="1288" max="1288" width="13.5" style="145" customWidth="1"/>
    <col min="1289" max="1290" width="11.375" style="145" customWidth="1"/>
    <col min="1291" max="1291" width="0.75" style="145" customWidth="1"/>
    <col min="1292" max="1536" width="9" style="145"/>
    <col min="1537" max="1537" width="37.5" style="145" customWidth="1"/>
    <col min="1538" max="1538" width="13.5" style="145" customWidth="1"/>
    <col min="1539" max="1539" width="12.375" style="145" customWidth="1"/>
    <col min="1540" max="1540" width="15.5" style="145" customWidth="1"/>
    <col min="1541" max="1541" width="13.5" style="145" customWidth="1"/>
    <col min="1542" max="1542" width="15.5" style="145" customWidth="1"/>
    <col min="1543" max="1543" width="14.625" style="145" customWidth="1"/>
    <col min="1544" max="1544" width="13.5" style="145" customWidth="1"/>
    <col min="1545" max="1546" width="11.375" style="145" customWidth="1"/>
    <col min="1547" max="1547" width="0.75" style="145" customWidth="1"/>
    <col min="1548" max="1792" width="9" style="145"/>
    <col min="1793" max="1793" width="37.5" style="145" customWidth="1"/>
    <col min="1794" max="1794" width="13.5" style="145" customWidth="1"/>
    <col min="1795" max="1795" width="12.375" style="145" customWidth="1"/>
    <col min="1796" max="1796" width="15.5" style="145" customWidth="1"/>
    <col min="1797" max="1797" width="13.5" style="145" customWidth="1"/>
    <col min="1798" max="1798" width="15.5" style="145" customWidth="1"/>
    <col min="1799" max="1799" width="14.625" style="145" customWidth="1"/>
    <col min="1800" max="1800" width="13.5" style="145" customWidth="1"/>
    <col min="1801" max="1802" width="11.375" style="145" customWidth="1"/>
    <col min="1803" max="1803" width="0.75" style="145" customWidth="1"/>
    <col min="1804" max="2048" width="9" style="145"/>
    <col min="2049" max="2049" width="37.5" style="145" customWidth="1"/>
    <col min="2050" max="2050" width="13.5" style="145" customWidth="1"/>
    <col min="2051" max="2051" width="12.375" style="145" customWidth="1"/>
    <col min="2052" max="2052" width="15.5" style="145" customWidth="1"/>
    <col min="2053" max="2053" width="13.5" style="145" customWidth="1"/>
    <col min="2054" max="2054" width="15.5" style="145" customWidth="1"/>
    <col min="2055" max="2055" width="14.625" style="145" customWidth="1"/>
    <col min="2056" max="2056" width="13.5" style="145" customWidth="1"/>
    <col min="2057" max="2058" width="11.375" style="145" customWidth="1"/>
    <col min="2059" max="2059" width="0.75" style="145" customWidth="1"/>
    <col min="2060" max="2304" width="9" style="145"/>
    <col min="2305" max="2305" width="37.5" style="145" customWidth="1"/>
    <col min="2306" max="2306" width="13.5" style="145" customWidth="1"/>
    <col min="2307" max="2307" width="12.375" style="145" customWidth="1"/>
    <col min="2308" max="2308" width="15.5" style="145" customWidth="1"/>
    <col min="2309" max="2309" width="13.5" style="145" customWidth="1"/>
    <col min="2310" max="2310" width="15.5" style="145" customWidth="1"/>
    <col min="2311" max="2311" width="14.625" style="145" customWidth="1"/>
    <col min="2312" max="2312" width="13.5" style="145" customWidth="1"/>
    <col min="2313" max="2314" width="11.375" style="145" customWidth="1"/>
    <col min="2315" max="2315" width="0.75" style="145" customWidth="1"/>
    <col min="2316" max="2560" width="9" style="145"/>
    <col min="2561" max="2561" width="37.5" style="145" customWidth="1"/>
    <col min="2562" max="2562" width="13.5" style="145" customWidth="1"/>
    <col min="2563" max="2563" width="12.375" style="145" customWidth="1"/>
    <col min="2564" max="2564" width="15.5" style="145" customWidth="1"/>
    <col min="2565" max="2565" width="13.5" style="145" customWidth="1"/>
    <col min="2566" max="2566" width="15.5" style="145" customWidth="1"/>
    <col min="2567" max="2567" width="14.625" style="145" customWidth="1"/>
    <col min="2568" max="2568" width="13.5" style="145" customWidth="1"/>
    <col min="2569" max="2570" width="11.375" style="145" customWidth="1"/>
    <col min="2571" max="2571" width="0.75" style="145" customWidth="1"/>
    <col min="2572" max="2816" width="9" style="145"/>
    <col min="2817" max="2817" width="37.5" style="145" customWidth="1"/>
    <col min="2818" max="2818" width="13.5" style="145" customWidth="1"/>
    <col min="2819" max="2819" width="12.375" style="145" customWidth="1"/>
    <col min="2820" max="2820" width="15.5" style="145" customWidth="1"/>
    <col min="2821" max="2821" width="13.5" style="145" customWidth="1"/>
    <col min="2822" max="2822" width="15.5" style="145" customWidth="1"/>
    <col min="2823" max="2823" width="14.625" style="145" customWidth="1"/>
    <col min="2824" max="2824" width="13.5" style="145" customWidth="1"/>
    <col min="2825" max="2826" width="11.375" style="145" customWidth="1"/>
    <col min="2827" max="2827" width="0.75" style="145" customWidth="1"/>
    <col min="2828" max="3072" width="9" style="145"/>
    <col min="3073" max="3073" width="37.5" style="145" customWidth="1"/>
    <col min="3074" max="3074" width="13.5" style="145" customWidth="1"/>
    <col min="3075" max="3075" width="12.375" style="145" customWidth="1"/>
    <col min="3076" max="3076" width="15.5" style="145" customWidth="1"/>
    <col min="3077" max="3077" width="13.5" style="145" customWidth="1"/>
    <col min="3078" max="3078" width="15.5" style="145" customWidth="1"/>
    <col min="3079" max="3079" width="14.625" style="145" customWidth="1"/>
    <col min="3080" max="3080" width="13.5" style="145" customWidth="1"/>
    <col min="3081" max="3082" width="11.375" style="145" customWidth="1"/>
    <col min="3083" max="3083" width="0.75" style="145" customWidth="1"/>
    <col min="3084" max="3328" width="9" style="145"/>
    <col min="3329" max="3329" width="37.5" style="145" customWidth="1"/>
    <col min="3330" max="3330" width="13.5" style="145" customWidth="1"/>
    <col min="3331" max="3331" width="12.375" style="145" customWidth="1"/>
    <col min="3332" max="3332" width="15.5" style="145" customWidth="1"/>
    <col min="3333" max="3333" width="13.5" style="145" customWidth="1"/>
    <col min="3334" max="3334" width="15.5" style="145" customWidth="1"/>
    <col min="3335" max="3335" width="14.625" style="145" customWidth="1"/>
    <col min="3336" max="3336" width="13.5" style="145" customWidth="1"/>
    <col min="3337" max="3338" width="11.375" style="145" customWidth="1"/>
    <col min="3339" max="3339" width="0.75" style="145" customWidth="1"/>
    <col min="3340" max="3584" width="9" style="145"/>
    <col min="3585" max="3585" width="37.5" style="145" customWidth="1"/>
    <col min="3586" max="3586" width="13.5" style="145" customWidth="1"/>
    <col min="3587" max="3587" width="12.375" style="145" customWidth="1"/>
    <col min="3588" max="3588" width="15.5" style="145" customWidth="1"/>
    <col min="3589" max="3589" width="13.5" style="145" customWidth="1"/>
    <col min="3590" max="3590" width="15.5" style="145" customWidth="1"/>
    <col min="3591" max="3591" width="14.625" style="145" customWidth="1"/>
    <col min="3592" max="3592" width="13.5" style="145" customWidth="1"/>
    <col min="3593" max="3594" width="11.375" style="145" customWidth="1"/>
    <col min="3595" max="3595" width="0.75" style="145" customWidth="1"/>
    <col min="3596" max="3840" width="9" style="145"/>
    <col min="3841" max="3841" width="37.5" style="145" customWidth="1"/>
    <col min="3842" max="3842" width="13.5" style="145" customWidth="1"/>
    <col min="3843" max="3843" width="12.375" style="145" customWidth="1"/>
    <col min="3844" max="3844" width="15.5" style="145" customWidth="1"/>
    <col min="3845" max="3845" width="13.5" style="145" customWidth="1"/>
    <col min="3846" max="3846" width="15.5" style="145" customWidth="1"/>
    <col min="3847" max="3847" width="14.625" style="145" customWidth="1"/>
    <col min="3848" max="3848" width="13.5" style="145" customWidth="1"/>
    <col min="3849" max="3850" width="11.375" style="145" customWidth="1"/>
    <col min="3851" max="3851" width="0.75" style="145" customWidth="1"/>
    <col min="3852" max="4096" width="9" style="145"/>
    <col min="4097" max="4097" width="37.5" style="145" customWidth="1"/>
    <col min="4098" max="4098" width="13.5" style="145" customWidth="1"/>
    <col min="4099" max="4099" width="12.375" style="145" customWidth="1"/>
    <col min="4100" max="4100" width="15.5" style="145" customWidth="1"/>
    <col min="4101" max="4101" width="13.5" style="145" customWidth="1"/>
    <col min="4102" max="4102" width="15.5" style="145" customWidth="1"/>
    <col min="4103" max="4103" width="14.625" style="145" customWidth="1"/>
    <col min="4104" max="4104" width="13.5" style="145" customWidth="1"/>
    <col min="4105" max="4106" width="11.375" style="145" customWidth="1"/>
    <col min="4107" max="4107" width="0.75" style="145" customWidth="1"/>
    <col min="4108" max="4352" width="9" style="145"/>
    <col min="4353" max="4353" width="37.5" style="145" customWidth="1"/>
    <col min="4354" max="4354" width="13.5" style="145" customWidth="1"/>
    <col min="4355" max="4355" width="12.375" style="145" customWidth="1"/>
    <col min="4356" max="4356" width="15.5" style="145" customWidth="1"/>
    <col min="4357" max="4357" width="13.5" style="145" customWidth="1"/>
    <col min="4358" max="4358" width="15.5" style="145" customWidth="1"/>
    <col min="4359" max="4359" width="14.625" style="145" customWidth="1"/>
    <col min="4360" max="4360" width="13.5" style="145" customWidth="1"/>
    <col min="4361" max="4362" width="11.375" style="145" customWidth="1"/>
    <col min="4363" max="4363" width="0.75" style="145" customWidth="1"/>
    <col min="4364" max="4608" width="9" style="145"/>
    <col min="4609" max="4609" width="37.5" style="145" customWidth="1"/>
    <col min="4610" max="4610" width="13.5" style="145" customWidth="1"/>
    <col min="4611" max="4611" width="12.375" style="145" customWidth="1"/>
    <col min="4612" max="4612" width="15.5" style="145" customWidth="1"/>
    <col min="4613" max="4613" width="13.5" style="145" customWidth="1"/>
    <col min="4614" max="4614" width="15.5" style="145" customWidth="1"/>
    <col min="4615" max="4615" width="14.625" style="145" customWidth="1"/>
    <col min="4616" max="4616" width="13.5" style="145" customWidth="1"/>
    <col min="4617" max="4618" width="11.375" style="145" customWidth="1"/>
    <col min="4619" max="4619" width="0.75" style="145" customWidth="1"/>
    <col min="4620" max="4864" width="9" style="145"/>
    <col min="4865" max="4865" width="37.5" style="145" customWidth="1"/>
    <col min="4866" max="4866" width="13.5" style="145" customWidth="1"/>
    <col min="4867" max="4867" width="12.375" style="145" customWidth="1"/>
    <col min="4868" max="4868" width="15.5" style="145" customWidth="1"/>
    <col min="4869" max="4869" width="13.5" style="145" customWidth="1"/>
    <col min="4870" max="4870" width="15.5" style="145" customWidth="1"/>
    <col min="4871" max="4871" width="14.625" style="145" customWidth="1"/>
    <col min="4872" max="4872" width="13.5" style="145" customWidth="1"/>
    <col min="4873" max="4874" width="11.375" style="145" customWidth="1"/>
    <col min="4875" max="4875" width="0.75" style="145" customWidth="1"/>
    <col min="4876" max="5120" width="9" style="145"/>
    <col min="5121" max="5121" width="37.5" style="145" customWidth="1"/>
    <col min="5122" max="5122" width="13.5" style="145" customWidth="1"/>
    <col min="5123" max="5123" width="12.375" style="145" customWidth="1"/>
    <col min="5124" max="5124" width="15.5" style="145" customWidth="1"/>
    <col min="5125" max="5125" width="13.5" style="145" customWidth="1"/>
    <col min="5126" max="5126" width="15.5" style="145" customWidth="1"/>
    <col min="5127" max="5127" width="14.625" style="145" customWidth="1"/>
    <col min="5128" max="5128" width="13.5" style="145" customWidth="1"/>
    <col min="5129" max="5130" width="11.375" style="145" customWidth="1"/>
    <col min="5131" max="5131" width="0.75" style="145" customWidth="1"/>
    <col min="5132" max="5376" width="9" style="145"/>
    <col min="5377" max="5377" width="37.5" style="145" customWidth="1"/>
    <col min="5378" max="5378" width="13.5" style="145" customWidth="1"/>
    <col min="5379" max="5379" width="12.375" style="145" customWidth="1"/>
    <col min="5380" max="5380" width="15.5" style="145" customWidth="1"/>
    <col min="5381" max="5381" width="13.5" style="145" customWidth="1"/>
    <col min="5382" max="5382" width="15.5" style="145" customWidth="1"/>
    <col min="5383" max="5383" width="14.625" style="145" customWidth="1"/>
    <col min="5384" max="5384" width="13.5" style="145" customWidth="1"/>
    <col min="5385" max="5386" width="11.375" style="145" customWidth="1"/>
    <col min="5387" max="5387" width="0.75" style="145" customWidth="1"/>
    <col min="5388" max="5632" width="9" style="145"/>
    <col min="5633" max="5633" width="37.5" style="145" customWidth="1"/>
    <col min="5634" max="5634" width="13.5" style="145" customWidth="1"/>
    <col min="5635" max="5635" width="12.375" style="145" customWidth="1"/>
    <col min="5636" max="5636" width="15.5" style="145" customWidth="1"/>
    <col min="5637" max="5637" width="13.5" style="145" customWidth="1"/>
    <col min="5638" max="5638" width="15.5" style="145" customWidth="1"/>
    <col min="5639" max="5639" width="14.625" style="145" customWidth="1"/>
    <col min="5640" max="5640" width="13.5" style="145" customWidth="1"/>
    <col min="5641" max="5642" width="11.375" style="145" customWidth="1"/>
    <col min="5643" max="5643" width="0.75" style="145" customWidth="1"/>
    <col min="5644" max="5888" width="9" style="145"/>
    <col min="5889" max="5889" width="37.5" style="145" customWidth="1"/>
    <col min="5890" max="5890" width="13.5" style="145" customWidth="1"/>
    <col min="5891" max="5891" width="12.375" style="145" customWidth="1"/>
    <col min="5892" max="5892" width="15.5" style="145" customWidth="1"/>
    <col min="5893" max="5893" width="13.5" style="145" customWidth="1"/>
    <col min="5894" max="5894" width="15.5" style="145" customWidth="1"/>
    <col min="5895" max="5895" width="14.625" style="145" customWidth="1"/>
    <col min="5896" max="5896" width="13.5" style="145" customWidth="1"/>
    <col min="5897" max="5898" width="11.375" style="145" customWidth="1"/>
    <col min="5899" max="5899" width="0.75" style="145" customWidth="1"/>
    <col min="5900" max="6144" width="9" style="145"/>
    <col min="6145" max="6145" width="37.5" style="145" customWidth="1"/>
    <col min="6146" max="6146" width="13.5" style="145" customWidth="1"/>
    <col min="6147" max="6147" width="12.375" style="145" customWidth="1"/>
    <col min="6148" max="6148" width="15.5" style="145" customWidth="1"/>
    <col min="6149" max="6149" width="13.5" style="145" customWidth="1"/>
    <col min="6150" max="6150" width="15.5" style="145" customWidth="1"/>
    <col min="6151" max="6151" width="14.625" style="145" customWidth="1"/>
    <col min="6152" max="6152" width="13.5" style="145" customWidth="1"/>
    <col min="6153" max="6154" width="11.375" style="145" customWidth="1"/>
    <col min="6155" max="6155" width="0.75" style="145" customWidth="1"/>
    <col min="6156" max="6400" width="9" style="145"/>
    <col min="6401" max="6401" width="37.5" style="145" customWidth="1"/>
    <col min="6402" max="6402" width="13.5" style="145" customWidth="1"/>
    <col min="6403" max="6403" width="12.375" style="145" customWidth="1"/>
    <col min="6404" max="6404" width="15.5" style="145" customWidth="1"/>
    <col min="6405" max="6405" width="13.5" style="145" customWidth="1"/>
    <col min="6406" max="6406" width="15.5" style="145" customWidth="1"/>
    <col min="6407" max="6407" width="14.625" style="145" customWidth="1"/>
    <col min="6408" max="6408" width="13.5" style="145" customWidth="1"/>
    <col min="6409" max="6410" width="11.375" style="145" customWidth="1"/>
    <col min="6411" max="6411" width="0.75" style="145" customWidth="1"/>
    <col min="6412" max="6656" width="9" style="145"/>
    <col min="6657" max="6657" width="37.5" style="145" customWidth="1"/>
    <col min="6658" max="6658" width="13.5" style="145" customWidth="1"/>
    <col min="6659" max="6659" width="12.375" style="145" customWidth="1"/>
    <col min="6660" max="6660" width="15.5" style="145" customWidth="1"/>
    <col min="6661" max="6661" width="13.5" style="145" customWidth="1"/>
    <col min="6662" max="6662" width="15.5" style="145" customWidth="1"/>
    <col min="6663" max="6663" width="14.625" style="145" customWidth="1"/>
    <col min="6664" max="6664" width="13.5" style="145" customWidth="1"/>
    <col min="6665" max="6666" width="11.375" style="145" customWidth="1"/>
    <col min="6667" max="6667" width="0.75" style="145" customWidth="1"/>
    <col min="6668" max="6912" width="9" style="145"/>
    <col min="6913" max="6913" width="37.5" style="145" customWidth="1"/>
    <col min="6914" max="6914" width="13.5" style="145" customWidth="1"/>
    <col min="6915" max="6915" width="12.375" style="145" customWidth="1"/>
    <col min="6916" max="6916" width="15.5" style="145" customWidth="1"/>
    <col min="6917" max="6917" width="13.5" style="145" customWidth="1"/>
    <col min="6918" max="6918" width="15.5" style="145" customWidth="1"/>
    <col min="6919" max="6919" width="14.625" style="145" customWidth="1"/>
    <col min="6920" max="6920" width="13.5" style="145" customWidth="1"/>
    <col min="6921" max="6922" width="11.375" style="145" customWidth="1"/>
    <col min="6923" max="6923" width="0.75" style="145" customWidth="1"/>
    <col min="6924" max="7168" width="9" style="145"/>
    <col min="7169" max="7169" width="37.5" style="145" customWidth="1"/>
    <col min="7170" max="7170" width="13.5" style="145" customWidth="1"/>
    <col min="7171" max="7171" width="12.375" style="145" customWidth="1"/>
    <col min="7172" max="7172" width="15.5" style="145" customWidth="1"/>
    <col min="7173" max="7173" width="13.5" style="145" customWidth="1"/>
    <col min="7174" max="7174" width="15.5" style="145" customWidth="1"/>
    <col min="7175" max="7175" width="14.625" style="145" customWidth="1"/>
    <col min="7176" max="7176" width="13.5" style="145" customWidth="1"/>
    <col min="7177" max="7178" width="11.375" style="145" customWidth="1"/>
    <col min="7179" max="7179" width="0.75" style="145" customWidth="1"/>
    <col min="7180" max="7424" width="9" style="145"/>
    <col min="7425" max="7425" width="37.5" style="145" customWidth="1"/>
    <col min="7426" max="7426" width="13.5" style="145" customWidth="1"/>
    <col min="7427" max="7427" width="12.375" style="145" customWidth="1"/>
    <col min="7428" max="7428" width="15.5" style="145" customWidth="1"/>
    <col min="7429" max="7429" width="13.5" style="145" customWidth="1"/>
    <col min="7430" max="7430" width="15.5" style="145" customWidth="1"/>
    <col min="7431" max="7431" width="14.625" style="145" customWidth="1"/>
    <col min="7432" max="7432" width="13.5" style="145" customWidth="1"/>
    <col min="7433" max="7434" width="11.375" style="145" customWidth="1"/>
    <col min="7435" max="7435" width="0.75" style="145" customWidth="1"/>
    <col min="7436" max="7680" width="9" style="145"/>
    <col min="7681" max="7681" width="37.5" style="145" customWidth="1"/>
    <col min="7682" max="7682" width="13.5" style="145" customWidth="1"/>
    <col min="7683" max="7683" width="12.375" style="145" customWidth="1"/>
    <col min="7684" max="7684" width="15.5" style="145" customWidth="1"/>
    <col min="7685" max="7685" width="13.5" style="145" customWidth="1"/>
    <col min="7686" max="7686" width="15.5" style="145" customWidth="1"/>
    <col min="7687" max="7687" width="14.625" style="145" customWidth="1"/>
    <col min="7688" max="7688" width="13.5" style="145" customWidth="1"/>
    <col min="7689" max="7690" width="11.375" style="145" customWidth="1"/>
    <col min="7691" max="7691" width="0.75" style="145" customWidth="1"/>
    <col min="7692" max="7936" width="9" style="145"/>
    <col min="7937" max="7937" width="37.5" style="145" customWidth="1"/>
    <col min="7938" max="7938" width="13.5" style="145" customWidth="1"/>
    <col min="7939" max="7939" width="12.375" style="145" customWidth="1"/>
    <col min="7940" max="7940" width="15.5" style="145" customWidth="1"/>
    <col min="7941" max="7941" width="13.5" style="145" customWidth="1"/>
    <col min="7942" max="7942" width="15.5" style="145" customWidth="1"/>
    <col min="7943" max="7943" width="14.625" style="145" customWidth="1"/>
    <col min="7944" max="7944" width="13.5" style="145" customWidth="1"/>
    <col min="7945" max="7946" width="11.375" style="145" customWidth="1"/>
    <col min="7947" max="7947" width="0.75" style="145" customWidth="1"/>
    <col min="7948" max="8192" width="9" style="145"/>
    <col min="8193" max="8193" width="37.5" style="145" customWidth="1"/>
    <col min="8194" max="8194" width="13.5" style="145" customWidth="1"/>
    <col min="8195" max="8195" width="12.375" style="145" customWidth="1"/>
    <col min="8196" max="8196" width="15.5" style="145" customWidth="1"/>
    <col min="8197" max="8197" width="13.5" style="145" customWidth="1"/>
    <col min="8198" max="8198" width="15.5" style="145" customWidth="1"/>
    <col min="8199" max="8199" width="14.625" style="145" customWidth="1"/>
    <col min="8200" max="8200" width="13.5" style="145" customWidth="1"/>
    <col min="8201" max="8202" width="11.375" style="145" customWidth="1"/>
    <col min="8203" max="8203" width="0.75" style="145" customWidth="1"/>
    <col min="8204" max="8448" width="9" style="145"/>
    <col min="8449" max="8449" width="37.5" style="145" customWidth="1"/>
    <col min="8450" max="8450" width="13.5" style="145" customWidth="1"/>
    <col min="8451" max="8451" width="12.375" style="145" customWidth="1"/>
    <col min="8452" max="8452" width="15.5" style="145" customWidth="1"/>
    <col min="8453" max="8453" width="13.5" style="145" customWidth="1"/>
    <col min="8454" max="8454" width="15.5" style="145" customWidth="1"/>
    <col min="8455" max="8455" width="14.625" style="145" customWidth="1"/>
    <col min="8456" max="8456" width="13.5" style="145" customWidth="1"/>
    <col min="8457" max="8458" width="11.375" style="145" customWidth="1"/>
    <col min="8459" max="8459" width="0.75" style="145" customWidth="1"/>
    <col min="8460" max="8704" width="9" style="145"/>
    <col min="8705" max="8705" width="37.5" style="145" customWidth="1"/>
    <col min="8706" max="8706" width="13.5" style="145" customWidth="1"/>
    <col min="8707" max="8707" width="12.375" style="145" customWidth="1"/>
    <col min="8708" max="8708" width="15.5" style="145" customWidth="1"/>
    <col min="8709" max="8709" width="13.5" style="145" customWidth="1"/>
    <col min="8710" max="8710" width="15.5" style="145" customWidth="1"/>
    <col min="8711" max="8711" width="14.625" style="145" customWidth="1"/>
    <col min="8712" max="8712" width="13.5" style="145" customWidth="1"/>
    <col min="8713" max="8714" width="11.375" style="145" customWidth="1"/>
    <col min="8715" max="8715" width="0.75" style="145" customWidth="1"/>
    <col min="8716" max="8960" width="9" style="145"/>
    <col min="8961" max="8961" width="37.5" style="145" customWidth="1"/>
    <col min="8962" max="8962" width="13.5" style="145" customWidth="1"/>
    <col min="8963" max="8963" width="12.375" style="145" customWidth="1"/>
    <col min="8964" max="8964" width="15.5" style="145" customWidth="1"/>
    <col min="8965" max="8965" width="13.5" style="145" customWidth="1"/>
    <col min="8966" max="8966" width="15.5" style="145" customWidth="1"/>
    <col min="8967" max="8967" width="14.625" style="145" customWidth="1"/>
    <col min="8968" max="8968" width="13.5" style="145" customWidth="1"/>
    <col min="8969" max="8970" width="11.375" style="145" customWidth="1"/>
    <col min="8971" max="8971" width="0.75" style="145" customWidth="1"/>
    <col min="8972" max="9216" width="9" style="145"/>
    <col min="9217" max="9217" width="37.5" style="145" customWidth="1"/>
    <col min="9218" max="9218" width="13.5" style="145" customWidth="1"/>
    <col min="9219" max="9219" width="12.375" style="145" customWidth="1"/>
    <col min="9220" max="9220" width="15.5" style="145" customWidth="1"/>
    <col min="9221" max="9221" width="13.5" style="145" customWidth="1"/>
    <col min="9222" max="9222" width="15.5" style="145" customWidth="1"/>
    <col min="9223" max="9223" width="14.625" style="145" customWidth="1"/>
    <col min="9224" max="9224" width="13.5" style="145" customWidth="1"/>
    <col min="9225" max="9226" width="11.375" style="145" customWidth="1"/>
    <col min="9227" max="9227" width="0.75" style="145" customWidth="1"/>
    <col min="9228" max="9472" width="9" style="145"/>
    <col min="9473" max="9473" width="37.5" style="145" customWidth="1"/>
    <col min="9474" max="9474" width="13.5" style="145" customWidth="1"/>
    <col min="9475" max="9475" width="12.375" style="145" customWidth="1"/>
    <col min="9476" max="9476" width="15.5" style="145" customWidth="1"/>
    <col min="9477" max="9477" width="13.5" style="145" customWidth="1"/>
    <col min="9478" max="9478" width="15.5" style="145" customWidth="1"/>
    <col min="9479" max="9479" width="14.625" style="145" customWidth="1"/>
    <col min="9480" max="9480" width="13.5" style="145" customWidth="1"/>
    <col min="9481" max="9482" width="11.375" style="145" customWidth="1"/>
    <col min="9483" max="9483" width="0.75" style="145" customWidth="1"/>
    <col min="9484" max="9728" width="9" style="145"/>
    <col min="9729" max="9729" width="37.5" style="145" customWidth="1"/>
    <col min="9730" max="9730" width="13.5" style="145" customWidth="1"/>
    <col min="9731" max="9731" width="12.375" style="145" customWidth="1"/>
    <col min="9732" max="9732" width="15.5" style="145" customWidth="1"/>
    <col min="9733" max="9733" width="13.5" style="145" customWidth="1"/>
    <col min="9734" max="9734" width="15.5" style="145" customWidth="1"/>
    <col min="9735" max="9735" width="14.625" style="145" customWidth="1"/>
    <col min="9736" max="9736" width="13.5" style="145" customWidth="1"/>
    <col min="9737" max="9738" width="11.375" style="145" customWidth="1"/>
    <col min="9739" max="9739" width="0.75" style="145" customWidth="1"/>
    <col min="9740" max="9984" width="9" style="145"/>
    <col min="9985" max="9985" width="37.5" style="145" customWidth="1"/>
    <col min="9986" max="9986" width="13.5" style="145" customWidth="1"/>
    <col min="9987" max="9987" width="12.375" style="145" customWidth="1"/>
    <col min="9988" max="9988" width="15.5" style="145" customWidth="1"/>
    <col min="9989" max="9989" width="13.5" style="145" customWidth="1"/>
    <col min="9990" max="9990" width="15.5" style="145" customWidth="1"/>
    <col min="9991" max="9991" width="14.625" style="145" customWidth="1"/>
    <col min="9992" max="9992" width="13.5" style="145" customWidth="1"/>
    <col min="9993" max="9994" width="11.375" style="145" customWidth="1"/>
    <col min="9995" max="9995" width="0.75" style="145" customWidth="1"/>
    <col min="9996" max="10240" width="9" style="145"/>
    <col min="10241" max="10241" width="37.5" style="145" customWidth="1"/>
    <col min="10242" max="10242" width="13.5" style="145" customWidth="1"/>
    <col min="10243" max="10243" width="12.375" style="145" customWidth="1"/>
    <col min="10244" max="10244" width="15.5" style="145" customWidth="1"/>
    <col min="10245" max="10245" width="13.5" style="145" customWidth="1"/>
    <col min="10246" max="10246" width="15.5" style="145" customWidth="1"/>
    <col min="10247" max="10247" width="14.625" style="145" customWidth="1"/>
    <col min="10248" max="10248" width="13.5" style="145" customWidth="1"/>
    <col min="10249" max="10250" width="11.375" style="145" customWidth="1"/>
    <col min="10251" max="10251" width="0.75" style="145" customWidth="1"/>
    <col min="10252" max="10496" width="9" style="145"/>
    <col min="10497" max="10497" width="37.5" style="145" customWidth="1"/>
    <col min="10498" max="10498" width="13.5" style="145" customWidth="1"/>
    <col min="10499" max="10499" width="12.375" style="145" customWidth="1"/>
    <col min="10500" max="10500" width="15.5" style="145" customWidth="1"/>
    <col min="10501" max="10501" width="13.5" style="145" customWidth="1"/>
    <col min="10502" max="10502" width="15.5" style="145" customWidth="1"/>
    <col min="10503" max="10503" width="14.625" style="145" customWidth="1"/>
    <col min="10504" max="10504" width="13.5" style="145" customWidth="1"/>
    <col min="10505" max="10506" width="11.375" style="145" customWidth="1"/>
    <col min="10507" max="10507" width="0.75" style="145" customWidth="1"/>
    <col min="10508" max="10752" width="9" style="145"/>
    <col min="10753" max="10753" width="37.5" style="145" customWidth="1"/>
    <col min="10754" max="10754" width="13.5" style="145" customWidth="1"/>
    <col min="10755" max="10755" width="12.375" style="145" customWidth="1"/>
    <col min="10756" max="10756" width="15.5" style="145" customWidth="1"/>
    <col min="10757" max="10757" width="13.5" style="145" customWidth="1"/>
    <col min="10758" max="10758" width="15.5" style="145" customWidth="1"/>
    <col min="10759" max="10759" width="14.625" style="145" customWidth="1"/>
    <col min="10760" max="10760" width="13.5" style="145" customWidth="1"/>
    <col min="10761" max="10762" width="11.375" style="145" customWidth="1"/>
    <col min="10763" max="10763" width="0.75" style="145" customWidth="1"/>
    <col min="10764" max="11008" width="9" style="145"/>
    <col min="11009" max="11009" width="37.5" style="145" customWidth="1"/>
    <col min="11010" max="11010" width="13.5" style="145" customWidth="1"/>
    <col min="11011" max="11011" width="12.375" style="145" customWidth="1"/>
    <col min="11012" max="11012" width="15.5" style="145" customWidth="1"/>
    <col min="11013" max="11013" width="13.5" style="145" customWidth="1"/>
    <col min="11014" max="11014" width="15.5" style="145" customWidth="1"/>
    <col min="11015" max="11015" width="14.625" style="145" customWidth="1"/>
    <col min="11016" max="11016" width="13.5" style="145" customWidth="1"/>
    <col min="11017" max="11018" width="11.375" style="145" customWidth="1"/>
    <col min="11019" max="11019" width="0.75" style="145" customWidth="1"/>
    <col min="11020" max="11264" width="9" style="145"/>
    <col min="11265" max="11265" width="37.5" style="145" customWidth="1"/>
    <col min="11266" max="11266" width="13.5" style="145" customWidth="1"/>
    <col min="11267" max="11267" width="12.375" style="145" customWidth="1"/>
    <col min="11268" max="11268" width="15.5" style="145" customWidth="1"/>
    <col min="11269" max="11269" width="13.5" style="145" customWidth="1"/>
    <col min="11270" max="11270" width="15.5" style="145" customWidth="1"/>
    <col min="11271" max="11271" width="14.625" style="145" customWidth="1"/>
    <col min="11272" max="11272" width="13.5" style="145" customWidth="1"/>
    <col min="11273" max="11274" width="11.375" style="145" customWidth="1"/>
    <col min="11275" max="11275" width="0.75" style="145" customWidth="1"/>
    <col min="11276" max="11520" width="9" style="145"/>
    <col min="11521" max="11521" width="37.5" style="145" customWidth="1"/>
    <col min="11522" max="11522" width="13.5" style="145" customWidth="1"/>
    <col min="11523" max="11523" width="12.375" style="145" customWidth="1"/>
    <col min="11524" max="11524" width="15.5" style="145" customWidth="1"/>
    <col min="11525" max="11525" width="13.5" style="145" customWidth="1"/>
    <col min="11526" max="11526" width="15.5" style="145" customWidth="1"/>
    <col min="11527" max="11527" width="14.625" style="145" customWidth="1"/>
    <col min="11528" max="11528" width="13.5" style="145" customWidth="1"/>
    <col min="11529" max="11530" width="11.375" style="145" customWidth="1"/>
    <col min="11531" max="11531" width="0.75" style="145" customWidth="1"/>
    <col min="11532" max="11776" width="9" style="145"/>
    <col min="11777" max="11777" width="37.5" style="145" customWidth="1"/>
    <col min="11778" max="11778" width="13.5" style="145" customWidth="1"/>
    <col min="11779" max="11779" width="12.375" style="145" customWidth="1"/>
    <col min="11780" max="11780" width="15.5" style="145" customWidth="1"/>
    <col min="11781" max="11781" width="13.5" style="145" customWidth="1"/>
    <col min="11782" max="11782" width="15.5" style="145" customWidth="1"/>
    <col min="11783" max="11783" width="14.625" style="145" customWidth="1"/>
    <col min="11784" max="11784" width="13.5" style="145" customWidth="1"/>
    <col min="11785" max="11786" width="11.375" style="145" customWidth="1"/>
    <col min="11787" max="11787" width="0.75" style="145" customWidth="1"/>
    <col min="11788" max="12032" width="9" style="145"/>
    <col min="12033" max="12033" width="37.5" style="145" customWidth="1"/>
    <col min="12034" max="12034" width="13.5" style="145" customWidth="1"/>
    <col min="12035" max="12035" width="12.375" style="145" customWidth="1"/>
    <col min="12036" max="12036" width="15.5" style="145" customWidth="1"/>
    <col min="12037" max="12037" width="13.5" style="145" customWidth="1"/>
    <col min="12038" max="12038" width="15.5" style="145" customWidth="1"/>
    <col min="12039" max="12039" width="14.625" style="145" customWidth="1"/>
    <col min="12040" max="12040" width="13.5" style="145" customWidth="1"/>
    <col min="12041" max="12042" width="11.375" style="145" customWidth="1"/>
    <col min="12043" max="12043" width="0.75" style="145" customWidth="1"/>
    <col min="12044" max="12288" width="9" style="145"/>
    <col min="12289" max="12289" width="37.5" style="145" customWidth="1"/>
    <col min="12290" max="12290" width="13.5" style="145" customWidth="1"/>
    <col min="12291" max="12291" width="12.375" style="145" customWidth="1"/>
    <col min="12292" max="12292" width="15.5" style="145" customWidth="1"/>
    <col min="12293" max="12293" width="13.5" style="145" customWidth="1"/>
    <col min="12294" max="12294" width="15.5" style="145" customWidth="1"/>
    <col min="12295" max="12295" width="14.625" style="145" customWidth="1"/>
    <col min="12296" max="12296" width="13.5" style="145" customWidth="1"/>
    <col min="12297" max="12298" width="11.375" style="145" customWidth="1"/>
    <col min="12299" max="12299" width="0.75" style="145" customWidth="1"/>
    <col min="12300" max="12544" width="9" style="145"/>
    <col min="12545" max="12545" width="37.5" style="145" customWidth="1"/>
    <col min="12546" max="12546" width="13.5" style="145" customWidth="1"/>
    <col min="12547" max="12547" width="12.375" style="145" customWidth="1"/>
    <col min="12548" max="12548" width="15.5" style="145" customWidth="1"/>
    <col min="12549" max="12549" width="13.5" style="145" customWidth="1"/>
    <col min="12550" max="12550" width="15.5" style="145" customWidth="1"/>
    <col min="12551" max="12551" width="14.625" style="145" customWidth="1"/>
    <col min="12552" max="12552" width="13.5" style="145" customWidth="1"/>
    <col min="12553" max="12554" width="11.375" style="145" customWidth="1"/>
    <col min="12555" max="12555" width="0.75" style="145" customWidth="1"/>
    <col min="12556" max="12800" width="9" style="145"/>
    <col min="12801" max="12801" width="37.5" style="145" customWidth="1"/>
    <col min="12802" max="12802" width="13.5" style="145" customWidth="1"/>
    <col min="12803" max="12803" width="12.375" style="145" customWidth="1"/>
    <col min="12804" max="12804" width="15.5" style="145" customWidth="1"/>
    <col min="12805" max="12805" width="13.5" style="145" customWidth="1"/>
    <col min="12806" max="12806" width="15.5" style="145" customWidth="1"/>
    <col min="12807" max="12807" width="14.625" style="145" customWidth="1"/>
    <col min="12808" max="12808" width="13.5" style="145" customWidth="1"/>
    <col min="12809" max="12810" width="11.375" style="145" customWidth="1"/>
    <col min="12811" max="12811" width="0.75" style="145" customWidth="1"/>
    <col min="12812" max="13056" width="9" style="145"/>
    <col min="13057" max="13057" width="37.5" style="145" customWidth="1"/>
    <col min="13058" max="13058" width="13.5" style="145" customWidth="1"/>
    <col min="13059" max="13059" width="12.375" style="145" customWidth="1"/>
    <col min="13060" max="13060" width="15.5" style="145" customWidth="1"/>
    <col min="13061" max="13061" width="13.5" style="145" customWidth="1"/>
    <col min="13062" max="13062" width="15.5" style="145" customWidth="1"/>
    <col min="13063" max="13063" width="14.625" style="145" customWidth="1"/>
    <col min="13064" max="13064" width="13.5" style="145" customWidth="1"/>
    <col min="13065" max="13066" width="11.375" style="145" customWidth="1"/>
    <col min="13067" max="13067" width="0.75" style="145" customWidth="1"/>
    <col min="13068" max="13312" width="9" style="145"/>
    <col min="13313" max="13313" width="37.5" style="145" customWidth="1"/>
    <col min="13314" max="13314" width="13.5" style="145" customWidth="1"/>
    <col min="13315" max="13315" width="12.375" style="145" customWidth="1"/>
    <col min="13316" max="13316" width="15.5" style="145" customWidth="1"/>
    <col min="13317" max="13317" width="13.5" style="145" customWidth="1"/>
    <col min="13318" max="13318" width="15.5" style="145" customWidth="1"/>
    <col min="13319" max="13319" width="14.625" style="145" customWidth="1"/>
    <col min="13320" max="13320" width="13.5" style="145" customWidth="1"/>
    <col min="13321" max="13322" width="11.375" style="145" customWidth="1"/>
    <col min="13323" max="13323" width="0.75" style="145" customWidth="1"/>
    <col min="13324" max="13568" width="9" style="145"/>
    <col min="13569" max="13569" width="37.5" style="145" customWidth="1"/>
    <col min="13570" max="13570" width="13.5" style="145" customWidth="1"/>
    <col min="13571" max="13571" width="12.375" style="145" customWidth="1"/>
    <col min="13572" max="13572" width="15.5" style="145" customWidth="1"/>
    <col min="13573" max="13573" width="13.5" style="145" customWidth="1"/>
    <col min="13574" max="13574" width="15.5" style="145" customWidth="1"/>
    <col min="13575" max="13575" width="14.625" style="145" customWidth="1"/>
    <col min="13576" max="13576" width="13.5" style="145" customWidth="1"/>
    <col min="13577" max="13578" width="11.375" style="145" customWidth="1"/>
    <col min="13579" max="13579" width="0.75" style="145" customWidth="1"/>
    <col min="13580" max="13824" width="9" style="145"/>
    <col min="13825" max="13825" width="37.5" style="145" customWidth="1"/>
    <col min="13826" max="13826" width="13.5" style="145" customWidth="1"/>
    <col min="13827" max="13827" width="12.375" style="145" customWidth="1"/>
    <col min="13828" max="13828" width="15.5" style="145" customWidth="1"/>
    <col min="13829" max="13829" width="13.5" style="145" customWidth="1"/>
    <col min="13830" max="13830" width="15.5" style="145" customWidth="1"/>
    <col min="13831" max="13831" width="14.625" style="145" customWidth="1"/>
    <col min="13832" max="13832" width="13.5" style="145" customWidth="1"/>
    <col min="13833" max="13834" width="11.375" style="145" customWidth="1"/>
    <col min="13835" max="13835" width="0.75" style="145" customWidth="1"/>
    <col min="13836" max="14080" width="9" style="145"/>
    <col min="14081" max="14081" width="37.5" style="145" customWidth="1"/>
    <col min="14082" max="14082" width="13.5" style="145" customWidth="1"/>
    <col min="14083" max="14083" width="12.375" style="145" customWidth="1"/>
    <col min="14084" max="14084" width="15.5" style="145" customWidth="1"/>
    <col min="14085" max="14085" width="13.5" style="145" customWidth="1"/>
    <col min="14086" max="14086" width="15.5" style="145" customWidth="1"/>
    <col min="14087" max="14087" width="14.625" style="145" customWidth="1"/>
    <col min="14088" max="14088" width="13.5" style="145" customWidth="1"/>
    <col min="14089" max="14090" width="11.375" style="145" customWidth="1"/>
    <col min="14091" max="14091" width="0.75" style="145" customWidth="1"/>
    <col min="14092" max="14336" width="9" style="145"/>
    <col min="14337" max="14337" width="37.5" style="145" customWidth="1"/>
    <col min="14338" max="14338" width="13.5" style="145" customWidth="1"/>
    <col min="14339" max="14339" width="12.375" style="145" customWidth="1"/>
    <col min="14340" max="14340" width="15.5" style="145" customWidth="1"/>
    <col min="14341" max="14341" width="13.5" style="145" customWidth="1"/>
    <col min="14342" max="14342" width="15.5" style="145" customWidth="1"/>
    <col min="14343" max="14343" width="14.625" style="145" customWidth="1"/>
    <col min="14344" max="14344" width="13.5" style="145" customWidth="1"/>
    <col min="14345" max="14346" width="11.375" style="145" customWidth="1"/>
    <col min="14347" max="14347" width="0.75" style="145" customWidth="1"/>
    <col min="14348" max="14592" width="9" style="145"/>
    <col min="14593" max="14593" width="37.5" style="145" customWidth="1"/>
    <col min="14594" max="14594" width="13.5" style="145" customWidth="1"/>
    <col min="14595" max="14595" width="12.375" style="145" customWidth="1"/>
    <col min="14596" max="14596" width="15.5" style="145" customWidth="1"/>
    <col min="14597" max="14597" width="13.5" style="145" customWidth="1"/>
    <col min="14598" max="14598" width="15.5" style="145" customWidth="1"/>
    <col min="14599" max="14599" width="14.625" style="145" customWidth="1"/>
    <col min="14600" max="14600" width="13.5" style="145" customWidth="1"/>
    <col min="14601" max="14602" width="11.375" style="145" customWidth="1"/>
    <col min="14603" max="14603" width="0.75" style="145" customWidth="1"/>
    <col min="14604" max="14848" width="9" style="145"/>
    <col min="14849" max="14849" width="37.5" style="145" customWidth="1"/>
    <col min="14850" max="14850" width="13.5" style="145" customWidth="1"/>
    <col min="14851" max="14851" width="12.375" style="145" customWidth="1"/>
    <col min="14852" max="14852" width="15.5" style="145" customWidth="1"/>
    <col min="14853" max="14853" width="13.5" style="145" customWidth="1"/>
    <col min="14854" max="14854" width="15.5" style="145" customWidth="1"/>
    <col min="14855" max="14855" width="14.625" style="145" customWidth="1"/>
    <col min="14856" max="14856" width="13.5" style="145" customWidth="1"/>
    <col min="14857" max="14858" width="11.375" style="145" customWidth="1"/>
    <col min="14859" max="14859" width="0.75" style="145" customWidth="1"/>
    <col min="14860" max="15104" width="9" style="145"/>
    <col min="15105" max="15105" width="37.5" style="145" customWidth="1"/>
    <col min="15106" max="15106" width="13.5" style="145" customWidth="1"/>
    <col min="15107" max="15107" width="12.375" style="145" customWidth="1"/>
    <col min="15108" max="15108" width="15.5" style="145" customWidth="1"/>
    <col min="15109" max="15109" width="13.5" style="145" customWidth="1"/>
    <col min="15110" max="15110" width="15.5" style="145" customWidth="1"/>
    <col min="15111" max="15111" width="14.625" style="145" customWidth="1"/>
    <col min="15112" max="15112" width="13.5" style="145" customWidth="1"/>
    <col min="15113" max="15114" width="11.375" style="145" customWidth="1"/>
    <col min="15115" max="15115" width="0.75" style="145" customWidth="1"/>
    <col min="15116" max="15360" width="9" style="145"/>
    <col min="15361" max="15361" width="37.5" style="145" customWidth="1"/>
    <col min="15362" max="15362" width="13.5" style="145" customWidth="1"/>
    <col min="15363" max="15363" width="12.375" style="145" customWidth="1"/>
    <col min="15364" max="15364" width="15.5" style="145" customWidth="1"/>
    <col min="15365" max="15365" width="13.5" style="145" customWidth="1"/>
    <col min="15366" max="15366" width="15.5" style="145" customWidth="1"/>
    <col min="15367" max="15367" width="14.625" style="145" customWidth="1"/>
    <col min="15368" max="15368" width="13.5" style="145" customWidth="1"/>
    <col min="15369" max="15370" width="11.375" style="145" customWidth="1"/>
    <col min="15371" max="15371" width="0.75" style="145" customWidth="1"/>
    <col min="15372" max="15616" width="9" style="145"/>
    <col min="15617" max="15617" width="37.5" style="145" customWidth="1"/>
    <col min="15618" max="15618" width="13.5" style="145" customWidth="1"/>
    <col min="15619" max="15619" width="12.375" style="145" customWidth="1"/>
    <col min="15620" max="15620" width="15.5" style="145" customWidth="1"/>
    <col min="15621" max="15621" width="13.5" style="145" customWidth="1"/>
    <col min="15622" max="15622" width="15.5" style="145" customWidth="1"/>
    <col min="15623" max="15623" width="14.625" style="145" customWidth="1"/>
    <col min="15624" max="15624" width="13.5" style="145" customWidth="1"/>
    <col min="15625" max="15626" width="11.375" style="145" customWidth="1"/>
    <col min="15627" max="15627" width="0.75" style="145" customWidth="1"/>
    <col min="15628" max="15872" width="9" style="145"/>
    <col min="15873" max="15873" width="37.5" style="145" customWidth="1"/>
    <col min="15874" max="15874" width="13.5" style="145" customWidth="1"/>
    <col min="15875" max="15875" width="12.375" style="145" customWidth="1"/>
    <col min="15876" max="15876" width="15.5" style="145" customWidth="1"/>
    <col min="15877" max="15877" width="13.5" style="145" customWidth="1"/>
    <col min="15878" max="15878" width="15.5" style="145" customWidth="1"/>
    <col min="15879" max="15879" width="14.625" style="145" customWidth="1"/>
    <col min="15880" max="15880" width="13.5" style="145" customWidth="1"/>
    <col min="15881" max="15882" width="11.375" style="145" customWidth="1"/>
    <col min="15883" max="15883" width="0.75" style="145" customWidth="1"/>
    <col min="15884" max="16128" width="9" style="145"/>
    <col min="16129" max="16129" width="37.5" style="145" customWidth="1"/>
    <col min="16130" max="16130" width="13.5" style="145" customWidth="1"/>
    <col min="16131" max="16131" width="12.375" style="145" customWidth="1"/>
    <col min="16132" max="16132" width="15.5" style="145" customWidth="1"/>
    <col min="16133" max="16133" width="13.5" style="145" customWidth="1"/>
    <col min="16134" max="16134" width="15.5" style="145" customWidth="1"/>
    <col min="16135" max="16135" width="14.625" style="145" customWidth="1"/>
    <col min="16136" max="16136" width="13.5" style="145" customWidth="1"/>
    <col min="16137" max="16138" width="11.375" style="145" customWidth="1"/>
    <col min="16139" max="16139" width="0.75" style="145" customWidth="1"/>
    <col min="16140" max="16384" width="9" style="145"/>
  </cols>
  <sheetData>
    <row r="1" spans="1:10" s="128" customFormat="1" ht="18" customHeight="1" x14ac:dyDescent="0.4">
      <c r="A1" s="127"/>
      <c r="H1" s="129"/>
    </row>
    <row r="2" spans="1:10" s="128" customFormat="1" ht="18" customHeight="1" x14ac:dyDescent="0.15">
      <c r="A2" s="358" t="s">
        <v>435</v>
      </c>
      <c r="B2" s="360"/>
      <c r="C2" s="359" t="s">
        <v>613</v>
      </c>
      <c r="D2" s="112"/>
      <c r="E2" s="131"/>
      <c r="F2" s="130"/>
      <c r="G2" s="130"/>
      <c r="H2" s="130"/>
      <c r="I2" s="132"/>
      <c r="J2" s="133" t="s">
        <v>442</v>
      </c>
    </row>
    <row r="3" spans="1:10" s="128" customFormat="1" ht="17.25" customHeight="1" x14ac:dyDescent="0.4">
      <c r="A3" s="134"/>
      <c r="B3" s="135" t="s">
        <v>504</v>
      </c>
      <c r="C3" s="135" t="s">
        <v>546</v>
      </c>
      <c r="D3" s="135" t="s">
        <v>506</v>
      </c>
      <c r="E3" s="135" t="s">
        <v>79</v>
      </c>
      <c r="F3" s="135" t="s">
        <v>507</v>
      </c>
      <c r="G3" s="302" t="s">
        <v>508</v>
      </c>
      <c r="H3" s="136" t="s">
        <v>80</v>
      </c>
      <c r="I3" s="137" t="s">
        <v>511</v>
      </c>
      <c r="J3" s="136" t="s">
        <v>81</v>
      </c>
    </row>
    <row r="4" spans="1:10" s="128" customFormat="1" ht="17.25" customHeight="1" x14ac:dyDescent="0.4">
      <c r="A4" s="135" t="s">
        <v>543</v>
      </c>
      <c r="B4" s="511" t="s">
        <v>505</v>
      </c>
      <c r="C4" s="134"/>
      <c r="D4" s="511" t="s">
        <v>505</v>
      </c>
      <c r="E4" s="134"/>
      <c r="F4" s="511" t="s">
        <v>505</v>
      </c>
      <c r="G4" s="302" t="s">
        <v>509</v>
      </c>
      <c r="H4" s="135"/>
      <c r="I4" s="138"/>
      <c r="J4" s="303" t="s">
        <v>512</v>
      </c>
    </row>
    <row r="5" spans="1:10" s="128" customFormat="1" ht="17.25" customHeight="1" x14ac:dyDescent="0.4">
      <c r="A5" s="139"/>
      <c r="B5" s="140" t="s">
        <v>82</v>
      </c>
      <c r="C5" s="140" t="s">
        <v>83</v>
      </c>
      <c r="D5" s="140" t="s">
        <v>84</v>
      </c>
      <c r="E5" s="140" t="s">
        <v>85</v>
      </c>
      <c r="F5" s="140" t="s">
        <v>86</v>
      </c>
      <c r="G5" s="141" t="s">
        <v>510</v>
      </c>
      <c r="H5" s="140" t="s">
        <v>87</v>
      </c>
      <c r="I5" s="301" t="s">
        <v>88</v>
      </c>
      <c r="J5" s="142" t="s">
        <v>89</v>
      </c>
    </row>
    <row r="6" spans="1:10" s="128" customFormat="1" ht="15.6" customHeight="1" x14ac:dyDescent="0.4">
      <c r="A6" s="110" t="s">
        <v>333</v>
      </c>
      <c r="B6" s="512">
        <v>156090</v>
      </c>
      <c r="C6" s="512">
        <v>82508</v>
      </c>
      <c r="D6" s="512">
        <v>73583</v>
      </c>
      <c r="E6" s="512">
        <v>27790</v>
      </c>
      <c r="F6" s="512">
        <v>45793</v>
      </c>
      <c r="G6" s="512">
        <v>-7579</v>
      </c>
      <c r="H6" s="512">
        <v>53372</v>
      </c>
      <c r="I6" s="512">
        <v>25404</v>
      </c>
      <c r="J6" s="513">
        <v>27967</v>
      </c>
    </row>
    <row r="7" spans="1:10" s="128" customFormat="1" ht="15.6" customHeight="1" x14ac:dyDescent="0.4">
      <c r="A7" s="110" t="s">
        <v>90</v>
      </c>
      <c r="B7" s="512">
        <v>138235</v>
      </c>
      <c r="C7" s="512">
        <v>74505</v>
      </c>
      <c r="D7" s="512">
        <v>63730</v>
      </c>
      <c r="E7" s="512">
        <v>25002</v>
      </c>
      <c r="F7" s="512">
        <v>38728</v>
      </c>
      <c r="G7" s="512">
        <v>-7237</v>
      </c>
      <c r="H7" s="512">
        <v>45965</v>
      </c>
      <c r="I7" s="512">
        <v>18198</v>
      </c>
      <c r="J7" s="514">
        <v>27766</v>
      </c>
    </row>
    <row r="8" spans="1:10" s="128" customFormat="1" ht="15.6" customHeight="1" x14ac:dyDescent="0.4">
      <c r="A8" s="110" t="s">
        <v>91</v>
      </c>
      <c r="B8" s="512">
        <v>7611</v>
      </c>
      <c r="C8" s="512">
        <v>3967</v>
      </c>
      <c r="D8" s="512">
        <v>3644</v>
      </c>
      <c r="E8" s="512">
        <v>1318</v>
      </c>
      <c r="F8" s="512">
        <v>2326</v>
      </c>
      <c r="G8" s="512">
        <v>-721</v>
      </c>
      <c r="H8" s="512">
        <v>3048</v>
      </c>
      <c r="I8" s="512">
        <v>3586</v>
      </c>
      <c r="J8" s="514">
        <v>-539</v>
      </c>
    </row>
    <row r="9" spans="1:10" s="128" customFormat="1" ht="15.6" customHeight="1" x14ac:dyDescent="0.4">
      <c r="A9" s="110" t="s">
        <v>92</v>
      </c>
      <c r="B9" s="512">
        <v>10244</v>
      </c>
      <c r="C9" s="512">
        <v>4035</v>
      </c>
      <c r="D9" s="512">
        <v>6209</v>
      </c>
      <c r="E9" s="512">
        <v>1470</v>
      </c>
      <c r="F9" s="512">
        <v>4739</v>
      </c>
      <c r="G9" s="512">
        <v>380</v>
      </c>
      <c r="H9" s="512">
        <v>4359</v>
      </c>
      <c r="I9" s="512">
        <v>3620</v>
      </c>
      <c r="J9" s="514">
        <v>739</v>
      </c>
    </row>
    <row r="10" spans="1:10" s="128" customFormat="1" ht="15.6" customHeight="1" x14ac:dyDescent="0.4">
      <c r="A10" s="110" t="s">
        <v>406</v>
      </c>
      <c r="B10" s="512">
        <v>12414</v>
      </c>
      <c r="C10" s="512">
        <v>7643</v>
      </c>
      <c r="D10" s="512">
        <v>4771</v>
      </c>
      <c r="E10" s="512">
        <v>2404</v>
      </c>
      <c r="F10" s="512">
        <v>2367</v>
      </c>
      <c r="G10" s="512">
        <v>375</v>
      </c>
      <c r="H10" s="512">
        <v>1993</v>
      </c>
      <c r="I10" s="512">
        <v>3389</v>
      </c>
      <c r="J10" s="514">
        <v>-1396</v>
      </c>
    </row>
    <row r="11" spans="1:10" s="128" customFormat="1" ht="15.6" customHeight="1" x14ac:dyDescent="0.4">
      <c r="A11" s="110" t="s">
        <v>334</v>
      </c>
      <c r="B11" s="512">
        <v>7429816</v>
      </c>
      <c r="C11" s="512">
        <v>5519870</v>
      </c>
      <c r="D11" s="512">
        <v>1909945</v>
      </c>
      <c r="E11" s="512">
        <v>705750</v>
      </c>
      <c r="F11" s="512">
        <v>1204195</v>
      </c>
      <c r="G11" s="512">
        <v>320459</v>
      </c>
      <c r="H11" s="512">
        <v>883737</v>
      </c>
      <c r="I11" s="512">
        <v>848807</v>
      </c>
      <c r="J11" s="514">
        <v>34930</v>
      </c>
    </row>
    <row r="12" spans="1:10" s="128" customFormat="1" ht="15.6" customHeight="1" x14ac:dyDescent="0.4">
      <c r="A12" s="110" t="s">
        <v>408</v>
      </c>
      <c r="B12" s="512">
        <v>603865</v>
      </c>
      <c r="C12" s="512">
        <v>354448</v>
      </c>
      <c r="D12" s="512">
        <v>249418</v>
      </c>
      <c r="E12" s="515" t="s">
        <v>93</v>
      </c>
      <c r="F12" s="515" t="s">
        <v>93</v>
      </c>
      <c r="G12" s="515" t="s">
        <v>93</v>
      </c>
      <c r="H12" s="515" t="s">
        <v>93</v>
      </c>
      <c r="I12" s="515" t="s">
        <v>93</v>
      </c>
      <c r="J12" s="516" t="s">
        <v>93</v>
      </c>
    </row>
    <row r="13" spans="1:10" s="128" customFormat="1" ht="15.6" customHeight="1" x14ac:dyDescent="0.4">
      <c r="A13" s="110" t="s">
        <v>409</v>
      </c>
      <c r="B13" s="512">
        <v>289014</v>
      </c>
      <c r="C13" s="512">
        <v>160686</v>
      </c>
      <c r="D13" s="512">
        <v>128329</v>
      </c>
      <c r="E13" s="515" t="s">
        <v>205</v>
      </c>
      <c r="F13" s="515" t="s">
        <v>205</v>
      </c>
      <c r="G13" s="515" t="s">
        <v>205</v>
      </c>
      <c r="H13" s="515" t="s">
        <v>205</v>
      </c>
      <c r="I13" s="515" t="s">
        <v>205</v>
      </c>
      <c r="J13" s="516" t="s">
        <v>205</v>
      </c>
    </row>
    <row r="14" spans="1:10" s="128" customFormat="1" ht="15.6" customHeight="1" x14ac:dyDescent="0.4">
      <c r="A14" s="110" t="s">
        <v>597</v>
      </c>
      <c r="B14" s="512">
        <v>72299</v>
      </c>
      <c r="C14" s="512">
        <v>48547</v>
      </c>
      <c r="D14" s="512">
        <v>23753</v>
      </c>
      <c r="E14" s="515" t="s">
        <v>93</v>
      </c>
      <c r="F14" s="515" t="s">
        <v>93</v>
      </c>
      <c r="G14" s="515" t="s">
        <v>93</v>
      </c>
      <c r="H14" s="515" t="s">
        <v>93</v>
      </c>
      <c r="I14" s="515" t="s">
        <v>93</v>
      </c>
      <c r="J14" s="516" t="s">
        <v>93</v>
      </c>
    </row>
    <row r="15" spans="1:10" s="128" customFormat="1" ht="15.6" customHeight="1" x14ac:dyDescent="0.4">
      <c r="A15" s="110" t="s">
        <v>411</v>
      </c>
      <c r="B15" s="512">
        <v>1159296</v>
      </c>
      <c r="C15" s="512">
        <v>868696</v>
      </c>
      <c r="D15" s="512">
        <v>290600</v>
      </c>
      <c r="E15" s="515" t="s">
        <v>93</v>
      </c>
      <c r="F15" s="515" t="s">
        <v>93</v>
      </c>
      <c r="G15" s="515" t="s">
        <v>93</v>
      </c>
      <c r="H15" s="515" t="s">
        <v>93</v>
      </c>
      <c r="I15" s="515" t="s">
        <v>93</v>
      </c>
      <c r="J15" s="516" t="s">
        <v>93</v>
      </c>
    </row>
    <row r="16" spans="1:10" s="128" customFormat="1" ht="15.6" customHeight="1" x14ac:dyDescent="0.4">
      <c r="A16" s="110" t="s">
        <v>410</v>
      </c>
      <c r="B16" s="512">
        <v>1309921</v>
      </c>
      <c r="C16" s="512">
        <v>1131055</v>
      </c>
      <c r="D16" s="512">
        <v>178866</v>
      </c>
      <c r="E16" s="515" t="s">
        <v>93</v>
      </c>
      <c r="F16" s="515" t="s">
        <v>93</v>
      </c>
      <c r="G16" s="515" t="s">
        <v>93</v>
      </c>
      <c r="H16" s="515" t="s">
        <v>93</v>
      </c>
      <c r="I16" s="515" t="s">
        <v>93</v>
      </c>
      <c r="J16" s="516" t="s">
        <v>93</v>
      </c>
    </row>
    <row r="17" spans="1:10" s="128" customFormat="1" ht="15.6" customHeight="1" x14ac:dyDescent="0.4">
      <c r="A17" s="110" t="s">
        <v>412</v>
      </c>
      <c r="B17" s="512">
        <v>198714</v>
      </c>
      <c r="C17" s="512">
        <v>120027</v>
      </c>
      <c r="D17" s="512">
        <v>78686</v>
      </c>
      <c r="E17" s="515" t="s">
        <v>93</v>
      </c>
      <c r="F17" s="515" t="s">
        <v>93</v>
      </c>
      <c r="G17" s="515" t="s">
        <v>93</v>
      </c>
      <c r="H17" s="515" t="s">
        <v>93</v>
      </c>
      <c r="I17" s="515" t="s">
        <v>93</v>
      </c>
      <c r="J17" s="516" t="s">
        <v>93</v>
      </c>
    </row>
    <row r="18" spans="1:10" s="128" customFormat="1" ht="15.6" customHeight="1" x14ac:dyDescent="0.4">
      <c r="A18" s="110" t="s">
        <v>413</v>
      </c>
      <c r="B18" s="512">
        <v>1024290</v>
      </c>
      <c r="C18" s="512">
        <v>837897</v>
      </c>
      <c r="D18" s="512">
        <v>186393</v>
      </c>
      <c r="E18" s="515" t="s">
        <v>93</v>
      </c>
      <c r="F18" s="515" t="s">
        <v>93</v>
      </c>
      <c r="G18" s="515" t="s">
        <v>93</v>
      </c>
      <c r="H18" s="515" t="s">
        <v>93</v>
      </c>
      <c r="I18" s="515" t="s">
        <v>93</v>
      </c>
      <c r="J18" s="516" t="s">
        <v>93</v>
      </c>
    </row>
    <row r="19" spans="1:10" s="128" customFormat="1" ht="15.6" customHeight="1" x14ac:dyDescent="0.4">
      <c r="A19" s="110" t="s">
        <v>414</v>
      </c>
      <c r="B19" s="512">
        <v>195418</v>
      </c>
      <c r="C19" s="512">
        <v>119542</v>
      </c>
      <c r="D19" s="512">
        <v>75876</v>
      </c>
      <c r="E19" s="515" t="s">
        <v>93</v>
      </c>
      <c r="F19" s="515" t="s">
        <v>93</v>
      </c>
      <c r="G19" s="515" t="s">
        <v>93</v>
      </c>
      <c r="H19" s="515" t="s">
        <v>93</v>
      </c>
      <c r="I19" s="515" t="s">
        <v>93</v>
      </c>
      <c r="J19" s="516" t="s">
        <v>93</v>
      </c>
    </row>
    <row r="20" spans="1:10" s="128" customFormat="1" ht="15.6" customHeight="1" x14ac:dyDescent="0.4">
      <c r="A20" s="110" t="s">
        <v>416</v>
      </c>
      <c r="B20" s="512">
        <v>573509</v>
      </c>
      <c r="C20" s="512">
        <v>365306</v>
      </c>
      <c r="D20" s="512">
        <v>208203</v>
      </c>
      <c r="E20" s="515" t="s">
        <v>93</v>
      </c>
      <c r="F20" s="515" t="s">
        <v>93</v>
      </c>
      <c r="G20" s="515" t="s">
        <v>93</v>
      </c>
      <c r="H20" s="515" t="s">
        <v>93</v>
      </c>
      <c r="I20" s="515" t="s">
        <v>93</v>
      </c>
      <c r="J20" s="516" t="s">
        <v>93</v>
      </c>
    </row>
    <row r="21" spans="1:10" s="128" customFormat="1" ht="15.6" customHeight="1" x14ac:dyDescent="0.4">
      <c r="A21" s="110" t="s">
        <v>415</v>
      </c>
      <c r="B21" s="512">
        <v>316624</v>
      </c>
      <c r="C21" s="512">
        <v>271757</v>
      </c>
      <c r="D21" s="512">
        <v>44868</v>
      </c>
      <c r="E21" s="515" t="s">
        <v>197</v>
      </c>
      <c r="F21" s="515" t="s">
        <v>197</v>
      </c>
      <c r="G21" s="515" t="s">
        <v>197</v>
      </c>
      <c r="H21" s="515" t="s">
        <v>197</v>
      </c>
      <c r="I21" s="515" t="s">
        <v>197</v>
      </c>
      <c r="J21" s="516" t="s">
        <v>197</v>
      </c>
    </row>
    <row r="22" spans="1:10" s="128" customFormat="1" ht="15.6" customHeight="1" x14ac:dyDescent="0.4">
      <c r="A22" s="110" t="s">
        <v>425</v>
      </c>
      <c r="B22" s="512">
        <v>156504</v>
      </c>
      <c r="C22" s="512">
        <v>121086</v>
      </c>
      <c r="D22" s="512">
        <v>35418</v>
      </c>
      <c r="E22" s="515" t="s">
        <v>197</v>
      </c>
      <c r="F22" s="515" t="s">
        <v>197</v>
      </c>
      <c r="G22" s="515" t="s">
        <v>197</v>
      </c>
      <c r="H22" s="515" t="s">
        <v>197</v>
      </c>
      <c r="I22" s="515" t="s">
        <v>197</v>
      </c>
      <c r="J22" s="516" t="s">
        <v>197</v>
      </c>
    </row>
    <row r="23" spans="1:10" s="128" customFormat="1" ht="15.6" customHeight="1" x14ac:dyDescent="0.4">
      <c r="A23" s="110" t="s">
        <v>426</v>
      </c>
      <c r="B23" s="512">
        <v>41639</v>
      </c>
      <c r="C23" s="512">
        <v>29078</v>
      </c>
      <c r="D23" s="512">
        <v>12561</v>
      </c>
      <c r="E23" s="515" t="s">
        <v>93</v>
      </c>
      <c r="F23" s="515" t="s">
        <v>93</v>
      </c>
      <c r="G23" s="515" t="s">
        <v>93</v>
      </c>
      <c r="H23" s="515" t="s">
        <v>93</v>
      </c>
      <c r="I23" s="515" t="s">
        <v>93</v>
      </c>
      <c r="J23" s="516" t="s">
        <v>93</v>
      </c>
    </row>
    <row r="24" spans="1:10" s="128" customFormat="1" ht="15.6" customHeight="1" x14ac:dyDescent="0.4">
      <c r="A24" s="110" t="s">
        <v>427</v>
      </c>
      <c r="B24" s="512">
        <v>878471</v>
      </c>
      <c r="C24" s="512">
        <v>734811</v>
      </c>
      <c r="D24" s="512">
        <v>143660</v>
      </c>
      <c r="E24" s="515" t="s">
        <v>93</v>
      </c>
      <c r="F24" s="515" t="s">
        <v>93</v>
      </c>
      <c r="G24" s="515" t="s">
        <v>93</v>
      </c>
      <c r="H24" s="515" t="s">
        <v>93</v>
      </c>
      <c r="I24" s="515" t="s">
        <v>93</v>
      </c>
      <c r="J24" s="516" t="s">
        <v>93</v>
      </c>
    </row>
    <row r="25" spans="1:10" s="128" customFormat="1" ht="15.6" customHeight="1" x14ac:dyDescent="0.4">
      <c r="A25" s="110" t="s">
        <v>428</v>
      </c>
      <c r="B25" s="512">
        <v>150623</v>
      </c>
      <c r="C25" s="512">
        <v>92112</v>
      </c>
      <c r="D25" s="512">
        <v>58511</v>
      </c>
      <c r="E25" s="515" t="s">
        <v>93</v>
      </c>
      <c r="F25" s="515" t="s">
        <v>93</v>
      </c>
      <c r="G25" s="515" t="s">
        <v>93</v>
      </c>
      <c r="H25" s="515" t="s">
        <v>93</v>
      </c>
      <c r="I25" s="515" t="s">
        <v>93</v>
      </c>
      <c r="J25" s="516" t="s">
        <v>93</v>
      </c>
    </row>
    <row r="26" spans="1:10" s="128" customFormat="1" ht="15.6" customHeight="1" x14ac:dyDescent="0.4">
      <c r="A26" s="110" t="s">
        <v>429</v>
      </c>
      <c r="B26" s="512">
        <v>459628</v>
      </c>
      <c r="C26" s="512">
        <v>264824</v>
      </c>
      <c r="D26" s="512">
        <v>194804</v>
      </c>
      <c r="E26" s="515" t="s">
        <v>93</v>
      </c>
      <c r="F26" s="515" t="s">
        <v>93</v>
      </c>
      <c r="G26" s="515" t="s">
        <v>93</v>
      </c>
      <c r="H26" s="515" t="s">
        <v>93</v>
      </c>
      <c r="I26" s="515" t="s">
        <v>93</v>
      </c>
      <c r="J26" s="516" t="s">
        <v>93</v>
      </c>
    </row>
    <row r="27" spans="1:10" s="128" customFormat="1" ht="15.6" customHeight="1" x14ac:dyDescent="0.4">
      <c r="A27" s="110" t="s">
        <v>599</v>
      </c>
      <c r="B27" s="512">
        <v>440869</v>
      </c>
      <c r="C27" s="512">
        <v>241202</v>
      </c>
      <c r="D27" s="512">
        <v>199667</v>
      </c>
      <c r="E27" s="512">
        <v>93871</v>
      </c>
      <c r="F27" s="512">
        <v>105796</v>
      </c>
      <c r="G27" s="512">
        <v>11819</v>
      </c>
      <c r="H27" s="512">
        <v>93977</v>
      </c>
      <c r="I27" s="512">
        <v>42686</v>
      </c>
      <c r="J27" s="514">
        <v>51291</v>
      </c>
    </row>
    <row r="28" spans="1:10" s="128" customFormat="1" ht="15.6" customHeight="1" x14ac:dyDescent="0.4">
      <c r="A28" s="110" t="s">
        <v>600</v>
      </c>
      <c r="B28" s="512">
        <v>653261</v>
      </c>
      <c r="C28" s="512">
        <v>363966</v>
      </c>
      <c r="D28" s="512">
        <v>289295</v>
      </c>
      <c r="E28" s="512">
        <v>30304</v>
      </c>
      <c r="F28" s="512">
        <v>258991</v>
      </c>
      <c r="G28" s="512">
        <v>15275</v>
      </c>
      <c r="H28" s="512">
        <v>243715</v>
      </c>
      <c r="I28" s="512">
        <v>273611</v>
      </c>
      <c r="J28" s="514">
        <v>-29896</v>
      </c>
    </row>
    <row r="29" spans="1:10" s="128" customFormat="1" ht="15.6" customHeight="1" x14ac:dyDescent="0.4">
      <c r="A29" s="110" t="s">
        <v>601</v>
      </c>
      <c r="B29" s="512">
        <v>1227316</v>
      </c>
      <c r="C29" s="512">
        <v>498706</v>
      </c>
      <c r="D29" s="512">
        <v>728610</v>
      </c>
      <c r="E29" s="512">
        <v>84591</v>
      </c>
      <c r="F29" s="512">
        <v>644018</v>
      </c>
      <c r="G29" s="512">
        <v>64048</v>
      </c>
      <c r="H29" s="512">
        <v>579971</v>
      </c>
      <c r="I29" s="512">
        <v>395683</v>
      </c>
      <c r="J29" s="514">
        <v>184288</v>
      </c>
    </row>
    <row r="30" spans="1:10" s="128" customFormat="1" ht="15.6" customHeight="1" x14ac:dyDescent="0.4">
      <c r="A30" s="110" t="s">
        <v>338</v>
      </c>
      <c r="B30" s="512">
        <v>680368</v>
      </c>
      <c r="C30" s="512">
        <v>284717</v>
      </c>
      <c r="D30" s="512">
        <v>395652</v>
      </c>
      <c r="E30" s="512">
        <v>82361</v>
      </c>
      <c r="F30" s="512">
        <v>313290</v>
      </c>
      <c r="G30" s="512">
        <v>21810</v>
      </c>
      <c r="H30" s="512">
        <v>291480</v>
      </c>
      <c r="I30" s="512">
        <v>281962</v>
      </c>
      <c r="J30" s="514">
        <v>9518</v>
      </c>
    </row>
    <row r="31" spans="1:10" s="128" customFormat="1" ht="15.6" customHeight="1" x14ac:dyDescent="0.4">
      <c r="A31" s="110" t="s">
        <v>339</v>
      </c>
      <c r="B31" s="512">
        <v>387782</v>
      </c>
      <c r="C31" s="512">
        <v>232325</v>
      </c>
      <c r="D31" s="512">
        <v>155457</v>
      </c>
      <c r="E31" s="512">
        <v>23608</v>
      </c>
      <c r="F31" s="512">
        <v>131849</v>
      </c>
      <c r="G31" s="512">
        <v>9819</v>
      </c>
      <c r="H31" s="512">
        <v>122029</v>
      </c>
      <c r="I31" s="512">
        <v>76857</v>
      </c>
      <c r="J31" s="514">
        <v>45172</v>
      </c>
    </row>
    <row r="32" spans="1:10" s="128" customFormat="1" ht="15.6" customHeight="1" x14ac:dyDescent="0.4">
      <c r="A32" s="110" t="s">
        <v>340</v>
      </c>
      <c r="B32" s="512">
        <v>422921</v>
      </c>
      <c r="C32" s="512">
        <v>201628</v>
      </c>
      <c r="D32" s="512">
        <v>221293</v>
      </c>
      <c r="E32" s="512">
        <v>70674</v>
      </c>
      <c r="F32" s="512">
        <v>150620</v>
      </c>
      <c r="G32" s="512">
        <v>12701</v>
      </c>
      <c r="H32" s="512">
        <v>137919</v>
      </c>
      <c r="I32" s="512">
        <v>75129</v>
      </c>
      <c r="J32" s="514">
        <v>62789</v>
      </c>
    </row>
    <row r="33" spans="1:10" s="128" customFormat="1" ht="15.6" customHeight="1" x14ac:dyDescent="0.4">
      <c r="A33" s="110" t="s">
        <v>94</v>
      </c>
      <c r="B33" s="512">
        <v>369667</v>
      </c>
      <c r="C33" s="512">
        <v>123878</v>
      </c>
      <c r="D33" s="512">
        <v>245789</v>
      </c>
      <c r="E33" s="512">
        <v>25687</v>
      </c>
      <c r="F33" s="512">
        <v>220102</v>
      </c>
      <c r="G33" s="512">
        <v>10095</v>
      </c>
      <c r="H33" s="512">
        <v>210007</v>
      </c>
      <c r="I33" s="512">
        <v>115407</v>
      </c>
      <c r="J33" s="514">
        <v>94600</v>
      </c>
    </row>
    <row r="34" spans="1:10" s="128" customFormat="1" ht="15.6" customHeight="1" x14ac:dyDescent="0.4">
      <c r="A34" s="110" t="s">
        <v>95</v>
      </c>
      <c r="B34" s="512">
        <v>980042</v>
      </c>
      <c r="C34" s="512">
        <v>169800</v>
      </c>
      <c r="D34" s="512">
        <v>810242</v>
      </c>
      <c r="E34" s="512">
        <v>327626</v>
      </c>
      <c r="F34" s="512">
        <v>482616</v>
      </c>
      <c r="G34" s="512">
        <v>55831</v>
      </c>
      <c r="H34" s="512">
        <v>426784</v>
      </c>
      <c r="I34" s="512">
        <v>32157</v>
      </c>
      <c r="J34" s="514">
        <v>394628</v>
      </c>
    </row>
    <row r="35" spans="1:10" s="128" customFormat="1" ht="15.6" customHeight="1" x14ac:dyDescent="0.4">
      <c r="A35" s="110" t="s">
        <v>404</v>
      </c>
      <c r="B35" s="512">
        <v>651417</v>
      </c>
      <c r="C35" s="512">
        <v>210812</v>
      </c>
      <c r="D35" s="512">
        <v>440605</v>
      </c>
      <c r="E35" s="512">
        <v>60282</v>
      </c>
      <c r="F35" s="512">
        <v>380323</v>
      </c>
      <c r="G35" s="512">
        <v>24983</v>
      </c>
      <c r="H35" s="512">
        <v>355340</v>
      </c>
      <c r="I35" s="512">
        <v>179580</v>
      </c>
      <c r="J35" s="514">
        <v>175760</v>
      </c>
    </row>
    <row r="36" spans="1:10" s="128" customFormat="1" ht="15.6" customHeight="1" x14ac:dyDescent="0.4">
      <c r="A36" s="110" t="s">
        <v>96</v>
      </c>
      <c r="B36" s="512">
        <v>378619</v>
      </c>
      <c r="C36" s="512">
        <v>82652</v>
      </c>
      <c r="D36" s="512">
        <v>295966</v>
      </c>
      <c r="E36" s="512">
        <v>92146</v>
      </c>
      <c r="F36" s="512">
        <v>203820</v>
      </c>
      <c r="G36" s="512">
        <v>309</v>
      </c>
      <c r="H36" s="512">
        <v>203511</v>
      </c>
      <c r="I36" s="512">
        <v>203511</v>
      </c>
      <c r="J36" s="514">
        <v>0</v>
      </c>
    </row>
    <row r="37" spans="1:10" s="128" customFormat="1" ht="15.6" customHeight="1" x14ac:dyDescent="0.4">
      <c r="A37" s="110" t="s">
        <v>97</v>
      </c>
      <c r="B37" s="512">
        <v>388069</v>
      </c>
      <c r="C37" s="512">
        <v>70333</v>
      </c>
      <c r="D37" s="512">
        <v>317736</v>
      </c>
      <c r="E37" s="512">
        <v>75294</v>
      </c>
      <c r="F37" s="512">
        <v>242443</v>
      </c>
      <c r="G37" s="512">
        <v>2546</v>
      </c>
      <c r="H37" s="512">
        <v>239897</v>
      </c>
      <c r="I37" s="512">
        <v>187267</v>
      </c>
      <c r="J37" s="514">
        <v>52630</v>
      </c>
    </row>
    <row r="38" spans="1:10" s="128" customFormat="1" ht="15.6" customHeight="1" x14ac:dyDescent="0.4">
      <c r="A38" s="110" t="s">
        <v>98</v>
      </c>
      <c r="B38" s="512">
        <v>1016897</v>
      </c>
      <c r="C38" s="512">
        <v>346296</v>
      </c>
      <c r="D38" s="512">
        <v>670600</v>
      </c>
      <c r="E38" s="512">
        <v>74911</v>
      </c>
      <c r="F38" s="512">
        <v>595689</v>
      </c>
      <c r="G38" s="512">
        <v>-4218</v>
      </c>
      <c r="H38" s="512">
        <v>599907</v>
      </c>
      <c r="I38" s="512">
        <v>575863</v>
      </c>
      <c r="J38" s="514">
        <v>24044</v>
      </c>
    </row>
    <row r="39" spans="1:10" s="128" customFormat="1" ht="15.6" customHeight="1" x14ac:dyDescent="0.4">
      <c r="A39" s="143" t="s">
        <v>598</v>
      </c>
      <c r="B39" s="512">
        <v>552336</v>
      </c>
      <c r="C39" s="512">
        <v>233375</v>
      </c>
      <c r="D39" s="512">
        <v>318961</v>
      </c>
      <c r="E39" s="512">
        <v>63957</v>
      </c>
      <c r="F39" s="512">
        <v>255004</v>
      </c>
      <c r="G39" s="512">
        <v>18193</v>
      </c>
      <c r="H39" s="512">
        <v>236811</v>
      </c>
      <c r="I39" s="512">
        <v>251387</v>
      </c>
      <c r="J39" s="514">
        <v>-14576</v>
      </c>
    </row>
    <row r="40" spans="1:10" s="128" customFormat="1" ht="15.6" customHeight="1" x14ac:dyDescent="0.4">
      <c r="A40" s="143" t="s">
        <v>99</v>
      </c>
      <c r="B40" s="517">
        <v>15747884</v>
      </c>
      <c r="C40" s="517">
        <v>8669713</v>
      </c>
      <c r="D40" s="517">
        <v>7078171</v>
      </c>
      <c r="E40" s="517">
        <v>1841256</v>
      </c>
      <c r="F40" s="517">
        <v>5236915</v>
      </c>
      <c r="G40" s="517">
        <v>556467</v>
      </c>
      <c r="H40" s="517">
        <v>4680448</v>
      </c>
      <c r="I40" s="517">
        <v>3568699</v>
      </c>
      <c r="J40" s="517">
        <v>1111749</v>
      </c>
    </row>
    <row r="41" spans="1:10" s="128" customFormat="1" ht="15.6" customHeight="1" x14ac:dyDescent="0.4">
      <c r="A41" s="143" t="s">
        <v>100</v>
      </c>
      <c r="B41" s="517">
        <v>88438</v>
      </c>
      <c r="C41" s="518" t="s">
        <v>93</v>
      </c>
      <c r="D41" s="517">
        <v>88438</v>
      </c>
      <c r="E41" s="517">
        <v>0</v>
      </c>
      <c r="F41" s="517">
        <v>88438</v>
      </c>
      <c r="G41" s="517">
        <v>88438</v>
      </c>
      <c r="H41" s="517">
        <v>0</v>
      </c>
      <c r="I41" s="517">
        <v>0</v>
      </c>
      <c r="J41" s="517">
        <v>0</v>
      </c>
    </row>
    <row r="42" spans="1:10" s="128" customFormat="1" ht="15.6" customHeight="1" x14ac:dyDescent="0.4">
      <c r="A42" s="143" t="s">
        <v>101</v>
      </c>
      <c r="B42" s="517">
        <v>51089</v>
      </c>
      <c r="C42" s="517">
        <v>0</v>
      </c>
      <c r="D42" s="517">
        <v>51089</v>
      </c>
      <c r="E42" s="517">
        <v>0</v>
      </c>
      <c r="F42" s="517">
        <v>51089</v>
      </c>
      <c r="G42" s="517">
        <v>51089</v>
      </c>
      <c r="H42" s="517">
        <v>0</v>
      </c>
      <c r="I42" s="517">
        <v>0</v>
      </c>
      <c r="J42" s="517">
        <v>0</v>
      </c>
    </row>
    <row r="43" spans="1:10" s="128" customFormat="1" ht="15.6" customHeight="1" x14ac:dyDescent="0.4">
      <c r="A43" s="315" t="s">
        <v>545</v>
      </c>
      <c r="B43" s="517">
        <v>15785233</v>
      </c>
      <c r="C43" s="517">
        <v>8669713</v>
      </c>
      <c r="D43" s="517">
        <v>7115520</v>
      </c>
      <c r="E43" s="517">
        <v>1841256</v>
      </c>
      <c r="F43" s="517">
        <v>5274264</v>
      </c>
      <c r="G43" s="517">
        <v>593815</v>
      </c>
      <c r="H43" s="517">
        <v>4680448</v>
      </c>
      <c r="I43" s="517">
        <v>3568699</v>
      </c>
      <c r="J43" s="517">
        <v>1111749</v>
      </c>
    </row>
    <row r="44" spans="1:10" ht="15" customHeight="1" x14ac:dyDescent="0.15">
      <c r="A44" s="144" t="s">
        <v>102</v>
      </c>
      <c r="B44" s="513">
        <v>14698004</v>
      </c>
      <c r="C44" s="513">
        <v>8414200</v>
      </c>
      <c r="D44" s="513">
        <v>6283804</v>
      </c>
      <c r="E44" s="513">
        <v>1619830</v>
      </c>
      <c r="F44" s="513">
        <v>4663974</v>
      </c>
      <c r="G44" s="513">
        <v>551854</v>
      </c>
      <c r="H44" s="513">
        <v>4112120</v>
      </c>
      <c r="I44" s="513">
        <v>3000371</v>
      </c>
      <c r="J44" s="513">
        <v>1111749</v>
      </c>
    </row>
    <row r="45" spans="1:10" ht="15" customHeight="1" x14ac:dyDescent="0.15">
      <c r="A45" s="146" t="s">
        <v>103</v>
      </c>
      <c r="B45" s="519">
        <v>821200</v>
      </c>
      <c r="C45" s="519">
        <v>194703</v>
      </c>
      <c r="D45" s="519">
        <v>626497</v>
      </c>
      <c r="E45" s="519">
        <v>193935</v>
      </c>
      <c r="F45" s="519">
        <v>432562</v>
      </c>
      <c r="G45" s="519">
        <v>656</v>
      </c>
      <c r="H45" s="519">
        <v>431907</v>
      </c>
      <c r="I45" s="519">
        <v>431907</v>
      </c>
      <c r="J45" s="519">
        <v>0</v>
      </c>
    </row>
    <row r="46" spans="1:10" ht="15" customHeight="1" x14ac:dyDescent="0.15">
      <c r="A46" s="146" t="s">
        <v>104</v>
      </c>
      <c r="B46" s="519">
        <v>228679</v>
      </c>
      <c r="C46" s="519">
        <v>60809</v>
      </c>
      <c r="D46" s="519">
        <v>167870</v>
      </c>
      <c r="E46" s="519">
        <v>27492</v>
      </c>
      <c r="F46" s="519">
        <v>140378</v>
      </c>
      <c r="G46" s="519">
        <v>3957</v>
      </c>
      <c r="H46" s="519">
        <v>136421</v>
      </c>
      <c r="I46" s="519">
        <v>136421</v>
      </c>
      <c r="J46" s="519">
        <v>0</v>
      </c>
    </row>
    <row r="47" spans="1:10" ht="15" customHeight="1" x14ac:dyDescent="0.15">
      <c r="A47" s="147" t="s">
        <v>544</v>
      </c>
      <c r="B47" s="520">
        <v>15747884</v>
      </c>
      <c r="C47" s="520">
        <v>8669713</v>
      </c>
      <c r="D47" s="520">
        <v>7078171</v>
      </c>
      <c r="E47" s="520">
        <v>1841256</v>
      </c>
      <c r="F47" s="520">
        <v>5236915</v>
      </c>
      <c r="G47" s="520">
        <v>556467</v>
      </c>
      <c r="H47" s="520">
        <v>4680448</v>
      </c>
      <c r="I47" s="520">
        <v>3568699</v>
      </c>
      <c r="J47" s="520">
        <v>1111749</v>
      </c>
    </row>
  </sheetData>
  <phoneticPr fontId="3"/>
  <pageMargins left="0.59055118110236227" right="0.39370078740157483" top="0.59055118110236227" bottom="0.39370078740157483" header="0.51181102362204722" footer="0.51181102362204722"/>
  <pageSetup paperSize="9" scale="54" orientation="landscape" horizontalDpi="4294967293"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showGridLines="0" view="pageBreakPreview" zoomScale="80" zoomScaleNormal="90" zoomScaleSheetLayoutView="80" workbookViewId="0">
      <selection activeCell="D18" sqref="D18"/>
    </sheetView>
  </sheetViews>
  <sheetFormatPr defaultRowHeight="14.25" x14ac:dyDescent="0.15"/>
  <cols>
    <col min="1" max="1" width="50" style="145" bestFit="1" customWidth="1"/>
    <col min="2" max="10" width="20.25" style="145" customWidth="1"/>
    <col min="11" max="11" width="0.75" style="145" customWidth="1"/>
    <col min="12" max="256" width="9" style="145"/>
    <col min="257" max="257" width="37.5" style="145" customWidth="1"/>
    <col min="258" max="258" width="13.5" style="145" customWidth="1"/>
    <col min="259" max="259" width="12.375" style="145" customWidth="1"/>
    <col min="260" max="260" width="15.5" style="145" customWidth="1"/>
    <col min="261" max="261" width="13.5" style="145" customWidth="1"/>
    <col min="262" max="262" width="15.5" style="145" customWidth="1"/>
    <col min="263" max="263" width="14.625" style="145" customWidth="1"/>
    <col min="264" max="264" width="13.5" style="145" customWidth="1"/>
    <col min="265" max="266" width="11.375" style="145" customWidth="1"/>
    <col min="267" max="267" width="0.75" style="145" customWidth="1"/>
    <col min="268" max="512" width="9" style="145"/>
    <col min="513" max="513" width="37.5" style="145" customWidth="1"/>
    <col min="514" max="514" width="13.5" style="145" customWidth="1"/>
    <col min="515" max="515" width="12.375" style="145" customWidth="1"/>
    <col min="516" max="516" width="15.5" style="145" customWidth="1"/>
    <col min="517" max="517" width="13.5" style="145" customWidth="1"/>
    <col min="518" max="518" width="15.5" style="145" customWidth="1"/>
    <col min="519" max="519" width="14.625" style="145" customWidth="1"/>
    <col min="520" max="520" width="13.5" style="145" customWidth="1"/>
    <col min="521" max="522" width="11.375" style="145" customWidth="1"/>
    <col min="523" max="523" width="0.75" style="145" customWidth="1"/>
    <col min="524" max="768" width="9" style="145"/>
    <col min="769" max="769" width="37.5" style="145" customWidth="1"/>
    <col min="770" max="770" width="13.5" style="145" customWidth="1"/>
    <col min="771" max="771" width="12.375" style="145" customWidth="1"/>
    <col min="772" max="772" width="15.5" style="145" customWidth="1"/>
    <col min="773" max="773" width="13.5" style="145" customWidth="1"/>
    <col min="774" max="774" width="15.5" style="145" customWidth="1"/>
    <col min="775" max="775" width="14.625" style="145" customWidth="1"/>
    <col min="776" max="776" width="13.5" style="145" customWidth="1"/>
    <col min="777" max="778" width="11.375" style="145" customWidth="1"/>
    <col min="779" max="779" width="0.75" style="145" customWidth="1"/>
    <col min="780" max="1024" width="9" style="145"/>
    <col min="1025" max="1025" width="37.5" style="145" customWidth="1"/>
    <col min="1026" max="1026" width="13.5" style="145" customWidth="1"/>
    <col min="1027" max="1027" width="12.375" style="145" customWidth="1"/>
    <col min="1028" max="1028" width="15.5" style="145" customWidth="1"/>
    <col min="1029" max="1029" width="13.5" style="145" customWidth="1"/>
    <col min="1030" max="1030" width="15.5" style="145" customWidth="1"/>
    <col min="1031" max="1031" width="14.625" style="145" customWidth="1"/>
    <col min="1032" max="1032" width="13.5" style="145" customWidth="1"/>
    <col min="1033" max="1034" width="11.375" style="145" customWidth="1"/>
    <col min="1035" max="1035" width="0.75" style="145" customWidth="1"/>
    <col min="1036" max="1280" width="9" style="145"/>
    <col min="1281" max="1281" width="37.5" style="145" customWidth="1"/>
    <col min="1282" max="1282" width="13.5" style="145" customWidth="1"/>
    <col min="1283" max="1283" width="12.375" style="145" customWidth="1"/>
    <col min="1284" max="1284" width="15.5" style="145" customWidth="1"/>
    <col min="1285" max="1285" width="13.5" style="145" customWidth="1"/>
    <col min="1286" max="1286" width="15.5" style="145" customWidth="1"/>
    <col min="1287" max="1287" width="14.625" style="145" customWidth="1"/>
    <col min="1288" max="1288" width="13.5" style="145" customWidth="1"/>
    <col min="1289" max="1290" width="11.375" style="145" customWidth="1"/>
    <col min="1291" max="1291" width="0.75" style="145" customWidth="1"/>
    <col min="1292" max="1536" width="9" style="145"/>
    <col min="1537" max="1537" width="37.5" style="145" customWidth="1"/>
    <col min="1538" max="1538" width="13.5" style="145" customWidth="1"/>
    <col min="1539" max="1539" width="12.375" style="145" customWidth="1"/>
    <col min="1540" max="1540" width="15.5" style="145" customWidth="1"/>
    <col min="1541" max="1541" width="13.5" style="145" customWidth="1"/>
    <col min="1542" max="1542" width="15.5" style="145" customWidth="1"/>
    <col min="1543" max="1543" width="14.625" style="145" customWidth="1"/>
    <col min="1544" max="1544" width="13.5" style="145" customWidth="1"/>
    <col min="1545" max="1546" width="11.375" style="145" customWidth="1"/>
    <col min="1547" max="1547" width="0.75" style="145" customWidth="1"/>
    <col min="1548" max="1792" width="9" style="145"/>
    <col min="1793" max="1793" width="37.5" style="145" customWidth="1"/>
    <col min="1794" max="1794" width="13.5" style="145" customWidth="1"/>
    <col min="1795" max="1795" width="12.375" style="145" customWidth="1"/>
    <col min="1796" max="1796" width="15.5" style="145" customWidth="1"/>
    <col min="1797" max="1797" width="13.5" style="145" customWidth="1"/>
    <col min="1798" max="1798" width="15.5" style="145" customWidth="1"/>
    <col min="1799" max="1799" width="14.625" style="145" customWidth="1"/>
    <col min="1800" max="1800" width="13.5" style="145" customWidth="1"/>
    <col min="1801" max="1802" width="11.375" style="145" customWidth="1"/>
    <col min="1803" max="1803" width="0.75" style="145" customWidth="1"/>
    <col min="1804" max="2048" width="9" style="145"/>
    <col min="2049" max="2049" width="37.5" style="145" customWidth="1"/>
    <col min="2050" max="2050" width="13.5" style="145" customWidth="1"/>
    <col min="2051" max="2051" width="12.375" style="145" customWidth="1"/>
    <col min="2052" max="2052" width="15.5" style="145" customWidth="1"/>
    <col min="2053" max="2053" width="13.5" style="145" customWidth="1"/>
    <col min="2054" max="2054" width="15.5" style="145" customWidth="1"/>
    <col min="2055" max="2055" width="14.625" style="145" customWidth="1"/>
    <col min="2056" max="2056" width="13.5" style="145" customWidth="1"/>
    <col min="2057" max="2058" width="11.375" style="145" customWidth="1"/>
    <col min="2059" max="2059" width="0.75" style="145" customWidth="1"/>
    <col min="2060" max="2304" width="9" style="145"/>
    <col min="2305" max="2305" width="37.5" style="145" customWidth="1"/>
    <col min="2306" max="2306" width="13.5" style="145" customWidth="1"/>
    <col min="2307" max="2307" width="12.375" style="145" customWidth="1"/>
    <col min="2308" max="2308" width="15.5" style="145" customWidth="1"/>
    <col min="2309" max="2309" width="13.5" style="145" customWidth="1"/>
    <col min="2310" max="2310" width="15.5" style="145" customWidth="1"/>
    <col min="2311" max="2311" width="14.625" style="145" customWidth="1"/>
    <col min="2312" max="2312" width="13.5" style="145" customWidth="1"/>
    <col min="2313" max="2314" width="11.375" style="145" customWidth="1"/>
    <col min="2315" max="2315" width="0.75" style="145" customWidth="1"/>
    <col min="2316" max="2560" width="9" style="145"/>
    <col min="2561" max="2561" width="37.5" style="145" customWidth="1"/>
    <col min="2562" max="2562" width="13.5" style="145" customWidth="1"/>
    <col min="2563" max="2563" width="12.375" style="145" customWidth="1"/>
    <col min="2564" max="2564" width="15.5" style="145" customWidth="1"/>
    <col min="2565" max="2565" width="13.5" style="145" customWidth="1"/>
    <col min="2566" max="2566" width="15.5" style="145" customWidth="1"/>
    <col min="2567" max="2567" width="14.625" style="145" customWidth="1"/>
    <col min="2568" max="2568" width="13.5" style="145" customWidth="1"/>
    <col min="2569" max="2570" width="11.375" style="145" customWidth="1"/>
    <col min="2571" max="2571" width="0.75" style="145" customWidth="1"/>
    <col min="2572" max="2816" width="9" style="145"/>
    <col min="2817" max="2817" width="37.5" style="145" customWidth="1"/>
    <col min="2818" max="2818" width="13.5" style="145" customWidth="1"/>
    <col min="2819" max="2819" width="12.375" style="145" customWidth="1"/>
    <col min="2820" max="2820" width="15.5" style="145" customWidth="1"/>
    <col min="2821" max="2821" width="13.5" style="145" customWidth="1"/>
    <col min="2822" max="2822" width="15.5" style="145" customWidth="1"/>
    <col min="2823" max="2823" width="14.625" style="145" customWidth="1"/>
    <col min="2824" max="2824" width="13.5" style="145" customWidth="1"/>
    <col min="2825" max="2826" width="11.375" style="145" customWidth="1"/>
    <col min="2827" max="2827" width="0.75" style="145" customWidth="1"/>
    <col min="2828" max="3072" width="9" style="145"/>
    <col min="3073" max="3073" width="37.5" style="145" customWidth="1"/>
    <col min="3074" max="3074" width="13.5" style="145" customWidth="1"/>
    <col min="3075" max="3075" width="12.375" style="145" customWidth="1"/>
    <col min="3076" max="3076" width="15.5" style="145" customWidth="1"/>
    <col min="3077" max="3077" width="13.5" style="145" customWidth="1"/>
    <col min="3078" max="3078" width="15.5" style="145" customWidth="1"/>
    <col min="3079" max="3079" width="14.625" style="145" customWidth="1"/>
    <col min="3080" max="3080" width="13.5" style="145" customWidth="1"/>
    <col min="3081" max="3082" width="11.375" style="145" customWidth="1"/>
    <col min="3083" max="3083" width="0.75" style="145" customWidth="1"/>
    <col min="3084" max="3328" width="9" style="145"/>
    <col min="3329" max="3329" width="37.5" style="145" customWidth="1"/>
    <col min="3330" max="3330" width="13.5" style="145" customWidth="1"/>
    <col min="3331" max="3331" width="12.375" style="145" customWidth="1"/>
    <col min="3332" max="3332" width="15.5" style="145" customWidth="1"/>
    <col min="3333" max="3333" width="13.5" style="145" customWidth="1"/>
    <col min="3334" max="3334" width="15.5" style="145" customWidth="1"/>
    <col min="3335" max="3335" width="14.625" style="145" customWidth="1"/>
    <col min="3336" max="3336" width="13.5" style="145" customWidth="1"/>
    <col min="3337" max="3338" width="11.375" style="145" customWidth="1"/>
    <col min="3339" max="3339" width="0.75" style="145" customWidth="1"/>
    <col min="3340" max="3584" width="9" style="145"/>
    <col min="3585" max="3585" width="37.5" style="145" customWidth="1"/>
    <col min="3586" max="3586" width="13.5" style="145" customWidth="1"/>
    <col min="3587" max="3587" width="12.375" style="145" customWidth="1"/>
    <col min="3588" max="3588" width="15.5" style="145" customWidth="1"/>
    <col min="3589" max="3589" width="13.5" style="145" customWidth="1"/>
    <col min="3590" max="3590" width="15.5" style="145" customWidth="1"/>
    <col min="3591" max="3591" width="14.625" style="145" customWidth="1"/>
    <col min="3592" max="3592" width="13.5" style="145" customWidth="1"/>
    <col min="3593" max="3594" width="11.375" style="145" customWidth="1"/>
    <col min="3595" max="3595" width="0.75" style="145" customWidth="1"/>
    <col min="3596" max="3840" width="9" style="145"/>
    <col min="3841" max="3841" width="37.5" style="145" customWidth="1"/>
    <col min="3842" max="3842" width="13.5" style="145" customWidth="1"/>
    <col min="3843" max="3843" width="12.375" style="145" customWidth="1"/>
    <col min="3844" max="3844" width="15.5" style="145" customWidth="1"/>
    <col min="3845" max="3845" width="13.5" style="145" customWidth="1"/>
    <col min="3846" max="3846" width="15.5" style="145" customWidth="1"/>
    <col min="3847" max="3847" width="14.625" style="145" customWidth="1"/>
    <col min="3848" max="3848" width="13.5" style="145" customWidth="1"/>
    <col min="3849" max="3850" width="11.375" style="145" customWidth="1"/>
    <col min="3851" max="3851" width="0.75" style="145" customWidth="1"/>
    <col min="3852" max="4096" width="9" style="145"/>
    <col min="4097" max="4097" width="37.5" style="145" customWidth="1"/>
    <col min="4098" max="4098" width="13.5" style="145" customWidth="1"/>
    <col min="4099" max="4099" width="12.375" style="145" customWidth="1"/>
    <col min="4100" max="4100" width="15.5" style="145" customWidth="1"/>
    <col min="4101" max="4101" width="13.5" style="145" customWidth="1"/>
    <col min="4102" max="4102" width="15.5" style="145" customWidth="1"/>
    <col min="4103" max="4103" width="14.625" style="145" customWidth="1"/>
    <col min="4104" max="4104" width="13.5" style="145" customWidth="1"/>
    <col min="4105" max="4106" width="11.375" style="145" customWidth="1"/>
    <col min="4107" max="4107" width="0.75" style="145" customWidth="1"/>
    <col min="4108" max="4352" width="9" style="145"/>
    <col min="4353" max="4353" width="37.5" style="145" customWidth="1"/>
    <col min="4354" max="4354" width="13.5" style="145" customWidth="1"/>
    <col min="4355" max="4355" width="12.375" style="145" customWidth="1"/>
    <col min="4356" max="4356" width="15.5" style="145" customWidth="1"/>
    <col min="4357" max="4357" width="13.5" style="145" customWidth="1"/>
    <col min="4358" max="4358" width="15.5" style="145" customWidth="1"/>
    <col min="4359" max="4359" width="14.625" style="145" customWidth="1"/>
    <col min="4360" max="4360" width="13.5" style="145" customWidth="1"/>
    <col min="4361" max="4362" width="11.375" style="145" customWidth="1"/>
    <col min="4363" max="4363" width="0.75" style="145" customWidth="1"/>
    <col min="4364" max="4608" width="9" style="145"/>
    <col min="4609" max="4609" width="37.5" style="145" customWidth="1"/>
    <col min="4610" max="4610" width="13.5" style="145" customWidth="1"/>
    <col min="4611" max="4611" width="12.375" style="145" customWidth="1"/>
    <col min="4612" max="4612" width="15.5" style="145" customWidth="1"/>
    <col min="4613" max="4613" width="13.5" style="145" customWidth="1"/>
    <col min="4614" max="4614" width="15.5" style="145" customWidth="1"/>
    <col min="4615" max="4615" width="14.625" style="145" customWidth="1"/>
    <col min="4616" max="4616" width="13.5" style="145" customWidth="1"/>
    <col min="4617" max="4618" width="11.375" style="145" customWidth="1"/>
    <col min="4619" max="4619" width="0.75" style="145" customWidth="1"/>
    <col min="4620" max="4864" width="9" style="145"/>
    <col min="4865" max="4865" width="37.5" style="145" customWidth="1"/>
    <col min="4866" max="4866" width="13.5" style="145" customWidth="1"/>
    <col min="4867" max="4867" width="12.375" style="145" customWidth="1"/>
    <col min="4868" max="4868" width="15.5" style="145" customWidth="1"/>
    <col min="4869" max="4869" width="13.5" style="145" customWidth="1"/>
    <col min="4870" max="4870" width="15.5" style="145" customWidth="1"/>
    <col min="4871" max="4871" width="14.625" style="145" customWidth="1"/>
    <col min="4872" max="4872" width="13.5" style="145" customWidth="1"/>
    <col min="4873" max="4874" width="11.375" style="145" customWidth="1"/>
    <col min="4875" max="4875" width="0.75" style="145" customWidth="1"/>
    <col min="4876" max="5120" width="9" style="145"/>
    <col min="5121" max="5121" width="37.5" style="145" customWidth="1"/>
    <col min="5122" max="5122" width="13.5" style="145" customWidth="1"/>
    <col min="5123" max="5123" width="12.375" style="145" customWidth="1"/>
    <col min="5124" max="5124" width="15.5" style="145" customWidth="1"/>
    <col min="5125" max="5125" width="13.5" style="145" customWidth="1"/>
    <col min="5126" max="5126" width="15.5" style="145" customWidth="1"/>
    <col min="5127" max="5127" width="14.625" style="145" customWidth="1"/>
    <col min="5128" max="5128" width="13.5" style="145" customWidth="1"/>
    <col min="5129" max="5130" width="11.375" style="145" customWidth="1"/>
    <col min="5131" max="5131" width="0.75" style="145" customWidth="1"/>
    <col min="5132" max="5376" width="9" style="145"/>
    <col min="5377" max="5377" width="37.5" style="145" customWidth="1"/>
    <col min="5378" max="5378" width="13.5" style="145" customWidth="1"/>
    <col min="5379" max="5379" width="12.375" style="145" customWidth="1"/>
    <col min="5380" max="5380" width="15.5" style="145" customWidth="1"/>
    <col min="5381" max="5381" width="13.5" style="145" customWidth="1"/>
    <col min="5382" max="5382" width="15.5" style="145" customWidth="1"/>
    <col min="5383" max="5383" width="14.625" style="145" customWidth="1"/>
    <col min="5384" max="5384" width="13.5" style="145" customWidth="1"/>
    <col min="5385" max="5386" width="11.375" style="145" customWidth="1"/>
    <col min="5387" max="5387" width="0.75" style="145" customWidth="1"/>
    <col min="5388" max="5632" width="9" style="145"/>
    <col min="5633" max="5633" width="37.5" style="145" customWidth="1"/>
    <col min="5634" max="5634" width="13.5" style="145" customWidth="1"/>
    <col min="5635" max="5635" width="12.375" style="145" customWidth="1"/>
    <col min="5636" max="5636" width="15.5" style="145" customWidth="1"/>
    <col min="5637" max="5637" width="13.5" style="145" customWidth="1"/>
    <col min="5638" max="5638" width="15.5" style="145" customWidth="1"/>
    <col min="5639" max="5639" width="14.625" style="145" customWidth="1"/>
    <col min="5640" max="5640" width="13.5" style="145" customWidth="1"/>
    <col min="5641" max="5642" width="11.375" style="145" customWidth="1"/>
    <col min="5643" max="5643" width="0.75" style="145" customWidth="1"/>
    <col min="5644" max="5888" width="9" style="145"/>
    <col min="5889" max="5889" width="37.5" style="145" customWidth="1"/>
    <col min="5890" max="5890" width="13.5" style="145" customWidth="1"/>
    <col min="5891" max="5891" width="12.375" style="145" customWidth="1"/>
    <col min="5892" max="5892" width="15.5" style="145" customWidth="1"/>
    <col min="5893" max="5893" width="13.5" style="145" customWidth="1"/>
    <col min="5894" max="5894" width="15.5" style="145" customWidth="1"/>
    <col min="5895" max="5895" width="14.625" style="145" customWidth="1"/>
    <col min="5896" max="5896" width="13.5" style="145" customWidth="1"/>
    <col min="5897" max="5898" width="11.375" style="145" customWidth="1"/>
    <col min="5899" max="5899" width="0.75" style="145" customWidth="1"/>
    <col min="5900" max="6144" width="9" style="145"/>
    <col min="6145" max="6145" width="37.5" style="145" customWidth="1"/>
    <col min="6146" max="6146" width="13.5" style="145" customWidth="1"/>
    <col min="6147" max="6147" width="12.375" style="145" customWidth="1"/>
    <col min="6148" max="6148" width="15.5" style="145" customWidth="1"/>
    <col min="6149" max="6149" width="13.5" style="145" customWidth="1"/>
    <col min="6150" max="6150" width="15.5" style="145" customWidth="1"/>
    <col min="6151" max="6151" width="14.625" style="145" customWidth="1"/>
    <col min="6152" max="6152" width="13.5" style="145" customWidth="1"/>
    <col min="6153" max="6154" width="11.375" style="145" customWidth="1"/>
    <col min="6155" max="6155" width="0.75" style="145" customWidth="1"/>
    <col min="6156" max="6400" width="9" style="145"/>
    <col min="6401" max="6401" width="37.5" style="145" customWidth="1"/>
    <col min="6402" max="6402" width="13.5" style="145" customWidth="1"/>
    <col min="6403" max="6403" width="12.375" style="145" customWidth="1"/>
    <col min="6404" max="6404" width="15.5" style="145" customWidth="1"/>
    <col min="6405" max="6405" width="13.5" style="145" customWidth="1"/>
    <col min="6406" max="6406" width="15.5" style="145" customWidth="1"/>
    <col min="6407" max="6407" width="14.625" style="145" customWidth="1"/>
    <col min="6408" max="6408" width="13.5" style="145" customWidth="1"/>
    <col min="6409" max="6410" width="11.375" style="145" customWidth="1"/>
    <col min="6411" max="6411" width="0.75" style="145" customWidth="1"/>
    <col min="6412" max="6656" width="9" style="145"/>
    <col min="6657" max="6657" width="37.5" style="145" customWidth="1"/>
    <col min="6658" max="6658" width="13.5" style="145" customWidth="1"/>
    <col min="6659" max="6659" width="12.375" style="145" customWidth="1"/>
    <col min="6660" max="6660" width="15.5" style="145" customWidth="1"/>
    <col min="6661" max="6661" width="13.5" style="145" customWidth="1"/>
    <col min="6662" max="6662" width="15.5" style="145" customWidth="1"/>
    <col min="6663" max="6663" width="14.625" style="145" customWidth="1"/>
    <col min="6664" max="6664" width="13.5" style="145" customWidth="1"/>
    <col min="6665" max="6666" width="11.375" style="145" customWidth="1"/>
    <col min="6667" max="6667" width="0.75" style="145" customWidth="1"/>
    <col min="6668" max="6912" width="9" style="145"/>
    <col min="6913" max="6913" width="37.5" style="145" customWidth="1"/>
    <col min="6914" max="6914" width="13.5" style="145" customWidth="1"/>
    <col min="6915" max="6915" width="12.375" style="145" customWidth="1"/>
    <col min="6916" max="6916" width="15.5" style="145" customWidth="1"/>
    <col min="6917" max="6917" width="13.5" style="145" customWidth="1"/>
    <col min="6918" max="6918" width="15.5" style="145" customWidth="1"/>
    <col min="6919" max="6919" width="14.625" style="145" customWidth="1"/>
    <col min="6920" max="6920" width="13.5" style="145" customWidth="1"/>
    <col min="6921" max="6922" width="11.375" style="145" customWidth="1"/>
    <col min="6923" max="6923" width="0.75" style="145" customWidth="1"/>
    <col min="6924" max="7168" width="9" style="145"/>
    <col min="7169" max="7169" width="37.5" style="145" customWidth="1"/>
    <col min="7170" max="7170" width="13.5" style="145" customWidth="1"/>
    <col min="7171" max="7171" width="12.375" style="145" customWidth="1"/>
    <col min="7172" max="7172" width="15.5" style="145" customWidth="1"/>
    <col min="7173" max="7173" width="13.5" style="145" customWidth="1"/>
    <col min="7174" max="7174" width="15.5" style="145" customWidth="1"/>
    <col min="7175" max="7175" width="14.625" style="145" customWidth="1"/>
    <col min="7176" max="7176" width="13.5" style="145" customWidth="1"/>
    <col min="7177" max="7178" width="11.375" style="145" customWidth="1"/>
    <col min="7179" max="7179" width="0.75" style="145" customWidth="1"/>
    <col min="7180" max="7424" width="9" style="145"/>
    <col min="7425" max="7425" width="37.5" style="145" customWidth="1"/>
    <col min="7426" max="7426" width="13.5" style="145" customWidth="1"/>
    <col min="7427" max="7427" width="12.375" style="145" customWidth="1"/>
    <col min="7428" max="7428" width="15.5" style="145" customWidth="1"/>
    <col min="7429" max="7429" width="13.5" style="145" customWidth="1"/>
    <col min="7430" max="7430" width="15.5" style="145" customWidth="1"/>
    <col min="7431" max="7431" width="14.625" style="145" customWidth="1"/>
    <col min="7432" max="7432" width="13.5" style="145" customWidth="1"/>
    <col min="7433" max="7434" width="11.375" style="145" customWidth="1"/>
    <col min="7435" max="7435" width="0.75" style="145" customWidth="1"/>
    <col min="7436" max="7680" width="9" style="145"/>
    <col min="7681" max="7681" width="37.5" style="145" customWidth="1"/>
    <col min="7682" max="7682" width="13.5" style="145" customWidth="1"/>
    <col min="7683" max="7683" width="12.375" style="145" customWidth="1"/>
    <col min="7684" max="7684" width="15.5" style="145" customWidth="1"/>
    <col min="7685" max="7685" width="13.5" style="145" customWidth="1"/>
    <col min="7686" max="7686" width="15.5" style="145" customWidth="1"/>
    <col min="7687" max="7687" width="14.625" style="145" customWidth="1"/>
    <col min="7688" max="7688" width="13.5" style="145" customWidth="1"/>
    <col min="7689" max="7690" width="11.375" style="145" customWidth="1"/>
    <col min="7691" max="7691" width="0.75" style="145" customWidth="1"/>
    <col min="7692" max="7936" width="9" style="145"/>
    <col min="7937" max="7937" width="37.5" style="145" customWidth="1"/>
    <col min="7938" max="7938" width="13.5" style="145" customWidth="1"/>
    <col min="7939" max="7939" width="12.375" style="145" customWidth="1"/>
    <col min="7940" max="7940" width="15.5" style="145" customWidth="1"/>
    <col min="7941" max="7941" width="13.5" style="145" customWidth="1"/>
    <col min="7942" max="7942" width="15.5" style="145" customWidth="1"/>
    <col min="7943" max="7943" width="14.625" style="145" customWidth="1"/>
    <col min="7944" max="7944" width="13.5" style="145" customWidth="1"/>
    <col min="7945" max="7946" width="11.375" style="145" customWidth="1"/>
    <col min="7947" max="7947" width="0.75" style="145" customWidth="1"/>
    <col min="7948" max="8192" width="9" style="145"/>
    <col min="8193" max="8193" width="37.5" style="145" customWidth="1"/>
    <col min="8194" max="8194" width="13.5" style="145" customWidth="1"/>
    <col min="8195" max="8195" width="12.375" style="145" customWidth="1"/>
    <col min="8196" max="8196" width="15.5" style="145" customWidth="1"/>
    <col min="8197" max="8197" width="13.5" style="145" customWidth="1"/>
    <col min="8198" max="8198" width="15.5" style="145" customWidth="1"/>
    <col min="8199" max="8199" width="14.625" style="145" customWidth="1"/>
    <col min="8200" max="8200" width="13.5" style="145" customWidth="1"/>
    <col min="8201" max="8202" width="11.375" style="145" customWidth="1"/>
    <col min="8203" max="8203" width="0.75" style="145" customWidth="1"/>
    <col min="8204" max="8448" width="9" style="145"/>
    <col min="8449" max="8449" width="37.5" style="145" customWidth="1"/>
    <col min="8450" max="8450" width="13.5" style="145" customWidth="1"/>
    <col min="8451" max="8451" width="12.375" style="145" customWidth="1"/>
    <col min="8452" max="8452" width="15.5" style="145" customWidth="1"/>
    <col min="8453" max="8453" width="13.5" style="145" customWidth="1"/>
    <col min="8454" max="8454" width="15.5" style="145" customWidth="1"/>
    <col min="8455" max="8455" width="14.625" style="145" customWidth="1"/>
    <col min="8456" max="8456" width="13.5" style="145" customWidth="1"/>
    <col min="8457" max="8458" width="11.375" style="145" customWidth="1"/>
    <col min="8459" max="8459" width="0.75" style="145" customWidth="1"/>
    <col min="8460" max="8704" width="9" style="145"/>
    <col min="8705" max="8705" width="37.5" style="145" customWidth="1"/>
    <col min="8706" max="8706" width="13.5" style="145" customWidth="1"/>
    <col min="8707" max="8707" width="12.375" style="145" customWidth="1"/>
    <col min="8708" max="8708" width="15.5" style="145" customWidth="1"/>
    <col min="8709" max="8709" width="13.5" style="145" customWidth="1"/>
    <col min="8710" max="8710" width="15.5" style="145" customWidth="1"/>
    <col min="8711" max="8711" width="14.625" style="145" customWidth="1"/>
    <col min="8712" max="8712" width="13.5" style="145" customWidth="1"/>
    <col min="8713" max="8714" width="11.375" style="145" customWidth="1"/>
    <col min="8715" max="8715" width="0.75" style="145" customWidth="1"/>
    <col min="8716" max="8960" width="9" style="145"/>
    <col min="8961" max="8961" width="37.5" style="145" customWidth="1"/>
    <col min="8962" max="8962" width="13.5" style="145" customWidth="1"/>
    <col min="8963" max="8963" width="12.375" style="145" customWidth="1"/>
    <col min="8964" max="8964" width="15.5" style="145" customWidth="1"/>
    <col min="8965" max="8965" width="13.5" style="145" customWidth="1"/>
    <col min="8966" max="8966" width="15.5" style="145" customWidth="1"/>
    <col min="8967" max="8967" width="14.625" style="145" customWidth="1"/>
    <col min="8968" max="8968" width="13.5" style="145" customWidth="1"/>
    <col min="8969" max="8970" width="11.375" style="145" customWidth="1"/>
    <col min="8971" max="8971" width="0.75" style="145" customWidth="1"/>
    <col min="8972" max="9216" width="9" style="145"/>
    <col min="9217" max="9217" width="37.5" style="145" customWidth="1"/>
    <col min="9218" max="9218" width="13.5" style="145" customWidth="1"/>
    <col min="9219" max="9219" width="12.375" style="145" customWidth="1"/>
    <col min="9220" max="9220" width="15.5" style="145" customWidth="1"/>
    <col min="9221" max="9221" width="13.5" style="145" customWidth="1"/>
    <col min="9222" max="9222" width="15.5" style="145" customWidth="1"/>
    <col min="9223" max="9223" width="14.625" style="145" customWidth="1"/>
    <col min="9224" max="9224" width="13.5" style="145" customWidth="1"/>
    <col min="9225" max="9226" width="11.375" style="145" customWidth="1"/>
    <col min="9227" max="9227" width="0.75" style="145" customWidth="1"/>
    <col min="9228" max="9472" width="9" style="145"/>
    <col min="9473" max="9473" width="37.5" style="145" customWidth="1"/>
    <col min="9474" max="9474" width="13.5" style="145" customWidth="1"/>
    <col min="9475" max="9475" width="12.375" style="145" customWidth="1"/>
    <col min="9476" max="9476" width="15.5" style="145" customWidth="1"/>
    <col min="9477" max="9477" width="13.5" style="145" customWidth="1"/>
    <col min="9478" max="9478" width="15.5" style="145" customWidth="1"/>
    <col min="9479" max="9479" width="14.625" style="145" customWidth="1"/>
    <col min="9480" max="9480" width="13.5" style="145" customWidth="1"/>
    <col min="9481" max="9482" width="11.375" style="145" customWidth="1"/>
    <col min="9483" max="9483" width="0.75" style="145" customWidth="1"/>
    <col min="9484" max="9728" width="9" style="145"/>
    <col min="9729" max="9729" width="37.5" style="145" customWidth="1"/>
    <col min="9730" max="9730" width="13.5" style="145" customWidth="1"/>
    <col min="9731" max="9731" width="12.375" style="145" customWidth="1"/>
    <col min="9732" max="9732" width="15.5" style="145" customWidth="1"/>
    <col min="9733" max="9733" width="13.5" style="145" customWidth="1"/>
    <col min="9734" max="9734" width="15.5" style="145" customWidth="1"/>
    <col min="9735" max="9735" width="14.625" style="145" customWidth="1"/>
    <col min="9736" max="9736" width="13.5" style="145" customWidth="1"/>
    <col min="9737" max="9738" width="11.375" style="145" customWidth="1"/>
    <col min="9739" max="9739" width="0.75" style="145" customWidth="1"/>
    <col min="9740" max="9984" width="9" style="145"/>
    <col min="9985" max="9985" width="37.5" style="145" customWidth="1"/>
    <col min="9986" max="9986" width="13.5" style="145" customWidth="1"/>
    <col min="9987" max="9987" width="12.375" style="145" customWidth="1"/>
    <col min="9988" max="9988" width="15.5" style="145" customWidth="1"/>
    <col min="9989" max="9989" width="13.5" style="145" customWidth="1"/>
    <col min="9990" max="9990" width="15.5" style="145" customWidth="1"/>
    <col min="9991" max="9991" width="14.625" style="145" customWidth="1"/>
    <col min="9992" max="9992" width="13.5" style="145" customWidth="1"/>
    <col min="9993" max="9994" width="11.375" style="145" customWidth="1"/>
    <col min="9995" max="9995" width="0.75" style="145" customWidth="1"/>
    <col min="9996" max="10240" width="9" style="145"/>
    <col min="10241" max="10241" width="37.5" style="145" customWidth="1"/>
    <col min="10242" max="10242" width="13.5" style="145" customWidth="1"/>
    <col min="10243" max="10243" width="12.375" style="145" customWidth="1"/>
    <col min="10244" max="10244" width="15.5" style="145" customWidth="1"/>
    <col min="10245" max="10245" width="13.5" style="145" customWidth="1"/>
    <col min="10246" max="10246" width="15.5" style="145" customWidth="1"/>
    <col min="10247" max="10247" width="14.625" style="145" customWidth="1"/>
    <col min="10248" max="10248" width="13.5" style="145" customWidth="1"/>
    <col min="10249" max="10250" width="11.375" style="145" customWidth="1"/>
    <col min="10251" max="10251" width="0.75" style="145" customWidth="1"/>
    <col min="10252" max="10496" width="9" style="145"/>
    <col min="10497" max="10497" width="37.5" style="145" customWidth="1"/>
    <col min="10498" max="10498" width="13.5" style="145" customWidth="1"/>
    <col min="10499" max="10499" width="12.375" style="145" customWidth="1"/>
    <col min="10500" max="10500" width="15.5" style="145" customWidth="1"/>
    <col min="10501" max="10501" width="13.5" style="145" customWidth="1"/>
    <col min="10502" max="10502" width="15.5" style="145" customWidth="1"/>
    <col min="10503" max="10503" width="14.625" style="145" customWidth="1"/>
    <col min="10504" max="10504" width="13.5" style="145" customWidth="1"/>
    <col min="10505" max="10506" width="11.375" style="145" customWidth="1"/>
    <col min="10507" max="10507" width="0.75" style="145" customWidth="1"/>
    <col min="10508" max="10752" width="9" style="145"/>
    <col min="10753" max="10753" width="37.5" style="145" customWidth="1"/>
    <col min="10754" max="10754" width="13.5" style="145" customWidth="1"/>
    <col min="10755" max="10755" width="12.375" style="145" customWidth="1"/>
    <col min="10756" max="10756" width="15.5" style="145" customWidth="1"/>
    <col min="10757" max="10757" width="13.5" style="145" customWidth="1"/>
    <col min="10758" max="10758" width="15.5" style="145" customWidth="1"/>
    <col min="10759" max="10759" width="14.625" style="145" customWidth="1"/>
    <col min="10760" max="10760" width="13.5" style="145" customWidth="1"/>
    <col min="10761" max="10762" width="11.375" style="145" customWidth="1"/>
    <col min="10763" max="10763" width="0.75" style="145" customWidth="1"/>
    <col min="10764" max="11008" width="9" style="145"/>
    <col min="11009" max="11009" width="37.5" style="145" customWidth="1"/>
    <col min="11010" max="11010" width="13.5" style="145" customWidth="1"/>
    <col min="11011" max="11011" width="12.375" style="145" customWidth="1"/>
    <col min="11012" max="11012" width="15.5" style="145" customWidth="1"/>
    <col min="11013" max="11013" width="13.5" style="145" customWidth="1"/>
    <col min="11014" max="11014" width="15.5" style="145" customWidth="1"/>
    <col min="11015" max="11015" width="14.625" style="145" customWidth="1"/>
    <col min="11016" max="11016" width="13.5" style="145" customWidth="1"/>
    <col min="11017" max="11018" width="11.375" style="145" customWidth="1"/>
    <col min="11019" max="11019" width="0.75" style="145" customWidth="1"/>
    <col min="11020" max="11264" width="9" style="145"/>
    <col min="11265" max="11265" width="37.5" style="145" customWidth="1"/>
    <col min="11266" max="11266" width="13.5" style="145" customWidth="1"/>
    <col min="11267" max="11267" width="12.375" style="145" customWidth="1"/>
    <col min="11268" max="11268" width="15.5" style="145" customWidth="1"/>
    <col min="11269" max="11269" width="13.5" style="145" customWidth="1"/>
    <col min="11270" max="11270" width="15.5" style="145" customWidth="1"/>
    <col min="11271" max="11271" width="14.625" style="145" customWidth="1"/>
    <col min="11272" max="11272" width="13.5" style="145" customWidth="1"/>
    <col min="11273" max="11274" width="11.375" style="145" customWidth="1"/>
    <col min="11275" max="11275" width="0.75" style="145" customWidth="1"/>
    <col min="11276" max="11520" width="9" style="145"/>
    <col min="11521" max="11521" width="37.5" style="145" customWidth="1"/>
    <col min="11522" max="11522" width="13.5" style="145" customWidth="1"/>
    <col min="11523" max="11523" width="12.375" style="145" customWidth="1"/>
    <col min="11524" max="11524" width="15.5" style="145" customWidth="1"/>
    <col min="11525" max="11525" width="13.5" style="145" customWidth="1"/>
    <col min="11526" max="11526" width="15.5" style="145" customWidth="1"/>
    <col min="11527" max="11527" width="14.625" style="145" customWidth="1"/>
    <col min="11528" max="11528" width="13.5" style="145" customWidth="1"/>
    <col min="11529" max="11530" width="11.375" style="145" customWidth="1"/>
    <col min="11531" max="11531" width="0.75" style="145" customWidth="1"/>
    <col min="11532" max="11776" width="9" style="145"/>
    <col min="11777" max="11777" width="37.5" style="145" customWidth="1"/>
    <col min="11778" max="11778" width="13.5" style="145" customWidth="1"/>
    <col min="11779" max="11779" width="12.375" style="145" customWidth="1"/>
    <col min="11780" max="11780" width="15.5" style="145" customWidth="1"/>
    <col min="11781" max="11781" width="13.5" style="145" customWidth="1"/>
    <col min="11782" max="11782" width="15.5" style="145" customWidth="1"/>
    <col min="11783" max="11783" width="14.625" style="145" customWidth="1"/>
    <col min="11784" max="11784" width="13.5" style="145" customWidth="1"/>
    <col min="11785" max="11786" width="11.375" style="145" customWidth="1"/>
    <col min="11787" max="11787" width="0.75" style="145" customWidth="1"/>
    <col min="11788" max="12032" width="9" style="145"/>
    <col min="12033" max="12033" width="37.5" style="145" customWidth="1"/>
    <col min="12034" max="12034" width="13.5" style="145" customWidth="1"/>
    <col min="12035" max="12035" width="12.375" style="145" customWidth="1"/>
    <col min="12036" max="12036" width="15.5" style="145" customWidth="1"/>
    <col min="12037" max="12037" width="13.5" style="145" customWidth="1"/>
    <col min="12038" max="12038" width="15.5" style="145" customWidth="1"/>
    <col min="12039" max="12039" width="14.625" style="145" customWidth="1"/>
    <col min="12040" max="12040" width="13.5" style="145" customWidth="1"/>
    <col min="12041" max="12042" width="11.375" style="145" customWidth="1"/>
    <col min="12043" max="12043" width="0.75" style="145" customWidth="1"/>
    <col min="12044" max="12288" width="9" style="145"/>
    <col min="12289" max="12289" width="37.5" style="145" customWidth="1"/>
    <col min="12290" max="12290" width="13.5" style="145" customWidth="1"/>
    <col min="12291" max="12291" width="12.375" style="145" customWidth="1"/>
    <col min="12292" max="12292" width="15.5" style="145" customWidth="1"/>
    <col min="12293" max="12293" width="13.5" style="145" customWidth="1"/>
    <col min="12294" max="12294" width="15.5" style="145" customWidth="1"/>
    <col min="12295" max="12295" width="14.625" style="145" customWidth="1"/>
    <col min="12296" max="12296" width="13.5" style="145" customWidth="1"/>
    <col min="12297" max="12298" width="11.375" style="145" customWidth="1"/>
    <col min="12299" max="12299" width="0.75" style="145" customWidth="1"/>
    <col min="12300" max="12544" width="9" style="145"/>
    <col min="12545" max="12545" width="37.5" style="145" customWidth="1"/>
    <col min="12546" max="12546" width="13.5" style="145" customWidth="1"/>
    <col min="12547" max="12547" width="12.375" style="145" customWidth="1"/>
    <col min="12548" max="12548" width="15.5" style="145" customWidth="1"/>
    <col min="12549" max="12549" width="13.5" style="145" customWidth="1"/>
    <col min="12550" max="12550" width="15.5" style="145" customWidth="1"/>
    <col min="12551" max="12551" width="14.625" style="145" customWidth="1"/>
    <col min="12552" max="12552" width="13.5" style="145" customWidth="1"/>
    <col min="12553" max="12554" width="11.375" style="145" customWidth="1"/>
    <col min="12555" max="12555" width="0.75" style="145" customWidth="1"/>
    <col min="12556" max="12800" width="9" style="145"/>
    <col min="12801" max="12801" width="37.5" style="145" customWidth="1"/>
    <col min="12802" max="12802" width="13.5" style="145" customWidth="1"/>
    <col min="12803" max="12803" width="12.375" style="145" customWidth="1"/>
    <col min="12804" max="12804" width="15.5" style="145" customWidth="1"/>
    <col min="12805" max="12805" width="13.5" style="145" customWidth="1"/>
    <col min="12806" max="12806" width="15.5" style="145" customWidth="1"/>
    <col min="12807" max="12807" width="14.625" style="145" customWidth="1"/>
    <col min="12808" max="12808" width="13.5" style="145" customWidth="1"/>
    <col min="12809" max="12810" width="11.375" style="145" customWidth="1"/>
    <col min="12811" max="12811" width="0.75" style="145" customWidth="1"/>
    <col min="12812" max="13056" width="9" style="145"/>
    <col min="13057" max="13057" width="37.5" style="145" customWidth="1"/>
    <col min="13058" max="13058" width="13.5" style="145" customWidth="1"/>
    <col min="13059" max="13059" width="12.375" style="145" customWidth="1"/>
    <col min="13060" max="13060" width="15.5" style="145" customWidth="1"/>
    <col min="13061" max="13061" width="13.5" style="145" customWidth="1"/>
    <col min="13062" max="13062" width="15.5" style="145" customWidth="1"/>
    <col min="13063" max="13063" width="14.625" style="145" customWidth="1"/>
    <col min="13064" max="13064" width="13.5" style="145" customWidth="1"/>
    <col min="13065" max="13066" width="11.375" style="145" customWidth="1"/>
    <col min="13067" max="13067" width="0.75" style="145" customWidth="1"/>
    <col min="13068" max="13312" width="9" style="145"/>
    <col min="13313" max="13313" width="37.5" style="145" customWidth="1"/>
    <col min="13314" max="13314" width="13.5" style="145" customWidth="1"/>
    <col min="13315" max="13315" width="12.375" style="145" customWidth="1"/>
    <col min="13316" max="13316" width="15.5" style="145" customWidth="1"/>
    <col min="13317" max="13317" width="13.5" style="145" customWidth="1"/>
    <col min="13318" max="13318" width="15.5" style="145" customWidth="1"/>
    <col min="13319" max="13319" width="14.625" style="145" customWidth="1"/>
    <col min="13320" max="13320" width="13.5" style="145" customWidth="1"/>
    <col min="13321" max="13322" width="11.375" style="145" customWidth="1"/>
    <col min="13323" max="13323" width="0.75" style="145" customWidth="1"/>
    <col min="13324" max="13568" width="9" style="145"/>
    <col min="13569" max="13569" width="37.5" style="145" customWidth="1"/>
    <col min="13570" max="13570" width="13.5" style="145" customWidth="1"/>
    <col min="13571" max="13571" width="12.375" style="145" customWidth="1"/>
    <col min="13572" max="13572" width="15.5" style="145" customWidth="1"/>
    <col min="13573" max="13573" width="13.5" style="145" customWidth="1"/>
    <col min="13574" max="13574" width="15.5" style="145" customWidth="1"/>
    <col min="13575" max="13575" width="14.625" style="145" customWidth="1"/>
    <col min="13576" max="13576" width="13.5" style="145" customWidth="1"/>
    <col min="13577" max="13578" width="11.375" style="145" customWidth="1"/>
    <col min="13579" max="13579" width="0.75" style="145" customWidth="1"/>
    <col min="13580" max="13824" width="9" style="145"/>
    <col min="13825" max="13825" width="37.5" style="145" customWidth="1"/>
    <col min="13826" max="13826" width="13.5" style="145" customWidth="1"/>
    <col min="13827" max="13827" width="12.375" style="145" customWidth="1"/>
    <col min="13828" max="13828" width="15.5" style="145" customWidth="1"/>
    <col min="13829" max="13829" width="13.5" style="145" customWidth="1"/>
    <col min="13830" max="13830" width="15.5" style="145" customWidth="1"/>
    <col min="13831" max="13831" width="14.625" style="145" customWidth="1"/>
    <col min="13832" max="13832" width="13.5" style="145" customWidth="1"/>
    <col min="13833" max="13834" width="11.375" style="145" customWidth="1"/>
    <col min="13835" max="13835" width="0.75" style="145" customWidth="1"/>
    <col min="13836" max="14080" width="9" style="145"/>
    <col min="14081" max="14081" width="37.5" style="145" customWidth="1"/>
    <col min="14082" max="14082" width="13.5" style="145" customWidth="1"/>
    <col min="14083" max="14083" width="12.375" style="145" customWidth="1"/>
    <col min="14084" max="14084" width="15.5" style="145" customWidth="1"/>
    <col min="14085" max="14085" width="13.5" style="145" customWidth="1"/>
    <col min="14086" max="14086" width="15.5" style="145" customWidth="1"/>
    <col min="14087" max="14087" width="14.625" style="145" customWidth="1"/>
    <col min="14088" max="14088" width="13.5" style="145" customWidth="1"/>
    <col min="14089" max="14090" width="11.375" style="145" customWidth="1"/>
    <col min="14091" max="14091" width="0.75" style="145" customWidth="1"/>
    <col min="14092" max="14336" width="9" style="145"/>
    <col min="14337" max="14337" width="37.5" style="145" customWidth="1"/>
    <col min="14338" max="14338" width="13.5" style="145" customWidth="1"/>
    <col min="14339" max="14339" width="12.375" style="145" customWidth="1"/>
    <col min="14340" max="14340" width="15.5" style="145" customWidth="1"/>
    <col min="14341" max="14341" width="13.5" style="145" customWidth="1"/>
    <col min="14342" max="14342" width="15.5" style="145" customWidth="1"/>
    <col min="14343" max="14343" width="14.625" style="145" customWidth="1"/>
    <col min="14344" max="14344" width="13.5" style="145" customWidth="1"/>
    <col min="14345" max="14346" width="11.375" style="145" customWidth="1"/>
    <col min="14347" max="14347" width="0.75" style="145" customWidth="1"/>
    <col min="14348" max="14592" width="9" style="145"/>
    <col min="14593" max="14593" width="37.5" style="145" customWidth="1"/>
    <col min="14594" max="14594" width="13.5" style="145" customWidth="1"/>
    <col min="14595" max="14595" width="12.375" style="145" customWidth="1"/>
    <col min="14596" max="14596" width="15.5" style="145" customWidth="1"/>
    <col min="14597" max="14597" width="13.5" style="145" customWidth="1"/>
    <col min="14598" max="14598" width="15.5" style="145" customWidth="1"/>
    <col min="14599" max="14599" width="14.625" style="145" customWidth="1"/>
    <col min="14600" max="14600" width="13.5" style="145" customWidth="1"/>
    <col min="14601" max="14602" width="11.375" style="145" customWidth="1"/>
    <col min="14603" max="14603" width="0.75" style="145" customWidth="1"/>
    <col min="14604" max="14848" width="9" style="145"/>
    <col min="14849" max="14849" width="37.5" style="145" customWidth="1"/>
    <col min="14850" max="14850" width="13.5" style="145" customWidth="1"/>
    <col min="14851" max="14851" width="12.375" style="145" customWidth="1"/>
    <col min="14852" max="14852" width="15.5" style="145" customWidth="1"/>
    <col min="14853" max="14853" width="13.5" style="145" customWidth="1"/>
    <col min="14854" max="14854" width="15.5" style="145" customWidth="1"/>
    <col min="14855" max="14855" width="14.625" style="145" customWidth="1"/>
    <col min="14856" max="14856" width="13.5" style="145" customWidth="1"/>
    <col min="14857" max="14858" width="11.375" style="145" customWidth="1"/>
    <col min="14859" max="14859" width="0.75" style="145" customWidth="1"/>
    <col min="14860" max="15104" width="9" style="145"/>
    <col min="15105" max="15105" width="37.5" style="145" customWidth="1"/>
    <col min="15106" max="15106" width="13.5" style="145" customWidth="1"/>
    <col min="15107" max="15107" width="12.375" style="145" customWidth="1"/>
    <col min="15108" max="15108" width="15.5" style="145" customWidth="1"/>
    <col min="15109" max="15109" width="13.5" style="145" customWidth="1"/>
    <col min="15110" max="15110" width="15.5" style="145" customWidth="1"/>
    <col min="15111" max="15111" width="14.625" style="145" customWidth="1"/>
    <col min="15112" max="15112" width="13.5" style="145" customWidth="1"/>
    <col min="15113" max="15114" width="11.375" style="145" customWidth="1"/>
    <col min="15115" max="15115" width="0.75" style="145" customWidth="1"/>
    <col min="15116" max="15360" width="9" style="145"/>
    <col min="15361" max="15361" width="37.5" style="145" customWidth="1"/>
    <col min="15362" max="15362" width="13.5" style="145" customWidth="1"/>
    <col min="15363" max="15363" width="12.375" style="145" customWidth="1"/>
    <col min="15364" max="15364" width="15.5" style="145" customWidth="1"/>
    <col min="15365" max="15365" width="13.5" style="145" customWidth="1"/>
    <col min="15366" max="15366" width="15.5" style="145" customWidth="1"/>
    <col min="15367" max="15367" width="14.625" style="145" customWidth="1"/>
    <col min="15368" max="15368" width="13.5" style="145" customWidth="1"/>
    <col min="15369" max="15370" width="11.375" style="145" customWidth="1"/>
    <col min="15371" max="15371" width="0.75" style="145" customWidth="1"/>
    <col min="15372" max="15616" width="9" style="145"/>
    <col min="15617" max="15617" width="37.5" style="145" customWidth="1"/>
    <col min="15618" max="15618" width="13.5" style="145" customWidth="1"/>
    <col min="15619" max="15619" width="12.375" style="145" customWidth="1"/>
    <col min="15620" max="15620" width="15.5" style="145" customWidth="1"/>
    <col min="15621" max="15621" width="13.5" style="145" customWidth="1"/>
    <col min="15622" max="15622" width="15.5" style="145" customWidth="1"/>
    <col min="15623" max="15623" width="14.625" style="145" customWidth="1"/>
    <col min="15624" max="15624" width="13.5" style="145" customWidth="1"/>
    <col min="15625" max="15626" width="11.375" style="145" customWidth="1"/>
    <col min="15627" max="15627" width="0.75" style="145" customWidth="1"/>
    <col min="15628" max="15872" width="9" style="145"/>
    <col min="15873" max="15873" width="37.5" style="145" customWidth="1"/>
    <col min="15874" max="15874" width="13.5" style="145" customWidth="1"/>
    <col min="15875" max="15875" width="12.375" style="145" customWidth="1"/>
    <col min="15876" max="15876" width="15.5" style="145" customWidth="1"/>
    <col min="15877" max="15877" width="13.5" style="145" customWidth="1"/>
    <col min="15878" max="15878" width="15.5" style="145" customWidth="1"/>
    <col min="15879" max="15879" width="14.625" style="145" customWidth="1"/>
    <col min="15880" max="15880" width="13.5" style="145" customWidth="1"/>
    <col min="15881" max="15882" width="11.375" style="145" customWidth="1"/>
    <col min="15883" max="15883" width="0.75" style="145" customWidth="1"/>
    <col min="15884" max="16128" width="9" style="145"/>
    <col min="16129" max="16129" width="37.5" style="145" customWidth="1"/>
    <col min="16130" max="16130" width="13.5" style="145" customWidth="1"/>
    <col min="16131" max="16131" width="12.375" style="145" customWidth="1"/>
    <col min="16132" max="16132" width="15.5" style="145" customWidth="1"/>
    <col min="16133" max="16133" width="13.5" style="145" customWidth="1"/>
    <col min="16134" max="16134" width="15.5" style="145" customWidth="1"/>
    <col min="16135" max="16135" width="14.625" style="145" customWidth="1"/>
    <col min="16136" max="16136" width="13.5" style="145" customWidth="1"/>
    <col min="16137" max="16138" width="11.375" style="145" customWidth="1"/>
    <col min="16139" max="16139" width="0.75" style="145" customWidth="1"/>
    <col min="16140" max="16384" width="9" style="145"/>
  </cols>
  <sheetData>
    <row r="1" spans="1:10" s="128" customFormat="1" ht="18" customHeight="1" x14ac:dyDescent="0.4">
      <c r="A1" s="127"/>
      <c r="H1" s="129"/>
    </row>
    <row r="2" spans="1:10" s="128" customFormat="1" ht="18" customHeight="1" x14ac:dyDescent="0.15">
      <c r="A2" s="358" t="s">
        <v>435</v>
      </c>
      <c r="B2" s="360"/>
      <c r="C2" s="359" t="s">
        <v>614</v>
      </c>
      <c r="D2" s="112"/>
      <c r="E2" s="131"/>
      <c r="F2" s="130"/>
      <c r="G2" s="130"/>
      <c r="H2" s="130"/>
      <c r="I2" s="132"/>
      <c r="J2" s="133" t="s">
        <v>442</v>
      </c>
    </row>
    <row r="3" spans="1:10" s="128" customFormat="1" ht="17.25" customHeight="1" x14ac:dyDescent="0.4">
      <c r="A3" s="134"/>
      <c r="B3" s="135" t="s">
        <v>504</v>
      </c>
      <c r="C3" s="135" t="s">
        <v>546</v>
      </c>
      <c r="D3" s="135" t="s">
        <v>506</v>
      </c>
      <c r="E3" s="135" t="s">
        <v>79</v>
      </c>
      <c r="F3" s="135" t="s">
        <v>507</v>
      </c>
      <c r="G3" s="302" t="s">
        <v>508</v>
      </c>
      <c r="H3" s="136" t="s">
        <v>80</v>
      </c>
      <c r="I3" s="137" t="s">
        <v>511</v>
      </c>
      <c r="J3" s="136" t="s">
        <v>81</v>
      </c>
    </row>
    <row r="4" spans="1:10" s="128" customFormat="1" ht="17.25" customHeight="1" x14ac:dyDescent="0.4">
      <c r="A4" s="135" t="s">
        <v>543</v>
      </c>
      <c r="B4" s="511" t="s">
        <v>505</v>
      </c>
      <c r="C4" s="134"/>
      <c r="D4" s="511" t="s">
        <v>505</v>
      </c>
      <c r="E4" s="134"/>
      <c r="F4" s="511" t="s">
        <v>505</v>
      </c>
      <c r="G4" s="302" t="s">
        <v>509</v>
      </c>
      <c r="H4" s="135"/>
      <c r="I4" s="138"/>
      <c r="J4" s="303" t="s">
        <v>512</v>
      </c>
    </row>
    <row r="5" spans="1:10" s="128" customFormat="1" ht="17.25" customHeight="1" x14ac:dyDescent="0.4">
      <c r="A5" s="139"/>
      <c r="B5" s="140" t="s">
        <v>82</v>
      </c>
      <c r="C5" s="140" t="s">
        <v>83</v>
      </c>
      <c r="D5" s="140" t="s">
        <v>84</v>
      </c>
      <c r="E5" s="140" t="s">
        <v>85</v>
      </c>
      <c r="F5" s="140" t="s">
        <v>86</v>
      </c>
      <c r="G5" s="141" t="s">
        <v>510</v>
      </c>
      <c r="H5" s="140" t="s">
        <v>87</v>
      </c>
      <c r="I5" s="301" t="s">
        <v>88</v>
      </c>
      <c r="J5" s="142" t="s">
        <v>89</v>
      </c>
    </row>
    <row r="6" spans="1:10" s="128" customFormat="1" ht="15.6" customHeight="1" x14ac:dyDescent="0.4">
      <c r="A6" s="110" t="s">
        <v>333</v>
      </c>
      <c r="B6" s="512">
        <v>151311</v>
      </c>
      <c r="C6" s="512">
        <v>85538</v>
      </c>
      <c r="D6" s="512">
        <v>65773</v>
      </c>
      <c r="E6" s="512">
        <v>25617</v>
      </c>
      <c r="F6" s="512">
        <v>40156</v>
      </c>
      <c r="G6" s="512">
        <v>-6162</v>
      </c>
      <c r="H6" s="512">
        <v>46318</v>
      </c>
      <c r="I6" s="512">
        <v>24772</v>
      </c>
      <c r="J6" s="513">
        <v>21547</v>
      </c>
    </row>
    <row r="7" spans="1:10" s="128" customFormat="1" ht="15.6" customHeight="1" x14ac:dyDescent="0.4">
      <c r="A7" s="110" t="s">
        <v>90</v>
      </c>
      <c r="B7" s="512">
        <v>133558</v>
      </c>
      <c r="C7" s="512">
        <v>77063</v>
      </c>
      <c r="D7" s="512">
        <v>56494</v>
      </c>
      <c r="E7" s="512">
        <v>22978</v>
      </c>
      <c r="F7" s="512">
        <v>33517</v>
      </c>
      <c r="G7" s="512">
        <v>-6333</v>
      </c>
      <c r="H7" s="512">
        <v>39849</v>
      </c>
      <c r="I7" s="512">
        <v>18697</v>
      </c>
      <c r="J7" s="514">
        <v>21152</v>
      </c>
    </row>
    <row r="8" spans="1:10" s="128" customFormat="1" ht="15.6" customHeight="1" x14ac:dyDescent="0.4">
      <c r="A8" s="110" t="s">
        <v>91</v>
      </c>
      <c r="B8" s="512">
        <v>8300</v>
      </c>
      <c r="C8" s="512">
        <v>4292</v>
      </c>
      <c r="D8" s="512">
        <v>4009</v>
      </c>
      <c r="E8" s="512">
        <v>1315</v>
      </c>
      <c r="F8" s="512">
        <v>2693</v>
      </c>
      <c r="G8" s="512">
        <v>-137</v>
      </c>
      <c r="H8" s="512">
        <v>2830</v>
      </c>
      <c r="I8" s="512">
        <v>3657</v>
      </c>
      <c r="J8" s="514">
        <v>-827</v>
      </c>
    </row>
    <row r="9" spans="1:10" s="128" customFormat="1" ht="15.6" customHeight="1" x14ac:dyDescent="0.4">
      <c r="A9" s="110" t="s">
        <v>92</v>
      </c>
      <c r="B9" s="512">
        <v>9453</v>
      </c>
      <c r="C9" s="512">
        <v>4182</v>
      </c>
      <c r="D9" s="512">
        <v>5270</v>
      </c>
      <c r="E9" s="512">
        <v>1324</v>
      </c>
      <c r="F9" s="512">
        <v>3946</v>
      </c>
      <c r="G9" s="512">
        <v>307</v>
      </c>
      <c r="H9" s="512">
        <v>3639</v>
      </c>
      <c r="I9" s="512">
        <v>2417</v>
      </c>
      <c r="J9" s="514">
        <v>1222</v>
      </c>
    </row>
    <row r="10" spans="1:10" s="128" customFormat="1" ht="15.6" customHeight="1" x14ac:dyDescent="0.4">
      <c r="A10" s="110" t="s">
        <v>406</v>
      </c>
      <c r="B10" s="512">
        <v>11539</v>
      </c>
      <c r="C10" s="512">
        <v>6647</v>
      </c>
      <c r="D10" s="512">
        <v>4892</v>
      </c>
      <c r="E10" s="512">
        <v>2068</v>
      </c>
      <c r="F10" s="512">
        <v>2824</v>
      </c>
      <c r="G10" s="512">
        <v>558</v>
      </c>
      <c r="H10" s="512">
        <v>2266</v>
      </c>
      <c r="I10" s="512">
        <v>3433</v>
      </c>
      <c r="J10" s="514">
        <v>-1167</v>
      </c>
    </row>
    <row r="11" spans="1:10" s="128" customFormat="1" ht="15.6" customHeight="1" x14ac:dyDescent="0.4">
      <c r="A11" s="110" t="s">
        <v>334</v>
      </c>
      <c r="B11" s="512">
        <v>7797785</v>
      </c>
      <c r="C11" s="512">
        <v>5645626</v>
      </c>
      <c r="D11" s="512">
        <v>2152159</v>
      </c>
      <c r="E11" s="512">
        <v>714190</v>
      </c>
      <c r="F11" s="512">
        <v>1437969</v>
      </c>
      <c r="G11" s="512">
        <v>369472</v>
      </c>
      <c r="H11" s="512">
        <v>1068497</v>
      </c>
      <c r="I11" s="512">
        <v>852553</v>
      </c>
      <c r="J11" s="514">
        <v>215944</v>
      </c>
    </row>
    <row r="12" spans="1:10" s="128" customFormat="1" ht="15.6" customHeight="1" x14ac:dyDescent="0.4">
      <c r="A12" s="110" t="s">
        <v>408</v>
      </c>
      <c r="B12" s="512">
        <v>619050</v>
      </c>
      <c r="C12" s="512">
        <v>380315</v>
      </c>
      <c r="D12" s="512">
        <v>238735</v>
      </c>
      <c r="E12" s="515" t="s">
        <v>93</v>
      </c>
      <c r="F12" s="515" t="s">
        <v>93</v>
      </c>
      <c r="G12" s="515" t="s">
        <v>93</v>
      </c>
      <c r="H12" s="515" t="s">
        <v>93</v>
      </c>
      <c r="I12" s="515" t="s">
        <v>93</v>
      </c>
      <c r="J12" s="516" t="s">
        <v>93</v>
      </c>
    </row>
    <row r="13" spans="1:10" s="128" customFormat="1" ht="15.6" customHeight="1" x14ac:dyDescent="0.4">
      <c r="A13" s="110" t="s">
        <v>409</v>
      </c>
      <c r="B13" s="512">
        <v>267555</v>
      </c>
      <c r="C13" s="512">
        <v>163221</v>
      </c>
      <c r="D13" s="512">
        <v>104334</v>
      </c>
      <c r="E13" s="515" t="s">
        <v>93</v>
      </c>
      <c r="F13" s="515" t="s">
        <v>93</v>
      </c>
      <c r="G13" s="515" t="s">
        <v>93</v>
      </c>
      <c r="H13" s="515" t="s">
        <v>93</v>
      </c>
      <c r="I13" s="515" t="s">
        <v>93</v>
      </c>
      <c r="J13" s="516" t="s">
        <v>93</v>
      </c>
    </row>
    <row r="14" spans="1:10" s="128" customFormat="1" ht="15.6" customHeight="1" x14ac:dyDescent="0.4">
      <c r="A14" s="110" t="s">
        <v>597</v>
      </c>
      <c r="B14" s="512">
        <v>81043</v>
      </c>
      <c r="C14" s="512">
        <v>52119</v>
      </c>
      <c r="D14" s="512">
        <v>28924</v>
      </c>
      <c r="E14" s="515" t="s">
        <v>93</v>
      </c>
      <c r="F14" s="515" t="s">
        <v>93</v>
      </c>
      <c r="G14" s="515" t="s">
        <v>93</v>
      </c>
      <c r="H14" s="515" t="s">
        <v>93</v>
      </c>
      <c r="I14" s="515" t="s">
        <v>93</v>
      </c>
      <c r="J14" s="516" t="s">
        <v>93</v>
      </c>
    </row>
    <row r="15" spans="1:10" s="128" customFormat="1" ht="15.6" customHeight="1" x14ac:dyDescent="0.4">
      <c r="A15" s="110" t="s">
        <v>411</v>
      </c>
      <c r="B15" s="512">
        <v>1201261</v>
      </c>
      <c r="C15" s="512">
        <v>961917</v>
      </c>
      <c r="D15" s="512">
        <v>239344</v>
      </c>
      <c r="E15" s="515" t="s">
        <v>198</v>
      </c>
      <c r="F15" s="515" t="s">
        <v>198</v>
      </c>
      <c r="G15" s="515" t="s">
        <v>198</v>
      </c>
      <c r="H15" s="515" t="s">
        <v>198</v>
      </c>
      <c r="I15" s="515" t="s">
        <v>198</v>
      </c>
      <c r="J15" s="516" t="s">
        <v>198</v>
      </c>
    </row>
    <row r="16" spans="1:10" s="128" customFormat="1" ht="15.6" customHeight="1" x14ac:dyDescent="0.4">
      <c r="A16" s="110" t="s">
        <v>410</v>
      </c>
      <c r="B16" s="512">
        <v>1578475</v>
      </c>
      <c r="C16" s="512">
        <v>1205808</v>
      </c>
      <c r="D16" s="512">
        <v>372668</v>
      </c>
      <c r="E16" s="515" t="s">
        <v>197</v>
      </c>
      <c r="F16" s="515" t="s">
        <v>197</v>
      </c>
      <c r="G16" s="515" t="s">
        <v>197</v>
      </c>
      <c r="H16" s="515" t="s">
        <v>197</v>
      </c>
      <c r="I16" s="515" t="s">
        <v>197</v>
      </c>
      <c r="J16" s="516" t="s">
        <v>197</v>
      </c>
    </row>
    <row r="17" spans="1:10" s="128" customFormat="1" ht="15.6" customHeight="1" x14ac:dyDescent="0.4">
      <c r="A17" s="110" t="s">
        <v>412</v>
      </c>
      <c r="B17" s="512">
        <v>188294</v>
      </c>
      <c r="C17" s="512">
        <v>119104</v>
      </c>
      <c r="D17" s="512">
        <v>69190</v>
      </c>
      <c r="E17" s="515" t="s">
        <v>93</v>
      </c>
      <c r="F17" s="515" t="s">
        <v>93</v>
      </c>
      <c r="G17" s="515" t="s">
        <v>93</v>
      </c>
      <c r="H17" s="515" t="s">
        <v>93</v>
      </c>
      <c r="I17" s="515" t="s">
        <v>93</v>
      </c>
      <c r="J17" s="516" t="s">
        <v>93</v>
      </c>
    </row>
    <row r="18" spans="1:10" s="128" customFormat="1" ht="15.6" customHeight="1" x14ac:dyDescent="0.4">
      <c r="A18" s="110" t="s">
        <v>413</v>
      </c>
      <c r="B18" s="512">
        <v>1068241</v>
      </c>
      <c r="C18" s="512">
        <v>864090</v>
      </c>
      <c r="D18" s="512">
        <v>204151</v>
      </c>
      <c r="E18" s="515" t="s">
        <v>199</v>
      </c>
      <c r="F18" s="515" t="s">
        <v>199</v>
      </c>
      <c r="G18" s="515" t="s">
        <v>199</v>
      </c>
      <c r="H18" s="515" t="s">
        <v>199</v>
      </c>
      <c r="I18" s="515" t="s">
        <v>199</v>
      </c>
      <c r="J18" s="516" t="s">
        <v>199</v>
      </c>
    </row>
    <row r="19" spans="1:10" s="128" customFormat="1" ht="15.6" customHeight="1" x14ac:dyDescent="0.4">
      <c r="A19" s="110" t="s">
        <v>414</v>
      </c>
      <c r="B19" s="512">
        <v>202719</v>
      </c>
      <c r="C19" s="512">
        <v>124688</v>
      </c>
      <c r="D19" s="512">
        <v>78032</v>
      </c>
      <c r="E19" s="515" t="s">
        <v>200</v>
      </c>
      <c r="F19" s="515" t="s">
        <v>200</v>
      </c>
      <c r="G19" s="515" t="s">
        <v>200</v>
      </c>
      <c r="H19" s="515" t="s">
        <v>200</v>
      </c>
      <c r="I19" s="515" t="s">
        <v>200</v>
      </c>
      <c r="J19" s="516" t="s">
        <v>200</v>
      </c>
    </row>
    <row r="20" spans="1:10" s="128" customFormat="1" ht="15.6" customHeight="1" x14ac:dyDescent="0.4">
      <c r="A20" s="110" t="s">
        <v>416</v>
      </c>
      <c r="B20" s="512">
        <v>483453</v>
      </c>
      <c r="C20" s="512">
        <v>298396</v>
      </c>
      <c r="D20" s="512">
        <v>185057</v>
      </c>
      <c r="E20" s="515" t="s">
        <v>93</v>
      </c>
      <c r="F20" s="515" t="s">
        <v>93</v>
      </c>
      <c r="G20" s="515" t="s">
        <v>93</v>
      </c>
      <c r="H20" s="515" t="s">
        <v>93</v>
      </c>
      <c r="I20" s="515" t="s">
        <v>93</v>
      </c>
      <c r="J20" s="516" t="s">
        <v>93</v>
      </c>
    </row>
    <row r="21" spans="1:10" s="128" customFormat="1" ht="15.6" customHeight="1" x14ac:dyDescent="0.4">
      <c r="A21" s="110" t="s">
        <v>415</v>
      </c>
      <c r="B21" s="512">
        <v>314119</v>
      </c>
      <c r="C21" s="512">
        <v>265571</v>
      </c>
      <c r="D21" s="512">
        <v>48548</v>
      </c>
      <c r="E21" s="515" t="s">
        <v>93</v>
      </c>
      <c r="F21" s="515" t="s">
        <v>93</v>
      </c>
      <c r="G21" s="515" t="s">
        <v>93</v>
      </c>
      <c r="H21" s="515" t="s">
        <v>93</v>
      </c>
      <c r="I21" s="515" t="s">
        <v>93</v>
      </c>
      <c r="J21" s="516" t="s">
        <v>93</v>
      </c>
    </row>
    <row r="22" spans="1:10" s="128" customFormat="1" ht="15.6" customHeight="1" x14ac:dyDescent="0.4">
      <c r="A22" s="110" t="s">
        <v>425</v>
      </c>
      <c r="B22" s="512">
        <v>178062</v>
      </c>
      <c r="C22" s="512">
        <v>136115</v>
      </c>
      <c r="D22" s="512">
        <v>41946</v>
      </c>
      <c r="E22" s="515" t="s">
        <v>93</v>
      </c>
      <c r="F22" s="515" t="s">
        <v>93</v>
      </c>
      <c r="G22" s="515" t="s">
        <v>93</v>
      </c>
      <c r="H22" s="515" t="s">
        <v>93</v>
      </c>
      <c r="I22" s="515" t="s">
        <v>93</v>
      </c>
      <c r="J22" s="516" t="s">
        <v>93</v>
      </c>
    </row>
    <row r="23" spans="1:10" s="128" customFormat="1" ht="15.6" customHeight="1" x14ac:dyDescent="0.4">
      <c r="A23" s="110" t="s">
        <v>426</v>
      </c>
      <c r="B23" s="512">
        <v>41118</v>
      </c>
      <c r="C23" s="512">
        <v>32893</v>
      </c>
      <c r="D23" s="512">
        <v>8225</v>
      </c>
      <c r="E23" s="515" t="s">
        <v>206</v>
      </c>
      <c r="F23" s="515" t="s">
        <v>206</v>
      </c>
      <c r="G23" s="515" t="s">
        <v>206</v>
      </c>
      <c r="H23" s="515" t="s">
        <v>206</v>
      </c>
      <c r="I23" s="515" t="s">
        <v>206</v>
      </c>
      <c r="J23" s="516" t="s">
        <v>206</v>
      </c>
    </row>
    <row r="24" spans="1:10" s="128" customFormat="1" ht="15.6" customHeight="1" x14ac:dyDescent="0.4">
      <c r="A24" s="110" t="s">
        <v>427</v>
      </c>
      <c r="B24" s="512">
        <v>938080</v>
      </c>
      <c r="C24" s="512">
        <v>664519</v>
      </c>
      <c r="D24" s="512">
        <v>273561</v>
      </c>
      <c r="E24" s="515" t="s">
        <v>93</v>
      </c>
      <c r="F24" s="515" t="s">
        <v>93</v>
      </c>
      <c r="G24" s="515" t="s">
        <v>93</v>
      </c>
      <c r="H24" s="515" t="s">
        <v>93</v>
      </c>
      <c r="I24" s="515" t="s">
        <v>93</v>
      </c>
      <c r="J24" s="516" t="s">
        <v>93</v>
      </c>
    </row>
    <row r="25" spans="1:10" s="128" customFormat="1" ht="15.6" customHeight="1" x14ac:dyDescent="0.4">
      <c r="A25" s="110" t="s">
        <v>428</v>
      </c>
      <c r="B25" s="512">
        <v>168819</v>
      </c>
      <c r="C25" s="512">
        <v>103112</v>
      </c>
      <c r="D25" s="512">
        <v>65707</v>
      </c>
      <c r="E25" s="515" t="s">
        <v>93</v>
      </c>
      <c r="F25" s="515" t="s">
        <v>93</v>
      </c>
      <c r="G25" s="515" t="s">
        <v>93</v>
      </c>
      <c r="H25" s="515" t="s">
        <v>93</v>
      </c>
      <c r="I25" s="515" t="s">
        <v>93</v>
      </c>
      <c r="J25" s="516" t="s">
        <v>93</v>
      </c>
    </row>
    <row r="26" spans="1:10" s="128" customFormat="1" ht="15.6" customHeight="1" x14ac:dyDescent="0.4">
      <c r="A26" s="110" t="s">
        <v>429</v>
      </c>
      <c r="B26" s="512">
        <v>467497</v>
      </c>
      <c r="C26" s="512">
        <v>273758</v>
      </c>
      <c r="D26" s="512">
        <v>193739</v>
      </c>
      <c r="E26" s="515" t="s">
        <v>93</v>
      </c>
      <c r="F26" s="515" t="s">
        <v>93</v>
      </c>
      <c r="G26" s="515" t="s">
        <v>93</v>
      </c>
      <c r="H26" s="515" t="s">
        <v>93</v>
      </c>
      <c r="I26" s="515" t="s">
        <v>93</v>
      </c>
      <c r="J26" s="516" t="s">
        <v>93</v>
      </c>
    </row>
    <row r="27" spans="1:10" s="128" customFormat="1" ht="15.6" customHeight="1" x14ac:dyDescent="0.4">
      <c r="A27" s="110" t="s">
        <v>599</v>
      </c>
      <c r="B27" s="512">
        <v>452341</v>
      </c>
      <c r="C27" s="512">
        <v>252505</v>
      </c>
      <c r="D27" s="512">
        <v>199836</v>
      </c>
      <c r="E27" s="512">
        <v>92286</v>
      </c>
      <c r="F27" s="512">
        <v>107550</v>
      </c>
      <c r="G27" s="512">
        <v>12273</v>
      </c>
      <c r="H27" s="512">
        <v>95277</v>
      </c>
      <c r="I27" s="512">
        <v>42940</v>
      </c>
      <c r="J27" s="514">
        <v>52337</v>
      </c>
    </row>
    <row r="28" spans="1:10" s="128" customFormat="1" ht="15.6" customHeight="1" x14ac:dyDescent="0.4">
      <c r="A28" s="110" t="s">
        <v>600</v>
      </c>
      <c r="B28" s="512">
        <v>713365</v>
      </c>
      <c r="C28" s="512">
        <v>401237</v>
      </c>
      <c r="D28" s="512">
        <v>312129</v>
      </c>
      <c r="E28" s="512">
        <v>30429</v>
      </c>
      <c r="F28" s="512">
        <v>281700</v>
      </c>
      <c r="G28" s="512">
        <v>16670</v>
      </c>
      <c r="H28" s="512">
        <v>265030</v>
      </c>
      <c r="I28" s="512">
        <v>268837</v>
      </c>
      <c r="J28" s="514">
        <v>-3807</v>
      </c>
    </row>
    <row r="29" spans="1:10" s="128" customFormat="1" ht="15.6" customHeight="1" x14ac:dyDescent="0.4">
      <c r="A29" s="110" t="s">
        <v>601</v>
      </c>
      <c r="B29" s="512">
        <v>1294069</v>
      </c>
      <c r="C29" s="512">
        <v>531483</v>
      </c>
      <c r="D29" s="512">
        <v>762586</v>
      </c>
      <c r="E29" s="512">
        <v>89173</v>
      </c>
      <c r="F29" s="512">
        <v>673413</v>
      </c>
      <c r="G29" s="512">
        <v>66743</v>
      </c>
      <c r="H29" s="512">
        <v>606670</v>
      </c>
      <c r="I29" s="512">
        <v>416348</v>
      </c>
      <c r="J29" s="514">
        <v>190322</v>
      </c>
    </row>
    <row r="30" spans="1:10" s="128" customFormat="1" ht="15.6" customHeight="1" x14ac:dyDescent="0.4">
      <c r="A30" s="110" t="s">
        <v>338</v>
      </c>
      <c r="B30" s="512">
        <v>698271</v>
      </c>
      <c r="C30" s="512">
        <v>300227</v>
      </c>
      <c r="D30" s="512">
        <v>398044</v>
      </c>
      <c r="E30" s="512">
        <v>86869</v>
      </c>
      <c r="F30" s="512">
        <v>311175</v>
      </c>
      <c r="G30" s="512">
        <v>22767</v>
      </c>
      <c r="H30" s="512">
        <v>288408</v>
      </c>
      <c r="I30" s="512">
        <v>294801</v>
      </c>
      <c r="J30" s="514">
        <v>-6393</v>
      </c>
    </row>
    <row r="31" spans="1:10" s="128" customFormat="1" ht="15.6" customHeight="1" x14ac:dyDescent="0.4">
      <c r="A31" s="110" t="s">
        <v>339</v>
      </c>
      <c r="B31" s="512">
        <v>388673</v>
      </c>
      <c r="C31" s="512">
        <v>226029</v>
      </c>
      <c r="D31" s="512">
        <v>162643</v>
      </c>
      <c r="E31" s="512">
        <v>23734</v>
      </c>
      <c r="F31" s="512">
        <v>138909</v>
      </c>
      <c r="G31" s="512">
        <v>10213</v>
      </c>
      <c r="H31" s="512">
        <v>128696</v>
      </c>
      <c r="I31" s="512">
        <v>92106</v>
      </c>
      <c r="J31" s="514">
        <v>36590</v>
      </c>
    </row>
    <row r="32" spans="1:10" s="128" customFormat="1" ht="15.6" customHeight="1" x14ac:dyDescent="0.4">
      <c r="A32" s="110" t="s">
        <v>340</v>
      </c>
      <c r="B32" s="512">
        <v>434473</v>
      </c>
      <c r="C32" s="512">
        <v>211088</v>
      </c>
      <c r="D32" s="512">
        <v>223384</v>
      </c>
      <c r="E32" s="512">
        <v>73423</v>
      </c>
      <c r="F32" s="512">
        <v>149961</v>
      </c>
      <c r="G32" s="512">
        <v>12903</v>
      </c>
      <c r="H32" s="512">
        <v>137058</v>
      </c>
      <c r="I32" s="512">
        <v>78473</v>
      </c>
      <c r="J32" s="514">
        <v>58585</v>
      </c>
    </row>
    <row r="33" spans="1:10" s="128" customFormat="1" ht="15.6" customHeight="1" x14ac:dyDescent="0.4">
      <c r="A33" s="110" t="s">
        <v>94</v>
      </c>
      <c r="B33" s="512">
        <v>373431</v>
      </c>
      <c r="C33" s="512">
        <v>125731</v>
      </c>
      <c r="D33" s="512">
        <v>247701</v>
      </c>
      <c r="E33" s="512">
        <v>24883</v>
      </c>
      <c r="F33" s="512">
        <v>222818</v>
      </c>
      <c r="G33" s="512">
        <v>11074</v>
      </c>
      <c r="H33" s="512">
        <v>211744</v>
      </c>
      <c r="I33" s="512">
        <v>114012</v>
      </c>
      <c r="J33" s="514">
        <v>97732</v>
      </c>
    </row>
    <row r="34" spans="1:10" s="128" customFormat="1" ht="15.6" customHeight="1" x14ac:dyDescent="0.4">
      <c r="A34" s="110" t="s">
        <v>95</v>
      </c>
      <c r="B34" s="512">
        <v>967533</v>
      </c>
      <c r="C34" s="512">
        <v>167862</v>
      </c>
      <c r="D34" s="512">
        <v>799671</v>
      </c>
      <c r="E34" s="512">
        <v>323007</v>
      </c>
      <c r="F34" s="512">
        <v>476664</v>
      </c>
      <c r="G34" s="512">
        <v>54954</v>
      </c>
      <c r="H34" s="512">
        <v>421710</v>
      </c>
      <c r="I34" s="512">
        <v>31823</v>
      </c>
      <c r="J34" s="514">
        <v>389888</v>
      </c>
    </row>
    <row r="35" spans="1:10" s="128" customFormat="1" ht="15.6" customHeight="1" x14ac:dyDescent="0.4">
      <c r="A35" s="110" t="s">
        <v>404</v>
      </c>
      <c r="B35" s="512">
        <v>677475</v>
      </c>
      <c r="C35" s="512">
        <v>217845</v>
      </c>
      <c r="D35" s="512">
        <v>459630</v>
      </c>
      <c r="E35" s="512">
        <v>60366</v>
      </c>
      <c r="F35" s="512">
        <v>399264</v>
      </c>
      <c r="G35" s="512">
        <v>26313</v>
      </c>
      <c r="H35" s="512">
        <v>372951</v>
      </c>
      <c r="I35" s="512">
        <v>183359</v>
      </c>
      <c r="J35" s="514">
        <v>189591</v>
      </c>
    </row>
    <row r="36" spans="1:10" s="128" customFormat="1" ht="15.6" customHeight="1" x14ac:dyDescent="0.4">
      <c r="A36" s="110" t="s">
        <v>96</v>
      </c>
      <c r="B36" s="512">
        <v>375494</v>
      </c>
      <c r="C36" s="512">
        <v>81797</v>
      </c>
      <c r="D36" s="512">
        <v>293697</v>
      </c>
      <c r="E36" s="512">
        <v>90810</v>
      </c>
      <c r="F36" s="512">
        <v>202886</v>
      </c>
      <c r="G36" s="512">
        <v>344</v>
      </c>
      <c r="H36" s="512">
        <v>202543</v>
      </c>
      <c r="I36" s="512">
        <v>202543</v>
      </c>
      <c r="J36" s="514">
        <v>0</v>
      </c>
    </row>
    <row r="37" spans="1:10" s="128" customFormat="1" ht="15.6" customHeight="1" x14ac:dyDescent="0.4">
      <c r="A37" s="110" t="s">
        <v>97</v>
      </c>
      <c r="B37" s="512">
        <v>390690</v>
      </c>
      <c r="C37" s="512">
        <v>70213</v>
      </c>
      <c r="D37" s="512">
        <v>320476</v>
      </c>
      <c r="E37" s="512">
        <v>77709</v>
      </c>
      <c r="F37" s="512">
        <v>242768</v>
      </c>
      <c r="G37" s="512">
        <v>2559</v>
      </c>
      <c r="H37" s="512">
        <v>240209</v>
      </c>
      <c r="I37" s="512">
        <v>189842</v>
      </c>
      <c r="J37" s="514">
        <v>50367</v>
      </c>
    </row>
    <row r="38" spans="1:10" s="128" customFormat="1" ht="15.6" customHeight="1" x14ac:dyDescent="0.4">
      <c r="A38" s="110" t="s">
        <v>98</v>
      </c>
      <c r="B38" s="512">
        <v>1044521</v>
      </c>
      <c r="C38" s="512">
        <v>352684</v>
      </c>
      <c r="D38" s="512">
        <v>691837</v>
      </c>
      <c r="E38" s="512">
        <v>78877</v>
      </c>
      <c r="F38" s="512">
        <v>612960</v>
      </c>
      <c r="G38" s="512">
        <v>-3970</v>
      </c>
      <c r="H38" s="512">
        <v>616930</v>
      </c>
      <c r="I38" s="512">
        <v>571626</v>
      </c>
      <c r="J38" s="514">
        <v>45304</v>
      </c>
    </row>
    <row r="39" spans="1:10" s="128" customFormat="1" ht="15.6" customHeight="1" x14ac:dyDescent="0.4">
      <c r="A39" s="143" t="s">
        <v>598</v>
      </c>
      <c r="B39" s="512">
        <v>543222</v>
      </c>
      <c r="C39" s="512">
        <v>233999</v>
      </c>
      <c r="D39" s="512">
        <v>309223</v>
      </c>
      <c r="E39" s="512">
        <v>61525</v>
      </c>
      <c r="F39" s="512">
        <v>247698</v>
      </c>
      <c r="G39" s="512">
        <v>12458</v>
      </c>
      <c r="H39" s="512">
        <v>235239</v>
      </c>
      <c r="I39" s="512">
        <v>247069</v>
      </c>
      <c r="J39" s="514">
        <v>-11829</v>
      </c>
    </row>
    <row r="40" spans="1:10" s="128" customFormat="1" ht="15.6" customHeight="1" x14ac:dyDescent="0.4">
      <c r="A40" s="143" t="s">
        <v>207</v>
      </c>
      <c r="B40" s="517">
        <v>16314191</v>
      </c>
      <c r="C40" s="517">
        <v>8910510</v>
      </c>
      <c r="D40" s="517">
        <v>7403681</v>
      </c>
      <c r="E40" s="517">
        <v>1854964</v>
      </c>
      <c r="F40" s="517">
        <v>5548716</v>
      </c>
      <c r="G40" s="517">
        <v>609170</v>
      </c>
      <c r="H40" s="517">
        <v>4939547</v>
      </c>
      <c r="I40" s="517">
        <v>3614536</v>
      </c>
      <c r="J40" s="517">
        <v>1325011</v>
      </c>
    </row>
    <row r="41" spans="1:10" s="128" customFormat="1" ht="15.6" customHeight="1" x14ac:dyDescent="0.4">
      <c r="A41" s="143" t="s">
        <v>100</v>
      </c>
      <c r="B41" s="517">
        <v>100615</v>
      </c>
      <c r="C41" s="518" t="s">
        <v>93</v>
      </c>
      <c r="D41" s="517">
        <v>100615</v>
      </c>
      <c r="E41" s="517">
        <v>0</v>
      </c>
      <c r="F41" s="517">
        <v>100615</v>
      </c>
      <c r="G41" s="517">
        <v>100615</v>
      </c>
      <c r="H41" s="517">
        <v>0</v>
      </c>
      <c r="I41" s="517">
        <v>0</v>
      </c>
      <c r="J41" s="517">
        <v>0</v>
      </c>
    </row>
    <row r="42" spans="1:10" s="128" customFormat="1" ht="15.6" customHeight="1" x14ac:dyDescent="0.4">
      <c r="A42" s="143" t="s">
        <v>101</v>
      </c>
      <c r="B42" s="517">
        <v>55948</v>
      </c>
      <c r="C42" s="517">
        <v>0</v>
      </c>
      <c r="D42" s="517">
        <v>55948</v>
      </c>
      <c r="E42" s="517">
        <v>0</v>
      </c>
      <c r="F42" s="517">
        <v>55948</v>
      </c>
      <c r="G42" s="517">
        <v>55948</v>
      </c>
      <c r="H42" s="517">
        <v>0</v>
      </c>
      <c r="I42" s="517">
        <v>0</v>
      </c>
      <c r="J42" s="517">
        <v>0</v>
      </c>
    </row>
    <row r="43" spans="1:10" s="128" customFormat="1" ht="15.6" customHeight="1" x14ac:dyDescent="0.4">
      <c r="A43" s="315" t="s">
        <v>545</v>
      </c>
      <c r="B43" s="517">
        <v>16358858</v>
      </c>
      <c r="C43" s="517">
        <v>8910510</v>
      </c>
      <c r="D43" s="517">
        <v>7448348</v>
      </c>
      <c r="E43" s="517">
        <v>1854964</v>
      </c>
      <c r="F43" s="517">
        <v>5593383</v>
      </c>
      <c r="G43" s="517">
        <v>653836</v>
      </c>
      <c r="H43" s="517">
        <v>4939547</v>
      </c>
      <c r="I43" s="517">
        <v>3614536</v>
      </c>
      <c r="J43" s="517">
        <v>1325011</v>
      </c>
    </row>
    <row r="44" spans="1:10" ht="15" customHeight="1" x14ac:dyDescent="0.15">
      <c r="A44" s="144" t="s">
        <v>102</v>
      </c>
      <c r="B44" s="513">
        <v>15258805</v>
      </c>
      <c r="C44" s="513">
        <v>8649000</v>
      </c>
      <c r="D44" s="513">
        <v>6609805</v>
      </c>
      <c r="E44" s="513">
        <v>1632052</v>
      </c>
      <c r="F44" s="513">
        <v>4977753</v>
      </c>
      <c r="G44" s="513">
        <v>603553</v>
      </c>
      <c r="H44" s="513">
        <v>4374200</v>
      </c>
      <c r="I44" s="513">
        <v>3049189</v>
      </c>
      <c r="J44" s="513">
        <v>1325011</v>
      </c>
    </row>
    <row r="45" spans="1:10" ht="15" customHeight="1" x14ac:dyDescent="0.15">
      <c r="A45" s="146" t="s">
        <v>103</v>
      </c>
      <c r="B45" s="519">
        <v>819235</v>
      </c>
      <c r="C45" s="519">
        <v>193803</v>
      </c>
      <c r="D45" s="519">
        <v>625432</v>
      </c>
      <c r="E45" s="519">
        <v>194074</v>
      </c>
      <c r="F45" s="519">
        <v>431358</v>
      </c>
      <c r="G45" s="519">
        <v>731</v>
      </c>
      <c r="H45" s="519">
        <v>430627</v>
      </c>
      <c r="I45" s="519">
        <v>430627</v>
      </c>
      <c r="J45" s="519">
        <v>0</v>
      </c>
    </row>
    <row r="46" spans="1:10" ht="15" customHeight="1" x14ac:dyDescent="0.15">
      <c r="A46" s="146" t="s">
        <v>104</v>
      </c>
      <c r="B46" s="519">
        <v>236152</v>
      </c>
      <c r="C46" s="519">
        <v>67708</v>
      </c>
      <c r="D46" s="519">
        <v>168444</v>
      </c>
      <c r="E46" s="519">
        <v>28838</v>
      </c>
      <c r="F46" s="519">
        <v>139606</v>
      </c>
      <c r="G46" s="519">
        <v>4886</v>
      </c>
      <c r="H46" s="519">
        <v>134720</v>
      </c>
      <c r="I46" s="519">
        <v>134720</v>
      </c>
      <c r="J46" s="519">
        <v>0</v>
      </c>
    </row>
    <row r="47" spans="1:10" ht="15" customHeight="1" x14ac:dyDescent="0.15">
      <c r="A47" s="147" t="s">
        <v>544</v>
      </c>
      <c r="B47" s="520">
        <v>16314191</v>
      </c>
      <c r="C47" s="520">
        <v>8910510</v>
      </c>
      <c r="D47" s="520">
        <v>7403681</v>
      </c>
      <c r="E47" s="520">
        <v>1854964</v>
      </c>
      <c r="F47" s="520">
        <v>5548716</v>
      </c>
      <c r="G47" s="520">
        <v>609170</v>
      </c>
      <c r="H47" s="520">
        <v>4939547</v>
      </c>
      <c r="I47" s="520">
        <v>3614536</v>
      </c>
      <c r="J47" s="520">
        <v>1325011</v>
      </c>
    </row>
  </sheetData>
  <phoneticPr fontId="3"/>
  <pageMargins left="0.59055118110236227" right="0.39370078740157483" top="0.59055118110236227" bottom="0.39370078740157483" header="0.51181102362204722" footer="0.51181102362204722"/>
  <pageSetup paperSize="9" scale="54" orientation="landscape" horizontalDpi="4294967293"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showGridLines="0" view="pageBreakPreview" zoomScale="80" zoomScaleNormal="90" zoomScaleSheetLayoutView="80" workbookViewId="0">
      <selection activeCell="B6" sqref="B6"/>
    </sheetView>
  </sheetViews>
  <sheetFormatPr defaultRowHeight="14.25" x14ac:dyDescent="0.15"/>
  <cols>
    <col min="1" max="1" width="50" style="145" bestFit="1" customWidth="1"/>
    <col min="2" max="10" width="20.25" style="145" customWidth="1"/>
    <col min="11" max="11" width="0.75" style="145" customWidth="1"/>
    <col min="12" max="256" width="9" style="145"/>
    <col min="257" max="257" width="37.5" style="145" customWidth="1"/>
    <col min="258" max="258" width="13.5" style="145" customWidth="1"/>
    <col min="259" max="259" width="12.375" style="145" customWidth="1"/>
    <col min="260" max="260" width="15.5" style="145" customWidth="1"/>
    <col min="261" max="261" width="13.5" style="145" customWidth="1"/>
    <col min="262" max="262" width="15.5" style="145" customWidth="1"/>
    <col min="263" max="263" width="14.625" style="145" customWidth="1"/>
    <col min="264" max="264" width="13.5" style="145" customWidth="1"/>
    <col min="265" max="266" width="11.375" style="145" customWidth="1"/>
    <col min="267" max="267" width="0.75" style="145" customWidth="1"/>
    <col min="268" max="512" width="9" style="145"/>
    <col min="513" max="513" width="37.5" style="145" customWidth="1"/>
    <col min="514" max="514" width="13.5" style="145" customWidth="1"/>
    <col min="515" max="515" width="12.375" style="145" customWidth="1"/>
    <col min="516" max="516" width="15.5" style="145" customWidth="1"/>
    <col min="517" max="517" width="13.5" style="145" customWidth="1"/>
    <col min="518" max="518" width="15.5" style="145" customWidth="1"/>
    <col min="519" max="519" width="14.625" style="145" customWidth="1"/>
    <col min="520" max="520" width="13.5" style="145" customWidth="1"/>
    <col min="521" max="522" width="11.375" style="145" customWidth="1"/>
    <col min="523" max="523" width="0.75" style="145" customWidth="1"/>
    <col min="524" max="768" width="9" style="145"/>
    <col min="769" max="769" width="37.5" style="145" customWidth="1"/>
    <col min="770" max="770" width="13.5" style="145" customWidth="1"/>
    <col min="771" max="771" width="12.375" style="145" customWidth="1"/>
    <col min="772" max="772" width="15.5" style="145" customWidth="1"/>
    <col min="773" max="773" width="13.5" style="145" customWidth="1"/>
    <col min="774" max="774" width="15.5" style="145" customWidth="1"/>
    <col min="775" max="775" width="14.625" style="145" customWidth="1"/>
    <col min="776" max="776" width="13.5" style="145" customWidth="1"/>
    <col min="777" max="778" width="11.375" style="145" customWidth="1"/>
    <col min="779" max="779" width="0.75" style="145" customWidth="1"/>
    <col min="780" max="1024" width="9" style="145"/>
    <col min="1025" max="1025" width="37.5" style="145" customWidth="1"/>
    <col min="1026" max="1026" width="13.5" style="145" customWidth="1"/>
    <col min="1027" max="1027" width="12.375" style="145" customWidth="1"/>
    <col min="1028" max="1028" width="15.5" style="145" customWidth="1"/>
    <col min="1029" max="1029" width="13.5" style="145" customWidth="1"/>
    <col min="1030" max="1030" width="15.5" style="145" customWidth="1"/>
    <col min="1031" max="1031" width="14.625" style="145" customWidth="1"/>
    <col min="1032" max="1032" width="13.5" style="145" customWidth="1"/>
    <col min="1033" max="1034" width="11.375" style="145" customWidth="1"/>
    <col min="1035" max="1035" width="0.75" style="145" customWidth="1"/>
    <col min="1036" max="1280" width="9" style="145"/>
    <col min="1281" max="1281" width="37.5" style="145" customWidth="1"/>
    <col min="1282" max="1282" width="13.5" style="145" customWidth="1"/>
    <col min="1283" max="1283" width="12.375" style="145" customWidth="1"/>
    <col min="1284" max="1284" width="15.5" style="145" customWidth="1"/>
    <col min="1285" max="1285" width="13.5" style="145" customWidth="1"/>
    <col min="1286" max="1286" width="15.5" style="145" customWidth="1"/>
    <col min="1287" max="1287" width="14.625" style="145" customWidth="1"/>
    <col min="1288" max="1288" width="13.5" style="145" customWidth="1"/>
    <col min="1289" max="1290" width="11.375" style="145" customWidth="1"/>
    <col min="1291" max="1291" width="0.75" style="145" customWidth="1"/>
    <col min="1292" max="1536" width="9" style="145"/>
    <col min="1537" max="1537" width="37.5" style="145" customWidth="1"/>
    <col min="1538" max="1538" width="13.5" style="145" customWidth="1"/>
    <col min="1539" max="1539" width="12.375" style="145" customWidth="1"/>
    <col min="1540" max="1540" width="15.5" style="145" customWidth="1"/>
    <col min="1541" max="1541" width="13.5" style="145" customWidth="1"/>
    <col min="1542" max="1542" width="15.5" style="145" customWidth="1"/>
    <col min="1543" max="1543" width="14.625" style="145" customWidth="1"/>
    <col min="1544" max="1544" width="13.5" style="145" customWidth="1"/>
    <col min="1545" max="1546" width="11.375" style="145" customWidth="1"/>
    <col min="1547" max="1547" width="0.75" style="145" customWidth="1"/>
    <col min="1548" max="1792" width="9" style="145"/>
    <col min="1793" max="1793" width="37.5" style="145" customWidth="1"/>
    <col min="1794" max="1794" width="13.5" style="145" customWidth="1"/>
    <col min="1795" max="1795" width="12.375" style="145" customWidth="1"/>
    <col min="1796" max="1796" width="15.5" style="145" customWidth="1"/>
    <col min="1797" max="1797" width="13.5" style="145" customWidth="1"/>
    <col min="1798" max="1798" width="15.5" style="145" customWidth="1"/>
    <col min="1799" max="1799" width="14.625" style="145" customWidth="1"/>
    <col min="1800" max="1800" width="13.5" style="145" customWidth="1"/>
    <col min="1801" max="1802" width="11.375" style="145" customWidth="1"/>
    <col min="1803" max="1803" width="0.75" style="145" customWidth="1"/>
    <col min="1804" max="2048" width="9" style="145"/>
    <col min="2049" max="2049" width="37.5" style="145" customWidth="1"/>
    <col min="2050" max="2050" width="13.5" style="145" customWidth="1"/>
    <col min="2051" max="2051" width="12.375" style="145" customWidth="1"/>
    <col min="2052" max="2052" width="15.5" style="145" customWidth="1"/>
    <col min="2053" max="2053" width="13.5" style="145" customWidth="1"/>
    <col min="2054" max="2054" width="15.5" style="145" customWidth="1"/>
    <col min="2055" max="2055" width="14.625" style="145" customWidth="1"/>
    <col min="2056" max="2056" width="13.5" style="145" customWidth="1"/>
    <col min="2057" max="2058" width="11.375" style="145" customWidth="1"/>
    <col min="2059" max="2059" width="0.75" style="145" customWidth="1"/>
    <col min="2060" max="2304" width="9" style="145"/>
    <col min="2305" max="2305" width="37.5" style="145" customWidth="1"/>
    <col min="2306" max="2306" width="13.5" style="145" customWidth="1"/>
    <col min="2307" max="2307" width="12.375" style="145" customWidth="1"/>
    <col min="2308" max="2308" width="15.5" style="145" customWidth="1"/>
    <col min="2309" max="2309" width="13.5" style="145" customWidth="1"/>
    <col min="2310" max="2310" width="15.5" style="145" customWidth="1"/>
    <col min="2311" max="2311" width="14.625" style="145" customWidth="1"/>
    <col min="2312" max="2312" width="13.5" style="145" customWidth="1"/>
    <col min="2313" max="2314" width="11.375" style="145" customWidth="1"/>
    <col min="2315" max="2315" width="0.75" style="145" customWidth="1"/>
    <col min="2316" max="2560" width="9" style="145"/>
    <col min="2561" max="2561" width="37.5" style="145" customWidth="1"/>
    <col min="2562" max="2562" width="13.5" style="145" customWidth="1"/>
    <col min="2563" max="2563" width="12.375" style="145" customWidth="1"/>
    <col min="2564" max="2564" width="15.5" style="145" customWidth="1"/>
    <col min="2565" max="2565" width="13.5" style="145" customWidth="1"/>
    <col min="2566" max="2566" width="15.5" style="145" customWidth="1"/>
    <col min="2567" max="2567" width="14.625" style="145" customWidth="1"/>
    <col min="2568" max="2568" width="13.5" style="145" customWidth="1"/>
    <col min="2569" max="2570" width="11.375" style="145" customWidth="1"/>
    <col min="2571" max="2571" width="0.75" style="145" customWidth="1"/>
    <col min="2572" max="2816" width="9" style="145"/>
    <col min="2817" max="2817" width="37.5" style="145" customWidth="1"/>
    <col min="2818" max="2818" width="13.5" style="145" customWidth="1"/>
    <col min="2819" max="2819" width="12.375" style="145" customWidth="1"/>
    <col min="2820" max="2820" width="15.5" style="145" customWidth="1"/>
    <col min="2821" max="2821" width="13.5" style="145" customWidth="1"/>
    <col min="2822" max="2822" width="15.5" style="145" customWidth="1"/>
    <col min="2823" max="2823" width="14.625" style="145" customWidth="1"/>
    <col min="2824" max="2824" width="13.5" style="145" customWidth="1"/>
    <col min="2825" max="2826" width="11.375" style="145" customWidth="1"/>
    <col min="2827" max="2827" width="0.75" style="145" customWidth="1"/>
    <col min="2828" max="3072" width="9" style="145"/>
    <col min="3073" max="3073" width="37.5" style="145" customWidth="1"/>
    <col min="3074" max="3074" width="13.5" style="145" customWidth="1"/>
    <col min="3075" max="3075" width="12.375" style="145" customWidth="1"/>
    <col min="3076" max="3076" width="15.5" style="145" customWidth="1"/>
    <col min="3077" max="3077" width="13.5" style="145" customWidth="1"/>
    <col min="3078" max="3078" width="15.5" style="145" customWidth="1"/>
    <col min="3079" max="3079" width="14.625" style="145" customWidth="1"/>
    <col min="3080" max="3080" width="13.5" style="145" customWidth="1"/>
    <col min="3081" max="3082" width="11.375" style="145" customWidth="1"/>
    <col min="3083" max="3083" width="0.75" style="145" customWidth="1"/>
    <col min="3084" max="3328" width="9" style="145"/>
    <col min="3329" max="3329" width="37.5" style="145" customWidth="1"/>
    <col min="3330" max="3330" width="13.5" style="145" customWidth="1"/>
    <col min="3331" max="3331" width="12.375" style="145" customWidth="1"/>
    <col min="3332" max="3332" width="15.5" style="145" customWidth="1"/>
    <col min="3333" max="3333" width="13.5" style="145" customWidth="1"/>
    <col min="3334" max="3334" width="15.5" style="145" customWidth="1"/>
    <col min="3335" max="3335" width="14.625" style="145" customWidth="1"/>
    <col min="3336" max="3336" width="13.5" style="145" customWidth="1"/>
    <col min="3337" max="3338" width="11.375" style="145" customWidth="1"/>
    <col min="3339" max="3339" width="0.75" style="145" customWidth="1"/>
    <col min="3340" max="3584" width="9" style="145"/>
    <col min="3585" max="3585" width="37.5" style="145" customWidth="1"/>
    <col min="3586" max="3586" width="13.5" style="145" customWidth="1"/>
    <col min="3587" max="3587" width="12.375" style="145" customWidth="1"/>
    <col min="3588" max="3588" width="15.5" style="145" customWidth="1"/>
    <col min="3589" max="3589" width="13.5" style="145" customWidth="1"/>
    <col min="3590" max="3590" width="15.5" style="145" customWidth="1"/>
    <col min="3591" max="3591" width="14.625" style="145" customWidth="1"/>
    <col min="3592" max="3592" width="13.5" style="145" customWidth="1"/>
    <col min="3593" max="3594" width="11.375" style="145" customWidth="1"/>
    <col min="3595" max="3595" width="0.75" style="145" customWidth="1"/>
    <col min="3596" max="3840" width="9" style="145"/>
    <col min="3841" max="3841" width="37.5" style="145" customWidth="1"/>
    <col min="3842" max="3842" width="13.5" style="145" customWidth="1"/>
    <col min="3843" max="3843" width="12.375" style="145" customWidth="1"/>
    <col min="3844" max="3844" width="15.5" style="145" customWidth="1"/>
    <col min="3845" max="3845" width="13.5" style="145" customWidth="1"/>
    <col min="3846" max="3846" width="15.5" style="145" customWidth="1"/>
    <col min="3847" max="3847" width="14.625" style="145" customWidth="1"/>
    <col min="3848" max="3848" width="13.5" style="145" customWidth="1"/>
    <col min="3849" max="3850" width="11.375" style="145" customWidth="1"/>
    <col min="3851" max="3851" width="0.75" style="145" customWidth="1"/>
    <col min="3852" max="4096" width="9" style="145"/>
    <col min="4097" max="4097" width="37.5" style="145" customWidth="1"/>
    <col min="4098" max="4098" width="13.5" style="145" customWidth="1"/>
    <col min="4099" max="4099" width="12.375" style="145" customWidth="1"/>
    <col min="4100" max="4100" width="15.5" style="145" customWidth="1"/>
    <col min="4101" max="4101" width="13.5" style="145" customWidth="1"/>
    <col min="4102" max="4102" width="15.5" style="145" customWidth="1"/>
    <col min="4103" max="4103" width="14.625" style="145" customWidth="1"/>
    <col min="4104" max="4104" width="13.5" style="145" customWidth="1"/>
    <col min="4105" max="4106" width="11.375" style="145" customWidth="1"/>
    <col min="4107" max="4107" width="0.75" style="145" customWidth="1"/>
    <col min="4108" max="4352" width="9" style="145"/>
    <col min="4353" max="4353" width="37.5" style="145" customWidth="1"/>
    <col min="4354" max="4354" width="13.5" style="145" customWidth="1"/>
    <col min="4355" max="4355" width="12.375" style="145" customWidth="1"/>
    <col min="4356" max="4356" width="15.5" style="145" customWidth="1"/>
    <col min="4357" max="4357" width="13.5" style="145" customWidth="1"/>
    <col min="4358" max="4358" width="15.5" style="145" customWidth="1"/>
    <col min="4359" max="4359" width="14.625" style="145" customWidth="1"/>
    <col min="4360" max="4360" width="13.5" style="145" customWidth="1"/>
    <col min="4361" max="4362" width="11.375" style="145" customWidth="1"/>
    <col min="4363" max="4363" width="0.75" style="145" customWidth="1"/>
    <col min="4364" max="4608" width="9" style="145"/>
    <col min="4609" max="4609" width="37.5" style="145" customWidth="1"/>
    <col min="4610" max="4610" width="13.5" style="145" customWidth="1"/>
    <col min="4611" max="4611" width="12.375" style="145" customWidth="1"/>
    <col min="4612" max="4612" width="15.5" style="145" customWidth="1"/>
    <col min="4613" max="4613" width="13.5" style="145" customWidth="1"/>
    <col min="4614" max="4614" width="15.5" style="145" customWidth="1"/>
    <col min="4615" max="4615" width="14.625" style="145" customWidth="1"/>
    <col min="4616" max="4616" width="13.5" style="145" customWidth="1"/>
    <col min="4617" max="4618" width="11.375" style="145" customWidth="1"/>
    <col min="4619" max="4619" width="0.75" style="145" customWidth="1"/>
    <col min="4620" max="4864" width="9" style="145"/>
    <col min="4865" max="4865" width="37.5" style="145" customWidth="1"/>
    <col min="4866" max="4866" width="13.5" style="145" customWidth="1"/>
    <col min="4867" max="4867" width="12.375" style="145" customWidth="1"/>
    <col min="4868" max="4868" width="15.5" style="145" customWidth="1"/>
    <col min="4869" max="4869" width="13.5" style="145" customWidth="1"/>
    <col min="4870" max="4870" width="15.5" style="145" customWidth="1"/>
    <col min="4871" max="4871" width="14.625" style="145" customWidth="1"/>
    <col min="4872" max="4872" width="13.5" style="145" customWidth="1"/>
    <col min="4873" max="4874" width="11.375" style="145" customWidth="1"/>
    <col min="4875" max="4875" width="0.75" style="145" customWidth="1"/>
    <col min="4876" max="5120" width="9" style="145"/>
    <col min="5121" max="5121" width="37.5" style="145" customWidth="1"/>
    <col min="5122" max="5122" width="13.5" style="145" customWidth="1"/>
    <col min="5123" max="5123" width="12.375" style="145" customWidth="1"/>
    <col min="5124" max="5124" width="15.5" style="145" customWidth="1"/>
    <col min="5125" max="5125" width="13.5" style="145" customWidth="1"/>
    <col min="5126" max="5126" width="15.5" style="145" customWidth="1"/>
    <col min="5127" max="5127" width="14.625" style="145" customWidth="1"/>
    <col min="5128" max="5128" width="13.5" style="145" customWidth="1"/>
    <col min="5129" max="5130" width="11.375" style="145" customWidth="1"/>
    <col min="5131" max="5131" width="0.75" style="145" customWidth="1"/>
    <col min="5132" max="5376" width="9" style="145"/>
    <col min="5377" max="5377" width="37.5" style="145" customWidth="1"/>
    <col min="5378" max="5378" width="13.5" style="145" customWidth="1"/>
    <col min="5379" max="5379" width="12.375" style="145" customWidth="1"/>
    <col min="5380" max="5380" width="15.5" style="145" customWidth="1"/>
    <col min="5381" max="5381" width="13.5" style="145" customWidth="1"/>
    <col min="5382" max="5382" width="15.5" style="145" customWidth="1"/>
    <col min="5383" max="5383" width="14.625" style="145" customWidth="1"/>
    <col min="5384" max="5384" width="13.5" style="145" customWidth="1"/>
    <col min="5385" max="5386" width="11.375" style="145" customWidth="1"/>
    <col min="5387" max="5387" width="0.75" style="145" customWidth="1"/>
    <col min="5388" max="5632" width="9" style="145"/>
    <col min="5633" max="5633" width="37.5" style="145" customWidth="1"/>
    <col min="5634" max="5634" width="13.5" style="145" customWidth="1"/>
    <col min="5635" max="5635" width="12.375" style="145" customWidth="1"/>
    <col min="5636" max="5636" width="15.5" style="145" customWidth="1"/>
    <col min="5637" max="5637" width="13.5" style="145" customWidth="1"/>
    <col min="5638" max="5638" width="15.5" style="145" customWidth="1"/>
    <col min="5639" max="5639" width="14.625" style="145" customWidth="1"/>
    <col min="5640" max="5640" width="13.5" style="145" customWidth="1"/>
    <col min="5641" max="5642" width="11.375" style="145" customWidth="1"/>
    <col min="5643" max="5643" width="0.75" style="145" customWidth="1"/>
    <col min="5644" max="5888" width="9" style="145"/>
    <col min="5889" max="5889" width="37.5" style="145" customWidth="1"/>
    <col min="5890" max="5890" width="13.5" style="145" customWidth="1"/>
    <col min="5891" max="5891" width="12.375" style="145" customWidth="1"/>
    <col min="5892" max="5892" width="15.5" style="145" customWidth="1"/>
    <col min="5893" max="5893" width="13.5" style="145" customWidth="1"/>
    <col min="5894" max="5894" width="15.5" style="145" customWidth="1"/>
    <col min="5895" max="5895" width="14.625" style="145" customWidth="1"/>
    <col min="5896" max="5896" width="13.5" style="145" customWidth="1"/>
    <col min="5897" max="5898" width="11.375" style="145" customWidth="1"/>
    <col min="5899" max="5899" width="0.75" style="145" customWidth="1"/>
    <col min="5900" max="6144" width="9" style="145"/>
    <col min="6145" max="6145" width="37.5" style="145" customWidth="1"/>
    <col min="6146" max="6146" width="13.5" style="145" customWidth="1"/>
    <col min="6147" max="6147" width="12.375" style="145" customWidth="1"/>
    <col min="6148" max="6148" width="15.5" style="145" customWidth="1"/>
    <col min="6149" max="6149" width="13.5" style="145" customWidth="1"/>
    <col min="6150" max="6150" width="15.5" style="145" customWidth="1"/>
    <col min="6151" max="6151" width="14.625" style="145" customWidth="1"/>
    <col min="6152" max="6152" width="13.5" style="145" customWidth="1"/>
    <col min="6153" max="6154" width="11.375" style="145" customWidth="1"/>
    <col min="6155" max="6155" width="0.75" style="145" customWidth="1"/>
    <col min="6156" max="6400" width="9" style="145"/>
    <col min="6401" max="6401" width="37.5" style="145" customWidth="1"/>
    <col min="6402" max="6402" width="13.5" style="145" customWidth="1"/>
    <col min="6403" max="6403" width="12.375" style="145" customWidth="1"/>
    <col min="6404" max="6404" width="15.5" style="145" customWidth="1"/>
    <col min="6405" max="6405" width="13.5" style="145" customWidth="1"/>
    <col min="6406" max="6406" width="15.5" style="145" customWidth="1"/>
    <col min="6407" max="6407" width="14.625" style="145" customWidth="1"/>
    <col min="6408" max="6408" width="13.5" style="145" customWidth="1"/>
    <col min="6409" max="6410" width="11.375" style="145" customWidth="1"/>
    <col min="6411" max="6411" width="0.75" style="145" customWidth="1"/>
    <col min="6412" max="6656" width="9" style="145"/>
    <col min="6657" max="6657" width="37.5" style="145" customWidth="1"/>
    <col min="6658" max="6658" width="13.5" style="145" customWidth="1"/>
    <col min="6659" max="6659" width="12.375" style="145" customWidth="1"/>
    <col min="6660" max="6660" width="15.5" style="145" customWidth="1"/>
    <col min="6661" max="6661" width="13.5" style="145" customWidth="1"/>
    <col min="6662" max="6662" width="15.5" style="145" customWidth="1"/>
    <col min="6663" max="6663" width="14.625" style="145" customWidth="1"/>
    <col min="6664" max="6664" width="13.5" style="145" customWidth="1"/>
    <col min="6665" max="6666" width="11.375" style="145" customWidth="1"/>
    <col min="6667" max="6667" width="0.75" style="145" customWidth="1"/>
    <col min="6668" max="6912" width="9" style="145"/>
    <col min="6913" max="6913" width="37.5" style="145" customWidth="1"/>
    <col min="6914" max="6914" width="13.5" style="145" customWidth="1"/>
    <col min="6915" max="6915" width="12.375" style="145" customWidth="1"/>
    <col min="6916" max="6916" width="15.5" style="145" customWidth="1"/>
    <col min="6917" max="6917" width="13.5" style="145" customWidth="1"/>
    <col min="6918" max="6918" width="15.5" style="145" customWidth="1"/>
    <col min="6919" max="6919" width="14.625" style="145" customWidth="1"/>
    <col min="6920" max="6920" width="13.5" style="145" customWidth="1"/>
    <col min="6921" max="6922" width="11.375" style="145" customWidth="1"/>
    <col min="6923" max="6923" width="0.75" style="145" customWidth="1"/>
    <col min="6924" max="7168" width="9" style="145"/>
    <col min="7169" max="7169" width="37.5" style="145" customWidth="1"/>
    <col min="7170" max="7170" width="13.5" style="145" customWidth="1"/>
    <col min="7171" max="7171" width="12.375" style="145" customWidth="1"/>
    <col min="7172" max="7172" width="15.5" style="145" customWidth="1"/>
    <col min="7173" max="7173" width="13.5" style="145" customWidth="1"/>
    <col min="7174" max="7174" width="15.5" style="145" customWidth="1"/>
    <col min="7175" max="7175" width="14.625" style="145" customWidth="1"/>
    <col min="7176" max="7176" width="13.5" style="145" customWidth="1"/>
    <col min="7177" max="7178" width="11.375" style="145" customWidth="1"/>
    <col min="7179" max="7179" width="0.75" style="145" customWidth="1"/>
    <col min="7180" max="7424" width="9" style="145"/>
    <col min="7425" max="7425" width="37.5" style="145" customWidth="1"/>
    <col min="7426" max="7426" width="13.5" style="145" customWidth="1"/>
    <col min="7427" max="7427" width="12.375" style="145" customWidth="1"/>
    <col min="7428" max="7428" width="15.5" style="145" customWidth="1"/>
    <col min="7429" max="7429" width="13.5" style="145" customWidth="1"/>
    <col min="7430" max="7430" width="15.5" style="145" customWidth="1"/>
    <col min="7431" max="7431" width="14.625" style="145" customWidth="1"/>
    <col min="7432" max="7432" width="13.5" style="145" customWidth="1"/>
    <col min="7433" max="7434" width="11.375" style="145" customWidth="1"/>
    <col min="7435" max="7435" width="0.75" style="145" customWidth="1"/>
    <col min="7436" max="7680" width="9" style="145"/>
    <col min="7681" max="7681" width="37.5" style="145" customWidth="1"/>
    <col min="7682" max="7682" width="13.5" style="145" customWidth="1"/>
    <col min="7683" max="7683" width="12.375" style="145" customWidth="1"/>
    <col min="7684" max="7684" width="15.5" style="145" customWidth="1"/>
    <col min="7685" max="7685" width="13.5" style="145" customWidth="1"/>
    <col min="7686" max="7686" width="15.5" style="145" customWidth="1"/>
    <col min="7687" max="7687" width="14.625" style="145" customWidth="1"/>
    <col min="7688" max="7688" width="13.5" style="145" customWidth="1"/>
    <col min="7689" max="7690" width="11.375" style="145" customWidth="1"/>
    <col min="7691" max="7691" width="0.75" style="145" customWidth="1"/>
    <col min="7692" max="7936" width="9" style="145"/>
    <col min="7937" max="7937" width="37.5" style="145" customWidth="1"/>
    <col min="7938" max="7938" width="13.5" style="145" customWidth="1"/>
    <col min="7939" max="7939" width="12.375" style="145" customWidth="1"/>
    <col min="7940" max="7940" width="15.5" style="145" customWidth="1"/>
    <col min="7941" max="7941" width="13.5" style="145" customWidth="1"/>
    <col min="7942" max="7942" width="15.5" style="145" customWidth="1"/>
    <col min="7943" max="7943" width="14.625" style="145" customWidth="1"/>
    <col min="7944" max="7944" width="13.5" style="145" customWidth="1"/>
    <col min="7945" max="7946" width="11.375" style="145" customWidth="1"/>
    <col min="7947" max="7947" width="0.75" style="145" customWidth="1"/>
    <col min="7948" max="8192" width="9" style="145"/>
    <col min="8193" max="8193" width="37.5" style="145" customWidth="1"/>
    <col min="8194" max="8194" width="13.5" style="145" customWidth="1"/>
    <col min="8195" max="8195" width="12.375" style="145" customWidth="1"/>
    <col min="8196" max="8196" width="15.5" style="145" customWidth="1"/>
    <col min="8197" max="8197" width="13.5" style="145" customWidth="1"/>
    <col min="8198" max="8198" width="15.5" style="145" customWidth="1"/>
    <col min="8199" max="8199" width="14.625" style="145" customWidth="1"/>
    <col min="8200" max="8200" width="13.5" style="145" customWidth="1"/>
    <col min="8201" max="8202" width="11.375" style="145" customWidth="1"/>
    <col min="8203" max="8203" width="0.75" style="145" customWidth="1"/>
    <col min="8204" max="8448" width="9" style="145"/>
    <col min="8449" max="8449" width="37.5" style="145" customWidth="1"/>
    <col min="8450" max="8450" width="13.5" style="145" customWidth="1"/>
    <col min="8451" max="8451" width="12.375" style="145" customWidth="1"/>
    <col min="8452" max="8452" width="15.5" style="145" customWidth="1"/>
    <col min="8453" max="8453" width="13.5" style="145" customWidth="1"/>
    <col min="8454" max="8454" width="15.5" style="145" customWidth="1"/>
    <col min="8455" max="8455" width="14.625" style="145" customWidth="1"/>
    <col min="8456" max="8456" width="13.5" style="145" customWidth="1"/>
    <col min="8457" max="8458" width="11.375" style="145" customWidth="1"/>
    <col min="8459" max="8459" width="0.75" style="145" customWidth="1"/>
    <col min="8460" max="8704" width="9" style="145"/>
    <col min="8705" max="8705" width="37.5" style="145" customWidth="1"/>
    <col min="8706" max="8706" width="13.5" style="145" customWidth="1"/>
    <col min="8707" max="8707" width="12.375" style="145" customWidth="1"/>
    <col min="8708" max="8708" width="15.5" style="145" customWidth="1"/>
    <col min="8709" max="8709" width="13.5" style="145" customWidth="1"/>
    <col min="8710" max="8710" width="15.5" style="145" customWidth="1"/>
    <col min="8711" max="8711" width="14.625" style="145" customWidth="1"/>
    <col min="8712" max="8712" width="13.5" style="145" customWidth="1"/>
    <col min="8713" max="8714" width="11.375" style="145" customWidth="1"/>
    <col min="8715" max="8715" width="0.75" style="145" customWidth="1"/>
    <col min="8716" max="8960" width="9" style="145"/>
    <col min="8961" max="8961" width="37.5" style="145" customWidth="1"/>
    <col min="8962" max="8962" width="13.5" style="145" customWidth="1"/>
    <col min="8963" max="8963" width="12.375" style="145" customWidth="1"/>
    <col min="8964" max="8964" width="15.5" style="145" customWidth="1"/>
    <col min="8965" max="8965" width="13.5" style="145" customWidth="1"/>
    <col min="8966" max="8966" width="15.5" style="145" customWidth="1"/>
    <col min="8967" max="8967" width="14.625" style="145" customWidth="1"/>
    <col min="8968" max="8968" width="13.5" style="145" customWidth="1"/>
    <col min="8969" max="8970" width="11.375" style="145" customWidth="1"/>
    <col min="8971" max="8971" width="0.75" style="145" customWidth="1"/>
    <col min="8972" max="9216" width="9" style="145"/>
    <col min="9217" max="9217" width="37.5" style="145" customWidth="1"/>
    <col min="9218" max="9218" width="13.5" style="145" customWidth="1"/>
    <col min="9219" max="9219" width="12.375" style="145" customWidth="1"/>
    <col min="9220" max="9220" width="15.5" style="145" customWidth="1"/>
    <col min="9221" max="9221" width="13.5" style="145" customWidth="1"/>
    <col min="9222" max="9222" width="15.5" style="145" customWidth="1"/>
    <col min="9223" max="9223" width="14.625" style="145" customWidth="1"/>
    <col min="9224" max="9224" width="13.5" style="145" customWidth="1"/>
    <col min="9225" max="9226" width="11.375" style="145" customWidth="1"/>
    <col min="9227" max="9227" width="0.75" style="145" customWidth="1"/>
    <col min="9228" max="9472" width="9" style="145"/>
    <col min="9473" max="9473" width="37.5" style="145" customWidth="1"/>
    <col min="9474" max="9474" width="13.5" style="145" customWidth="1"/>
    <col min="9475" max="9475" width="12.375" style="145" customWidth="1"/>
    <col min="9476" max="9476" width="15.5" style="145" customWidth="1"/>
    <col min="9477" max="9477" width="13.5" style="145" customWidth="1"/>
    <col min="9478" max="9478" width="15.5" style="145" customWidth="1"/>
    <col min="9479" max="9479" width="14.625" style="145" customWidth="1"/>
    <col min="9480" max="9480" width="13.5" style="145" customWidth="1"/>
    <col min="9481" max="9482" width="11.375" style="145" customWidth="1"/>
    <col min="9483" max="9483" width="0.75" style="145" customWidth="1"/>
    <col min="9484" max="9728" width="9" style="145"/>
    <col min="9729" max="9729" width="37.5" style="145" customWidth="1"/>
    <col min="9730" max="9730" width="13.5" style="145" customWidth="1"/>
    <col min="9731" max="9731" width="12.375" style="145" customWidth="1"/>
    <col min="9732" max="9732" width="15.5" style="145" customWidth="1"/>
    <col min="9733" max="9733" width="13.5" style="145" customWidth="1"/>
    <col min="9734" max="9734" width="15.5" style="145" customWidth="1"/>
    <col min="9735" max="9735" width="14.625" style="145" customWidth="1"/>
    <col min="9736" max="9736" width="13.5" style="145" customWidth="1"/>
    <col min="9737" max="9738" width="11.375" style="145" customWidth="1"/>
    <col min="9739" max="9739" width="0.75" style="145" customWidth="1"/>
    <col min="9740" max="9984" width="9" style="145"/>
    <col min="9985" max="9985" width="37.5" style="145" customWidth="1"/>
    <col min="9986" max="9986" width="13.5" style="145" customWidth="1"/>
    <col min="9987" max="9987" width="12.375" style="145" customWidth="1"/>
    <col min="9988" max="9988" width="15.5" style="145" customWidth="1"/>
    <col min="9989" max="9989" width="13.5" style="145" customWidth="1"/>
    <col min="9990" max="9990" width="15.5" style="145" customWidth="1"/>
    <col min="9991" max="9991" width="14.625" style="145" customWidth="1"/>
    <col min="9992" max="9992" width="13.5" style="145" customWidth="1"/>
    <col min="9993" max="9994" width="11.375" style="145" customWidth="1"/>
    <col min="9995" max="9995" width="0.75" style="145" customWidth="1"/>
    <col min="9996" max="10240" width="9" style="145"/>
    <col min="10241" max="10241" width="37.5" style="145" customWidth="1"/>
    <col min="10242" max="10242" width="13.5" style="145" customWidth="1"/>
    <col min="10243" max="10243" width="12.375" style="145" customWidth="1"/>
    <col min="10244" max="10244" width="15.5" style="145" customWidth="1"/>
    <col min="10245" max="10245" width="13.5" style="145" customWidth="1"/>
    <col min="10246" max="10246" width="15.5" style="145" customWidth="1"/>
    <col min="10247" max="10247" width="14.625" style="145" customWidth="1"/>
    <col min="10248" max="10248" width="13.5" style="145" customWidth="1"/>
    <col min="10249" max="10250" width="11.375" style="145" customWidth="1"/>
    <col min="10251" max="10251" width="0.75" style="145" customWidth="1"/>
    <col min="10252" max="10496" width="9" style="145"/>
    <col min="10497" max="10497" width="37.5" style="145" customWidth="1"/>
    <col min="10498" max="10498" width="13.5" style="145" customWidth="1"/>
    <col min="10499" max="10499" width="12.375" style="145" customWidth="1"/>
    <col min="10500" max="10500" width="15.5" style="145" customWidth="1"/>
    <col min="10501" max="10501" width="13.5" style="145" customWidth="1"/>
    <col min="10502" max="10502" width="15.5" style="145" customWidth="1"/>
    <col min="10503" max="10503" width="14.625" style="145" customWidth="1"/>
    <col min="10504" max="10504" width="13.5" style="145" customWidth="1"/>
    <col min="10505" max="10506" width="11.375" style="145" customWidth="1"/>
    <col min="10507" max="10507" width="0.75" style="145" customWidth="1"/>
    <col min="10508" max="10752" width="9" style="145"/>
    <col min="10753" max="10753" width="37.5" style="145" customWidth="1"/>
    <col min="10754" max="10754" width="13.5" style="145" customWidth="1"/>
    <col min="10755" max="10755" width="12.375" style="145" customWidth="1"/>
    <col min="10756" max="10756" width="15.5" style="145" customWidth="1"/>
    <col min="10757" max="10757" width="13.5" style="145" customWidth="1"/>
    <col min="10758" max="10758" width="15.5" style="145" customWidth="1"/>
    <col min="10759" max="10759" width="14.625" style="145" customWidth="1"/>
    <col min="10760" max="10760" width="13.5" style="145" customWidth="1"/>
    <col min="10761" max="10762" width="11.375" style="145" customWidth="1"/>
    <col min="10763" max="10763" width="0.75" style="145" customWidth="1"/>
    <col min="10764" max="11008" width="9" style="145"/>
    <col min="11009" max="11009" width="37.5" style="145" customWidth="1"/>
    <col min="11010" max="11010" width="13.5" style="145" customWidth="1"/>
    <col min="11011" max="11011" width="12.375" style="145" customWidth="1"/>
    <col min="11012" max="11012" width="15.5" style="145" customWidth="1"/>
    <col min="11013" max="11013" width="13.5" style="145" customWidth="1"/>
    <col min="11014" max="11014" width="15.5" style="145" customWidth="1"/>
    <col min="11015" max="11015" width="14.625" style="145" customWidth="1"/>
    <col min="11016" max="11016" width="13.5" style="145" customWidth="1"/>
    <col min="11017" max="11018" width="11.375" style="145" customWidth="1"/>
    <col min="11019" max="11019" width="0.75" style="145" customWidth="1"/>
    <col min="11020" max="11264" width="9" style="145"/>
    <col min="11265" max="11265" width="37.5" style="145" customWidth="1"/>
    <col min="11266" max="11266" width="13.5" style="145" customWidth="1"/>
    <col min="11267" max="11267" width="12.375" style="145" customWidth="1"/>
    <col min="11268" max="11268" width="15.5" style="145" customWidth="1"/>
    <col min="11269" max="11269" width="13.5" style="145" customWidth="1"/>
    <col min="11270" max="11270" width="15.5" style="145" customWidth="1"/>
    <col min="11271" max="11271" width="14.625" style="145" customWidth="1"/>
    <col min="11272" max="11272" width="13.5" style="145" customWidth="1"/>
    <col min="11273" max="11274" width="11.375" style="145" customWidth="1"/>
    <col min="11275" max="11275" width="0.75" style="145" customWidth="1"/>
    <col min="11276" max="11520" width="9" style="145"/>
    <col min="11521" max="11521" width="37.5" style="145" customWidth="1"/>
    <col min="11522" max="11522" width="13.5" style="145" customWidth="1"/>
    <col min="11523" max="11523" width="12.375" style="145" customWidth="1"/>
    <col min="11524" max="11524" width="15.5" style="145" customWidth="1"/>
    <col min="11525" max="11525" width="13.5" style="145" customWidth="1"/>
    <col min="11526" max="11526" width="15.5" style="145" customWidth="1"/>
    <col min="11527" max="11527" width="14.625" style="145" customWidth="1"/>
    <col min="11528" max="11528" width="13.5" style="145" customWidth="1"/>
    <col min="11529" max="11530" width="11.375" style="145" customWidth="1"/>
    <col min="11531" max="11531" width="0.75" style="145" customWidth="1"/>
    <col min="11532" max="11776" width="9" style="145"/>
    <col min="11777" max="11777" width="37.5" style="145" customWidth="1"/>
    <col min="11778" max="11778" width="13.5" style="145" customWidth="1"/>
    <col min="11779" max="11779" width="12.375" style="145" customWidth="1"/>
    <col min="11780" max="11780" width="15.5" style="145" customWidth="1"/>
    <col min="11781" max="11781" width="13.5" style="145" customWidth="1"/>
    <col min="11782" max="11782" width="15.5" style="145" customWidth="1"/>
    <col min="11783" max="11783" width="14.625" style="145" customWidth="1"/>
    <col min="11784" max="11784" width="13.5" style="145" customWidth="1"/>
    <col min="11785" max="11786" width="11.375" style="145" customWidth="1"/>
    <col min="11787" max="11787" width="0.75" style="145" customWidth="1"/>
    <col min="11788" max="12032" width="9" style="145"/>
    <col min="12033" max="12033" width="37.5" style="145" customWidth="1"/>
    <col min="12034" max="12034" width="13.5" style="145" customWidth="1"/>
    <col min="12035" max="12035" width="12.375" style="145" customWidth="1"/>
    <col min="12036" max="12036" width="15.5" style="145" customWidth="1"/>
    <col min="12037" max="12037" width="13.5" style="145" customWidth="1"/>
    <col min="12038" max="12038" width="15.5" style="145" customWidth="1"/>
    <col min="12039" max="12039" width="14.625" style="145" customWidth="1"/>
    <col min="12040" max="12040" width="13.5" style="145" customWidth="1"/>
    <col min="12041" max="12042" width="11.375" style="145" customWidth="1"/>
    <col min="12043" max="12043" width="0.75" style="145" customWidth="1"/>
    <col min="12044" max="12288" width="9" style="145"/>
    <col min="12289" max="12289" width="37.5" style="145" customWidth="1"/>
    <col min="12290" max="12290" width="13.5" style="145" customWidth="1"/>
    <col min="12291" max="12291" width="12.375" style="145" customWidth="1"/>
    <col min="12292" max="12292" width="15.5" style="145" customWidth="1"/>
    <col min="12293" max="12293" width="13.5" style="145" customWidth="1"/>
    <col min="12294" max="12294" width="15.5" style="145" customWidth="1"/>
    <col min="12295" max="12295" width="14.625" style="145" customWidth="1"/>
    <col min="12296" max="12296" width="13.5" style="145" customWidth="1"/>
    <col min="12297" max="12298" width="11.375" style="145" customWidth="1"/>
    <col min="12299" max="12299" width="0.75" style="145" customWidth="1"/>
    <col min="12300" max="12544" width="9" style="145"/>
    <col min="12545" max="12545" width="37.5" style="145" customWidth="1"/>
    <col min="12546" max="12546" width="13.5" style="145" customWidth="1"/>
    <col min="12547" max="12547" width="12.375" style="145" customWidth="1"/>
    <col min="12548" max="12548" width="15.5" style="145" customWidth="1"/>
    <col min="12549" max="12549" width="13.5" style="145" customWidth="1"/>
    <col min="12550" max="12550" width="15.5" style="145" customWidth="1"/>
    <col min="12551" max="12551" width="14.625" style="145" customWidth="1"/>
    <col min="12552" max="12552" width="13.5" style="145" customWidth="1"/>
    <col min="12553" max="12554" width="11.375" style="145" customWidth="1"/>
    <col min="12555" max="12555" width="0.75" style="145" customWidth="1"/>
    <col min="12556" max="12800" width="9" style="145"/>
    <col min="12801" max="12801" width="37.5" style="145" customWidth="1"/>
    <col min="12802" max="12802" width="13.5" style="145" customWidth="1"/>
    <col min="12803" max="12803" width="12.375" style="145" customWidth="1"/>
    <col min="12804" max="12804" width="15.5" style="145" customWidth="1"/>
    <col min="12805" max="12805" width="13.5" style="145" customWidth="1"/>
    <col min="12806" max="12806" width="15.5" style="145" customWidth="1"/>
    <col min="12807" max="12807" width="14.625" style="145" customWidth="1"/>
    <col min="12808" max="12808" width="13.5" style="145" customWidth="1"/>
    <col min="12809" max="12810" width="11.375" style="145" customWidth="1"/>
    <col min="12811" max="12811" width="0.75" style="145" customWidth="1"/>
    <col min="12812" max="13056" width="9" style="145"/>
    <col min="13057" max="13057" width="37.5" style="145" customWidth="1"/>
    <col min="13058" max="13058" width="13.5" style="145" customWidth="1"/>
    <col min="13059" max="13059" width="12.375" style="145" customWidth="1"/>
    <col min="13060" max="13060" width="15.5" style="145" customWidth="1"/>
    <col min="13061" max="13061" width="13.5" style="145" customWidth="1"/>
    <col min="13062" max="13062" width="15.5" style="145" customWidth="1"/>
    <col min="13063" max="13063" width="14.625" style="145" customWidth="1"/>
    <col min="13064" max="13064" width="13.5" style="145" customWidth="1"/>
    <col min="13065" max="13066" width="11.375" style="145" customWidth="1"/>
    <col min="13067" max="13067" width="0.75" style="145" customWidth="1"/>
    <col min="13068" max="13312" width="9" style="145"/>
    <col min="13313" max="13313" width="37.5" style="145" customWidth="1"/>
    <col min="13314" max="13314" width="13.5" style="145" customWidth="1"/>
    <col min="13315" max="13315" width="12.375" style="145" customWidth="1"/>
    <col min="13316" max="13316" width="15.5" style="145" customWidth="1"/>
    <col min="13317" max="13317" width="13.5" style="145" customWidth="1"/>
    <col min="13318" max="13318" width="15.5" style="145" customWidth="1"/>
    <col min="13319" max="13319" width="14.625" style="145" customWidth="1"/>
    <col min="13320" max="13320" width="13.5" style="145" customWidth="1"/>
    <col min="13321" max="13322" width="11.375" style="145" customWidth="1"/>
    <col min="13323" max="13323" width="0.75" style="145" customWidth="1"/>
    <col min="13324" max="13568" width="9" style="145"/>
    <col min="13569" max="13569" width="37.5" style="145" customWidth="1"/>
    <col min="13570" max="13570" width="13.5" style="145" customWidth="1"/>
    <col min="13571" max="13571" width="12.375" style="145" customWidth="1"/>
    <col min="13572" max="13572" width="15.5" style="145" customWidth="1"/>
    <col min="13573" max="13573" width="13.5" style="145" customWidth="1"/>
    <col min="13574" max="13574" width="15.5" style="145" customWidth="1"/>
    <col min="13575" max="13575" width="14.625" style="145" customWidth="1"/>
    <col min="13576" max="13576" width="13.5" style="145" customWidth="1"/>
    <col min="13577" max="13578" width="11.375" style="145" customWidth="1"/>
    <col min="13579" max="13579" width="0.75" style="145" customWidth="1"/>
    <col min="13580" max="13824" width="9" style="145"/>
    <col min="13825" max="13825" width="37.5" style="145" customWidth="1"/>
    <col min="13826" max="13826" width="13.5" style="145" customWidth="1"/>
    <col min="13827" max="13827" width="12.375" style="145" customWidth="1"/>
    <col min="13828" max="13828" width="15.5" style="145" customWidth="1"/>
    <col min="13829" max="13829" width="13.5" style="145" customWidth="1"/>
    <col min="13830" max="13830" width="15.5" style="145" customWidth="1"/>
    <col min="13831" max="13831" width="14.625" style="145" customWidth="1"/>
    <col min="13832" max="13832" width="13.5" style="145" customWidth="1"/>
    <col min="13833" max="13834" width="11.375" style="145" customWidth="1"/>
    <col min="13835" max="13835" width="0.75" style="145" customWidth="1"/>
    <col min="13836" max="14080" width="9" style="145"/>
    <col min="14081" max="14081" width="37.5" style="145" customWidth="1"/>
    <col min="14082" max="14082" width="13.5" style="145" customWidth="1"/>
    <col min="14083" max="14083" width="12.375" style="145" customWidth="1"/>
    <col min="14084" max="14084" width="15.5" style="145" customWidth="1"/>
    <col min="14085" max="14085" width="13.5" style="145" customWidth="1"/>
    <col min="14086" max="14086" width="15.5" style="145" customWidth="1"/>
    <col min="14087" max="14087" width="14.625" style="145" customWidth="1"/>
    <col min="14088" max="14088" width="13.5" style="145" customWidth="1"/>
    <col min="14089" max="14090" width="11.375" style="145" customWidth="1"/>
    <col min="14091" max="14091" width="0.75" style="145" customWidth="1"/>
    <col min="14092" max="14336" width="9" style="145"/>
    <col min="14337" max="14337" width="37.5" style="145" customWidth="1"/>
    <col min="14338" max="14338" width="13.5" style="145" customWidth="1"/>
    <col min="14339" max="14339" width="12.375" style="145" customWidth="1"/>
    <col min="14340" max="14340" width="15.5" style="145" customWidth="1"/>
    <col min="14341" max="14341" width="13.5" style="145" customWidth="1"/>
    <col min="14342" max="14342" width="15.5" style="145" customWidth="1"/>
    <col min="14343" max="14343" width="14.625" style="145" customWidth="1"/>
    <col min="14344" max="14344" width="13.5" style="145" customWidth="1"/>
    <col min="14345" max="14346" width="11.375" style="145" customWidth="1"/>
    <col min="14347" max="14347" width="0.75" style="145" customWidth="1"/>
    <col min="14348" max="14592" width="9" style="145"/>
    <col min="14593" max="14593" width="37.5" style="145" customWidth="1"/>
    <col min="14594" max="14594" width="13.5" style="145" customWidth="1"/>
    <col min="14595" max="14595" width="12.375" style="145" customWidth="1"/>
    <col min="14596" max="14596" width="15.5" style="145" customWidth="1"/>
    <col min="14597" max="14597" width="13.5" style="145" customWidth="1"/>
    <col min="14598" max="14598" width="15.5" style="145" customWidth="1"/>
    <col min="14599" max="14599" width="14.625" style="145" customWidth="1"/>
    <col min="14600" max="14600" width="13.5" style="145" customWidth="1"/>
    <col min="14601" max="14602" width="11.375" style="145" customWidth="1"/>
    <col min="14603" max="14603" width="0.75" style="145" customWidth="1"/>
    <col min="14604" max="14848" width="9" style="145"/>
    <col min="14849" max="14849" width="37.5" style="145" customWidth="1"/>
    <col min="14850" max="14850" width="13.5" style="145" customWidth="1"/>
    <col min="14851" max="14851" width="12.375" style="145" customWidth="1"/>
    <col min="14852" max="14852" width="15.5" style="145" customWidth="1"/>
    <col min="14853" max="14853" width="13.5" style="145" customWidth="1"/>
    <col min="14854" max="14854" width="15.5" style="145" customWidth="1"/>
    <col min="14855" max="14855" width="14.625" style="145" customWidth="1"/>
    <col min="14856" max="14856" width="13.5" style="145" customWidth="1"/>
    <col min="14857" max="14858" width="11.375" style="145" customWidth="1"/>
    <col min="14859" max="14859" width="0.75" style="145" customWidth="1"/>
    <col min="14860" max="15104" width="9" style="145"/>
    <col min="15105" max="15105" width="37.5" style="145" customWidth="1"/>
    <col min="15106" max="15106" width="13.5" style="145" customWidth="1"/>
    <col min="15107" max="15107" width="12.375" style="145" customWidth="1"/>
    <col min="15108" max="15108" width="15.5" style="145" customWidth="1"/>
    <col min="15109" max="15109" width="13.5" style="145" customWidth="1"/>
    <col min="15110" max="15110" width="15.5" style="145" customWidth="1"/>
    <col min="15111" max="15111" width="14.625" style="145" customWidth="1"/>
    <col min="15112" max="15112" width="13.5" style="145" customWidth="1"/>
    <col min="15113" max="15114" width="11.375" style="145" customWidth="1"/>
    <col min="15115" max="15115" width="0.75" style="145" customWidth="1"/>
    <col min="15116" max="15360" width="9" style="145"/>
    <col min="15361" max="15361" width="37.5" style="145" customWidth="1"/>
    <col min="15362" max="15362" width="13.5" style="145" customWidth="1"/>
    <col min="15363" max="15363" width="12.375" style="145" customWidth="1"/>
    <col min="15364" max="15364" width="15.5" style="145" customWidth="1"/>
    <col min="15365" max="15365" width="13.5" style="145" customWidth="1"/>
    <col min="15366" max="15366" width="15.5" style="145" customWidth="1"/>
    <col min="15367" max="15367" width="14.625" style="145" customWidth="1"/>
    <col min="15368" max="15368" width="13.5" style="145" customWidth="1"/>
    <col min="15369" max="15370" width="11.375" style="145" customWidth="1"/>
    <col min="15371" max="15371" width="0.75" style="145" customWidth="1"/>
    <col min="15372" max="15616" width="9" style="145"/>
    <col min="15617" max="15617" width="37.5" style="145" customWidth="1"/>
    <col min="15618" max="15618" width="13.5" style="145" customWidth="1"/>
    <col min="15619" max="15619" width="12.375" style="145" customWidth="1"/>
    <col min="15620" max="15620" width="15.5" style="145" customWidth="1"/>
    <col min="15621" max="15621" width="13.5" style="145" customWidth="1"/>
    <col min="15622" max="15622" width="15.5" style="145" customWidth="1"/>
    <col min="15623" max="15623" width="14.625" style="145" customWidth="1"/>
    <col min="15624" max="15624" width="13.5" style="145" customWidth="1"/>
    <col min="15625" max="15626" width="11.375" style="145" customWidth="1"/>
    <col min="15627" max="15627" width="0.75" style="145" customWidth="1"/>
    <col min="15628" max="15872" width="9" style="145"/>
    <col min="15873" max="15873" width="37.5" style="145" customWidth="1"/>
    <col min="15874" max="15874" width="13.5" style="145" customWidth="1"/>
    <col min="15875" max="15875" width="12.375" style="145" customWidth="1"/>
    <col min="15876" max="15876" width="15.5" style="145" customWidth="1"/>
    <col min="15877" max="15877" width="13.5" style="145" customWidth="1"/>
    <col min="15878" max="15878" width="15.5" style="145" customWidth="1"/>
    <col min="15879" max="15879" width="14.625" style="145" customWidth="1"/>
    <col min="15880" max="15880" width="13.5" style="145" customWidth="1"/>
    <col min="15881" max="15882" width="11.375" style="145" customWidth="1"/>
    <col min="15883" max="15883" width="0.75" style="145" customWidth="1"/>
    <col min="15884" max="16128" width="9" style="145"/>
    <col min="16129" max="16129" width="37.5" style="145" customWidth="1"/>
    <col min="16130" max="16130" width="13.5" style="145" customWidth="1"/>
    <col min="16131" max="16131" width="12.375" style="145" customWidth="1"/>
    <col min="16132" max="16132" width="15.5" style="145" customWidth="1"/>
    <col min="16133" max="16133" width="13.5" style="145" customWidth="1"/>
    <col min="16134" max="16134" width="15.5" style="145" customWidth="1"/>
    <col min="16135" max="16135" width="14.625" style="145" customWidth="1"/>
    <col min="16136" max="16136" width="13.5" style="145" customWidth="1"/>
    <col min="16137" max="16138" width="11.375" style="145" customWidth="1"/>
    <col min="16139" max="16139" width="0.75" style="145" customWidth="1"/>
    <col min="16140" max="16384" width="9" style="145"/>
  </cols>
  <sheetData>
    <row r="1" spans="1:10" s="128" customFormat="1" ht="18" customHeight="1" x14ac:dyDescent="0.4">
      <c r="A1" s="127"/>
      <c r="H1" s="129"/>
    </row>
    <row r="2" spans="1:10" s="128" customFormat="1" ht="18" customHeight="1" x14ac:dyDescent="0.15">
      <c r="A2" s="358" t="s">
        <v>435</v>
      </c>
      <c r="B2" s="360"/>
      <c r="C2" s="359" t="s">
        <v>615</v>
      </c>
      <c r="D2" s="112"/>
      <c r="E2" s="131"/>
      <c r="F2" s="130"/>
      <c r="G2" s="130"/>
      <c r="H2" s="130"/>
      <c r="I2" s="132"/>
      <c r="J2" s="133" t="s">
        <v>442</v>
      </c>
    </row>
    <row r="3" spans="1:10" s="128" customFormat="1" ht="17.25" customHeight="1" x14ac:dyDescent="0.4">
      <c r="A3" s="134"/>
      <c r="B3" s="135" t="s">
        <v>504</v>
      </c>
      <c r="C3" s="135" t="s">
        <v>546</v>
      </c>
      <c r="D3" s="135" t="s">
        <v>506</v>
      </c>
      <c r="E3" s="135" t="s">
        <v>79</v>
      </c>
      <c r="F3" s="135" t="s">
        <v>507</v>
      </c>
      <c r="G3" s="302" t="s">
        <v>508</v>
      </c>
      <c r="H3" s="136" t="s">
        <v>80</v>
      </c>
      <c r="I3" s="137" t="s">
        <v>511</v>
      </c>
      <c r="J3" s="136" t="s">
        <v>81</v>
      </c>
    </row>
    <row r="4" spans="1:10" s="128" customFormat="1" ht="17.25" customHeight="1" x14ac:dyDescent="0.4">
      <c r="A4" s="135" t="s">
        <v>543</v>
      </c>
      <c r="B4" s="511" t="s">
        <v>505</v>
      </c>
      <c r="C4" s="134"/>
      <c r="D4" s="511" t="s">
        <v>505</v>
      </c>
      <c r="E4" s="134"/>
      <c r="F4" s="511" t="s">
        <v>505</v>
      </c>
      <c r="G4" s="302" t="s">
        <v>509</v>
      </c>
      <c r="H4" s="135"/>
      <c r="I4" s="138"/>
      <c r="J4" s="303" t="s">
        <v>512</v>
      </c>
    </row>
    <row r="5" spans="1:10" s="128" customFormat="1" ht="17.25" customHeight="1" x14ac:dyDescent="0.4">
      <c r="A5" s="139"/>
      <c r="B5" s="140" t="s">
        <v>82</v>
      </c>
      <c r="C5" s="140" t="s">
        <v>83</v>
      </c>
      <c r="D5" s="140" t="s">
        <v>84</v>
      </c>
      <c r="E5" s="140" t="s">
        <v>85</v>
      </c>
      <c r="F5" s="140" t="s">
        <v>86</v>
      </c>
      <c r="G5" s="141" t="s">
        <v>510</v>
      </c>
      <c r="H5" s="140" t="s">
        <v>87</v>
      </c>
      <c r="I5" s="301" t="s">
        <v>88</v>
      </c>
      <c r="J5" s="142" t="s">
        <v>89</v>
      </c>
    </row>
    <row r="6" spans="1:10" s="128" customFormat="1" ht="15.6" customHeight="1" x14ac:dyDescent="0.4">
      <c r="A6" s="110" t="s">
        <v>333</v>
      </c>
      <c r="B6" s="512">
        <v>151603</v>
      </c>
      <c r="C6" s="512">
        <v>88950</v>
      </c>
      <c r="D6" s="512">
        <v>62653</v>
      </c>
      <c r="E6" s="512">
        <v>26123</v>
      </c>
      <c r="F6" s="512">
        <v>36530</v>
      </c>
      <c r="G6" s="512">
        <v>-4173</v>
      </c>
      <c r="H6" s="512">
        <v>40703</v>
      </c>
      <c r="I6" s="512">
        <v>28167</v>
      </c>
      <c r="J6" s="513">
        <v>12537</v>
      </c>
    </row>
    <row r="7" spans="1:10" s="128" customFormat="1" ht="15.6" customHeight="1" x14ac:dyDescent="0.4">
      <c r="A7" s="110" t="s">
        <v>90</v>
      </c>
      <c r="B7" s="512">
        <v>134142</v>
      </c>
      <c r="C7" s="512">
        <v>80960</v>
      </c>
      <c r="D7" s="512">
        <v>53182</v>
      </c>
      <c r="E7" s="512">
        <v>23507</v>
      </c>
      <c r="F7" s="512">
        <v>29675</v>
      </c>
      <c r="G7" s="512">
        <v>-4899</v>
      </c>
      <c r="H7" s="512">
        <v>34574</v>
      </c>
      <c r="I7" s="512">
        <v>21922</v>
      </c>
      <c r="J7" s="514">
        <v>12652</v>
      </c>
    </row>
    <row r="8" spans="1:10" s="128" customFormat="1" ht="15.6" customHeight="1" x14ac:dyDescent="0.4">
      <c r="A8" s="110" t="s">
        <v>91</v>
      </c>
      <c r="B8" s="512">
        <v>8314</v>
      </c>
      <c r="C8" s="512">
        <v>4277</v>
      </c>
      <c r="D8" s="512">
        <v>4038</v>
      </c>
      <c r="E8" s="512">
        <v>1283</v>
      </c>
      <c r="F8" s="512">
        <v>2754</v>
      </c>
      <c r="G8" s="512">
        <v>325</v>
      </c>
      <c r="H8" s="512">
        <v>2429</v>
      </c>
      <c r="I8" s="512">
        <v>3785</v>
      </c>
      <c r="J8" s="514">
        <v>-1356</v>
      </c>
    </row>
    <row r="9" spans="1:10" s="128" customFormat="1" ht="15.6" customHeight="1" x14ac:dyDescent="0.4">
      <c r="A9" s="110" t="s">
        <v>92</v>
      </c>
      <c r="B9" s="512">
        <v>9147</v>
      </c>
      <c r="C9" s="512">
        <v>3713</v>
      </c>
      <c r="D9" s="512">
        <v>5433</v>
      </c>
      <c r="E9" s="512">
        <v>1332</v>
      </c>
      <c r="F9" s="512">
        <v>4101</v>
      </c>
      <c r="G9" s="512">
        <v>401</v>
      </c>
      <c r="H9" s="512">
        <v>3701</v>
      </c>
      <c r="I9" s="512">
        <v>2459</v>
      </c>
      <c r="J9" s="514">
        <v>1241</v>
      </c>
    </row>
    <row r="10" spans="1:10" s="128" customFormat="1" ht="15.6" customHeight="1" x14ac:dyDescent="0.4">
      <c r="A10" s="110" t="s">
        <v>406</v>
      </c>
      <c r="B10" s="512">
        <v>10644</v>
      </c>
      <c r="C10" s="512">
        <v>5923</v>
      </c>
      <c r="D10" s="512">
        <v>4721</v>
      </c>
      <c r="E10" s="512">
        <v>1883</v>
      </c>
      <c r="F10" s="512">
        <v>2838</v>
      </c>
      <c r="G10" s="512">
        <v>846</v>
      </c>
      <c r="H10" s="512">
        <v>1992</v>
      </c>
      <c r="I10" s="512">
        <v>2873</v>
      </c>
      <c r="J10" s="514">
        <v>-881</v>
      </c>
    </row>
    <row r="11" spans="1:10" s="128" customFormat="1" ht="15.6" customHeight="1" x14ac:dyDescent="0.4">
      <c r="A11" s="110" t="s">
        <v>334</v>
      </c>
      <c r="B11" s="512">
        <v>8049498</v>
      </c>
      <c r="C11" s="512">
        <v>6017626</v>
      </c>
      <c r="D11" s="512">
        <v>2031872</v>
      </c>
      <c r="E11" s="512">
        <v>721470</v>
      </c>
      <c r="F11" s="512">
        <v>1310401</v>
      </c>
      <c r="G11" s="512">
        <v>409618</v>
      </c>
      <c r="H11" s="512">
        <v>900783</v>
      </c>
      <c r="I11" s="512">
        <v>863391</v>
      </c>
      <c r="J11" s="514">
        <v>37392</v>
      </c>
    </row>
    <row r="12" spans="1:10" s="128" customFormat="1" ht="15.6" customHeight="1" x14ac:dyDescent="0.4">
      <c r="A12" s="110" t="s">
        <v>408</v>
      </c>
      <c r="B12" s="512">
        <v>633454</v>
      </c>
      <c r="C12" s="512">
        <v>383973</v>
      </c>
      <c r="D12" s="512">
        <v>249481</v>
      </c>
      <c r="E12" s="515" t="s">
        <v>93</v>
      </c>
      <c r="F12" s="515" t="s">
        <v>93</v>
      </c>
      <c r="G12" s="515" t="s">
        <v>93</v>
      </c>
      <c r="H12" s="515" t="s">
        <v>93</v>
      </c>
      <c r="I12" s="515" t="s">
        <v>93</v>
      </c>
      <c r="J12" s="516" t="s">
        <v>93</v>
      </c>
    </row>
    <row r="13" spans="1:10" s="128" customFormat="1" ht="15.6" customHeight="1" x14ac:dyDescent="0.4">
      <c r="A13" s="110" t="s">
        <v>409</v>
      </c>
      <c r="B13" s="512">
        <v>232610</v>
      </c>
      <c r="C13" s="512">
        <v>136009</v>
      </c>
      <c r="D13" s="512">
        <v>96601</v>
      </c>
      <c r="E13" s="515" t="s">
        <v>93</v>
      </c>
      <c r="F13" s="515" t="s">
        <v>93</v>
      </c>
      <c r="G13" s="515" t="s">
        <v>93</v>
      </c>
      <c r="H13" s="515" t="s">
        <v>93</v>
      </c>
      <c r="I13" s="515" t="s">
        <v>93</v>
      </c>
      <c r="J13" s="516" t="s">
        <v>93</v>
      </c>
    </row>
    <row r="14" spans="1:10" s="128" customFormat="1" ht="15.6" customHeight="1" x14ac:dyDescent="0.4">
      <c r="A14" s="110" t="s">
        <v>597</v>
      </c>
      <c r="B14" s="512">
        <v>82350</v>
      </c>
      <c r="C14" s="512">
        <v>53994</v>
      </c>
      <c r="D14" s="512">
        <v>28356</v>
      </c>
      <c r="E14" s="515" t="s">
        <v>208</v>
      </c>
      <c r="F14" s="515" t="s">
        <v>208</v>
      </c>
      <c r="G14" s="515" t="s">
        <v>208</v>
      </c>
      <c r="H14" s="515" t="s">
        <v>208</v>
      </c>
      <c r="I14" s="515" t="s">
        <v>208</v>
      </c>
      <c r="J14" s="516" t="s">
        <v>208</v>
      </c>
    </row>
    <row r="15" spans="1:10" s="128" customFormat="1" ht="15.6" customHeight="1" x14ac:dyDescent="0.4">
      <c r="A15" s="110" t="s">
        <v>411</v>
      </c>
      <c r="B15" s="512">
        <v>1263402</v>
      </c>
      <c r="C15" s="512">
        <v>1027898</v>
      </c>
      <c r="D15" s="512">
        <v>235505</v>
      </c>
      <c r="E15" s="515" t="s">
        <v>209</v>
      </c>
      <c r="F15" s="515" t="s">
        <v>209</v>
      </c>
      <c r="G15" s="515" t="s">
        <v>209</v>
      </c>
      <c r="H15" s="515" t="s">
        <v>209</v>
      </c>
      <c r="I15" s="515" t="s">
        <v>209</v>
      </c>
      <c r="J15" s="516" t="s">
        <v>209</v>
      </c>
    </row>
    <row r="16" spans="1:10" s="128" customFormat="1" ht="15.6" customHeight="1" x14ac:dyDescent="0.4">
      <c r="A16" s="110" t="s">
        <v>410</v>
      </c>
      <c r="B16" s="512">
        <v>1576690</v>
      </c>
      <c r="C16" s="512">
        <v>1347620</v>
      </c>
      <c r="D16" s="512">
        <v>229071</v>
      </c>
      <c r="E16" s="515" t="s">
        <v>93</v>
      </c>
      <c r="F16" s="515" t="s">
        <v>93</v>
      </c>
      <c r="G16" s="515" t="s">
        <v>93</v>
      </c>
      <c r="H16" s="515" t="s">
        <v>93</v>
      </c>
      <c r="I16" s="515" t="s">
        <v>93</v>
      </c>
      <c r="J16" s="516" t="s">
        <v>93</v>
      </c>
    </row>
    <row r="17" spans="1:10" s="128" customFormat="1" ht="15.6" customHeight="1" x14ac:dyDescent="0.4">
      <c r="A17" s="110" t="s">
        <v>412</v>
      </c>
      <c r="B17" s="512">
        <v>185520</v>
      </c>
      <c r="C17" s="512">
        <v>116095</v>
      </c>
      <c r="D17" s="512">
        <v>69425</v>
      </c>
      <c r="E17" s="515" t="s">
        <v>93</v>
      </c>
      <c r="F17" s="515" t="s">
        <v>93</v>
      </c>
      <c r="G17" s="515" t="s">
        <v>93</v>
      </c>
      <c r="H17" s="515" t="s">
        <v>93</v>
      </c>
      <c r="I17" s="515" t="s">
        <v>93</v>
      </c>
      <c r="J17" s="516" t="s">
        <v>93</v>
      </c>
    </row>
    <row r="18" spans="1:10" s="128" customFormat="1" ht="15.6" customHeight="1" x14ac:dyDescent="0.4">
      <c r="A18" s="110" t="s">
        <v>413</v>
      </c>
      <c r="B18" s="512">
        <v>1102684</v>
      </c>
      <c r="C18" s="512">
        <v>836756</v>
      </c>
      <c r="D18" s="512">
        <v>265928</v>
      </c>
      <c r="E18" s="515" t="s">
        <v>93</v>
      </c>
      <c r="F18" s="515" t="s">
        <v>93</v>
      </c>
      <c r="G18" s="515" t="s">
        <v>93</v>
      </c>
      <c r="H18" s="515" t="s">
        <v>93</v>
      </c>
      <c r="I18" s="515" t="s">
        <v>93</v>
      </c>
      <c r="J18" s="516" t="s">
        <v>93</v>
      </c>
    </row>
    <row r="19" spans="1:10" s="128" customFormat="1" ht="15.6" customHeight="1" x14ac:dyDescent="0.4">
      <c r="A19" s="110" t="s">
        <v>414</v>
      </c>
      <c r="B19" s="512">
        <v>223372</v>
      </c>
      <c r="C19" s="512">
        <v>141488</v>
      </c>
      <c r="D19" s="512">
        <v>81883</v>
      </c>
      <c r="E19" s="515" t="s">
        <v>93</v>
      </c>
      <c r="F19" s="515" t="s">
        <v>93</v>
      </c>
      <c r="G19" s="515" t="s">
        <v>93</v>
      </c>
      <c r="H19" s="515" t="s">
        <v>93</v>
      </c>
      <c r="I19" s="515" t="s">
        <v>93</v>
      </c>
      <c r="J19" s="516" t="s">
        <v>93</v>
      </c>
    </row>
    <row r="20" spans="1:10" s="128" customFormat="1" ht="15.6" customHeight="1" x14ac:dyDescent="0.4">
      <c r="A20" s="110" t="s">
        <v>416</v>
      </c>
      <c r="B20" s="512">
        <v>528007</v>
      </c>
      <c r="C20" s="512">
        <v>331170</v>
      </c>
      <c r="D20" s="512">
        <v>196837</v>
      </c>
      <c r="E20" s="515" t="s">
        <v>93</v>
      </c>
      <c r="F20" s="515" t="s">
        <v>93</v>
      </c>
      <c r="G20" s="515" t="s">
        <v>93</v>
      </c>
      <c r="H20" s="515" t="s">
        <v>93</v>
      </c>
      <c r="I20" s="515" t="s">
        <v>93</v>
      </c>
      <c r="J20" s="516" t="s">
        <v>93</v>
      </c>
    </row>
    <row r="21" spans="1:10" s="128" customFormat="1" ht="15.6" customHeight="1" x14ac:dyDescent="0.4">
      <c r="A21" s="110" t="s">
        <v>415</v>
      </c>
      <c r="B21" s="512">
        <v>354172</v>
      </c>
      <c r="C21" s="512">
        <v>295572</v>
      </c>
      <c r="D21" s="512">
        <v>58601</v>
      </c>
      <c r="E21" s="515" t="s">
        <v>210</v>
      </c>
      <c r="F21" s="515" t="s">
        <v>210</v>
      </c>
      <c r="G21" s="515" t="s">
        <v>210</v>
      </c>
      <c r="H21" s="515" t="s">
        <v>210</v>
      </c>
      <c r="I21" s="515" t="s">
        <v>210</v>
      </c>
      <c r="J21" s="516" t="s">
        <v>210</v>
      </c>
    </row>
    <row r="22" spans="1:10" s="128" customFormat="1" ht="15.6" customHeight="1" x14ac:dyDescent="0.4">
      <c r="A22" s="110" t="s">
        <v>425</v>
      </c>
      <c r="B22" s="512">
        <v>203877</v>
      </c>
      <c r="C22" s="512">
        <v>153933</v>
      </c>
      <c r="D22" s="512">
        <v>49944</v>
      </c>
      <c r="E22" s="515" t="s">
        <v>211</v>
      </c>
      <c r="F22" s="515" t="s">
        <v>211</v>
      </c>
      <c r="G22" s="515" t="s">
        <v>211</v>
      </c>
      <c r="H22" s="515" t="s">
        <v>211</v>
      </c>
      <c r="I22" s="515" t="s">
        <v>211</v>
      </c>
      <c r="J22" s="516" t="s">
        <v>211</v>
      </c>
    </row>
    <row r="23" spans="1:10" s="128" customFormat="1" ht="15.6" customHeight="1" x14ac:dyDescent="0.4">
      <c r="A23" s="110" t="s">
        <v>426</v>
      </c>
      <c r="B23" s="512">
        <v>56244</v>
      </c>
      <c r="C23" s="512">
        <v>36183</v>
      </c>
      <c r="D23" s="512">
        <v>20061</v>
      </c>
      <c r="E23" s="515" t="s">
        <v>210</v>
      </c>
      <c r="F23" s="515" t="s">
        <v>210</v>
      </c>
      <c r="G23" s="515" t="s">
        <v>210</v>
      </c>
      <c r="H23" s="515" t="s">
        <v>210</v>
      </c>
      <c r="I23" s="515" t="s">
        <v>210</v>
      </c>
      <c r="J23" s="516" t="s">
        <v>210</v>
      </c>
    </row>
    <row r="24" spans="1:10" s="128" customFormat="1" ht="15.6" customHeight="1" x14ac:dyDescent="0.4">
      <c r="A24" s="110" t="s">
        <v>427</v>
      </c>
      <c r="B24" s="512">
        <v>957371</v>
      </c>
      <c r="C24" s="512">
        <v>764674</v>
      </c>
      <c r="D24" s="512">
        <v>192697</v>
      </c>
      <c r="E24" s="515" t="s">
        <v>93</v>
      </c>
      <c r="F24" s="515" t="s">
        <v>93</v>
      </c>
      <c r="G24" s="515" t="s">
        <v>93</v>
      </c>
      <c r="H24" s="515" t="s">
        <v>93</v>
      </c>
      <c r="I24" s="515" t="s">
        <v>93</v>
      </c>
      <c r="J24" s="516" t="s">
        <v>93</v>
      </c>
    </row>
    <row r="25" spans="1:10" s="128" customFormat="1" ht="15.6" customHeight="1" x14ac:dyDescent="0.4">
      <c r="A25" s="110" t="s">
        <v>428</v>
      </c>
      <c r="B25" s="512">
        <v>144335</v>
      </c>
      <c r="C25" s="512">
        <v>91601</v>
      </c>
      <c r="D25" s="512">
        <v>52734</v>
      </c>
      <c r="E25" s="515" t="s">
        <v>93</v>
      </c>
      <c r="F25" s="515" t="s">
        <v>93</v>
      </c>
      <c r="G25" s="515" t="s">
        <v>93</v>
      </c>
      <c r="H25" s="515" t="s">
        <v>93</v>
      </c>
      <c r="I25" s="515" t="s">
        <v>93</v>
      </c>
      <c r="J25" s="516" t="s">
        <v>93</v>
      </c>
    </row>
    <row r="26" spans="1:10" s="128" customFormat="1" ht="15.6" customHeight="1" x14ac:dyDescent="0.4">
      <c r="A26" s="110" t="s">
        <v>429</v>
      </c>
      <c r="B26" s="512">
        <v>505408</v>
      </c>
      <c r="C26" s="512">
        <v>300661</v>
      </c>
      <c r="D26" s="512">
        <v>204747</v>
      </c>
      <c r="E26" s="515" t="s">
        <v>93</v>
      </c>
      <c r="F26" s="515" t="s">
        <v>93</v>
      </c>
      <c r="G26" s="515" t="s">
        <v>93</v>
      </c>
      <c r="H26" s="515" t="s">
        <v>93</v>
      </c>
      <c r="I26" s="515" t="s">
        <v>93</v>
      </c>
      <c r="J26" s="516" t="s">
        <v>93</v>
      </c>
    </row>
    <row r="27" spans="1:10" s="128" customFormat="1" ht="15.6" customHeight="1" x14ac:dyDescent="0.4">
      <c r="A27" s="110" t="s">
        <v>599</v>
      </c>
      <c r="B27" s="512">
        <v>470591</v>
      </c>
      <c r="C27" s="512">
        <v>252051</v>
      </c>
      <c r="D27" s="512">
        <v>218540</v>
      </c>
      <c r="E27" s="512">
        <v>92443</v>
      </c>
      <c r="F27" s="512">
        <v>126097</v>
      </c>
      <c r="G27" s="512">
        <v>18830</v>
      </c>
      <c r="H27" s="512">
        <v>107267</v>
      </c>
      <c r="I27" s="512">
        <v>41212</v>
      </c>
      <c r="J27" s="514">
        <v>66055</v>
      </c>
    </row>
    <row r="28" spans="1:10" s="128" customFormat="1" ht="15.6" customHeight="1" x14ac:dyDescent="0.4">
      <c r="A28" s="110" t="s">
        <v>600</v>
      </c>
      <c r="B28" s="512">
        <v>709787</v>
      </c>
      <c r="C28" s="512">
        <v>393185</v>
      </c>
      <c r="D28" s="512">
        <v>316603</v>
      </c>
      <c r="E28" s="512">
        <v>30819</v>
      </c>
      <c r="F28" s="512">
        <v>285784</v>
      </c>
      <c r="G28" s="512">
        <v>22945</v>
      </c>
      <c r="H28" s="512">
        <v>262839</v>
      </c>
      <c r="I28" s="512">
        <v>275896</v>
      </c>
      <c r="J28" s="514">
        <v>-13057</v>
      </c>
    </row>
    <row r="29" spans="1:10" s="128" customFormat="1" ht="15.6" customHeight="1" x14ac:dyDescent="0.4">
      <c r="A29" s="110" t="s">
        <v>601</v>
      </c>
      <c r="B29" s="512">
        <v>1273547</v>
      </c>
      <c r="C29" s="512">
        <v>519455</v>
      </c>
      <c r="D29" s="512">
        <v>754092</v>
      </c>
      <c r="E29" s="512">
        <v>92807</v>
      </c>
      <c r="F29" s="512">
        <v>661285</v>
      </c>
      <c r="G29" s="512">
        <v>79669</v>
      </c>
      <c r="H29" s="512">
        <v>581616</v>
      </c>
      <c r="I29" s="512">
        <v>409034</v>
      </c>
      <c r="J29" s="514">
        <v>172582</v>
      </c>
    </row>
    <row r="30" spans="1:10" s="128" customFormat="1" ht="15.6" customHeight="1" x14ac:dyDescent="0.4">
      <c r="A30" s="110" t="s">
        <v>338</v>
      </c>
      <c r="B30" s="512">
        <v>783467</v>
      </c>
      <c r="C30" s="512">
        <v>331956</v>
      </c>
      <c r="D30" s="512">
        <v>451511</v>
      </c>
      <c r="E30" s="512">
        <v>94049</v>
      </c>
      <c r="F30" s="512">
        <v>357462</v>
      </c>
      <c r="G30" s="512">
        <v>33795</v>
      </c>
      <c r="H30" s="512">
        <v>323667</v>
      </c>
      <c r="I30" s="512">
        <v>289344</v>
      </c>
      <c r="J30" s="514">
        <v>34324</v>
      </c>
    </row>
    <row r="31" spans="1:10" s="128" customFormat="1" ht="15.6" customHeight="1" x14ac:dyDescent="0.4">
      <c r="A31" s="110" t="s">
        <v>339</v>
      </c>
      <c r="B31" s="512">
        <v>392915</v>
      </c>
      <c r="C31" s="512">
        <v>228743</v>
      </c>
      <c r="D31" s="512">
        <v>164172</v>
      </c>
      <c r="E31" s="512">
        <v>22773</v>
      </c>
      <c r="F31" s="512">
        <v>141398</v>
      </c>
      <c r="G31" s="512">
        <v>13255</v>
      </c>
      <c r="H31" s="512">
        <v>128144</v>
      </c>
      <c r="I31" s="512">
        <v>89914</v>
      </c>
      <c r="J31" s="514">
        <v>38229</v>
      </c>
    </row>
    <row r="32" spans="1:10" s="128" customFormat="1" ht="15.6" customHeight="1" x14ac:dyDescent="0.4">
      <c r="A32" s="110" t="s">
        <v>340</v>
      </c>
      <c r="B32" s="512">
        <v>441560</v>
      </c>
      <c r="C32" s="512">
        <v>220767</v>
      </c>
      <c r="D32" s="512">
        <v>220793</v>
      </c>
      <c r="E32" s="512">
        <v>74404</v>
      </c>
      <c r="F32" s="512">
        <v>146388</v>
      </c>
      <c r="G32" s="512">
        <v>16804</v>
      </c>
      <c r="H32" s="512">
        <v>129585</v>
      </c>
      <c r="I32" s="512">
        <v>75898</v>
      </c>
      <c r="J32" s="514">
        <v>53687</v>
      </c>
    </row>
    <row r="33" spans="1:10" s="128" customFormat="1" ht="15.6" customHeight="1" x14ac:dyDescent="0.4">
      <c r="A33" s="110" t="s">
        <v>94</v>
      </c>
      <c r="B33" s="512">
        <v>376515</v>
      </c>
      <c r="C33" s="512">
        <v>128787</v>
      </c>
      <c r="D33" s="512">
        <v>247728</v>
      </c>
      <c r="E33" s="512">
        <v>26255</v>
      </c>
      <c r="F33" s="512">
        <v>221473</v>
      </c>
      <c r="G33" s="512">
        <v>12238</v>
      </c>
      <c r="H33" s="512">
        <v>209235</v>
      </c>
      <c r="I33" s="512">
        <v>126594</v>
      </c>
      <c r="J33" s="514">
        <v>82641</v>
      </c>
    </row>
    <row r="34" spans="1:10" s="128" customFormat="1" ht="15.6" customHeight="1" x14ac:dyDescent="0.4">
      <c r="A34" s="110" t="s">
        <v>95</v>
      </c>
      <c r="B34" s="512">
        <v>983421</v>
      </c>
      <c r="C34" s="512">
        <v>171300</v>
      </c>
      <c r="D34" s="512">
        <v>812121</v>
      </c>
      <c r="E34" s="512">
        <v>334553</v>
      </c>
      <c r="F34" s="512">
        <v>477567</v>
      </c>
      <c r="G34" s="512">
        <v>57458</v>
      </c>
      <c r="H34" s="512">
        <v>420110</v>
      </c>
      <c r="I34" s="512">
        <v>39615</v>
      </c>
      <c r="J34" s="514">
        <v>380494</v>
      </c>
    </row>
    <row r="35" spans="1:10" s="128" customFormat="1" ht="15.6" customHeight="1" x14ac:dyDescent="0.4">
      <c r="A35" s="110" t="s">
        <v>404</v>
      </c>
      <c r="B35" s="512">
        <v>679295</v>
      </c>
      <c r="C35" s="512">
        <v>223801</v>
      </c>
      <c r="D35" s="512">
        <v>455494</v>
      </c>
      <c r="E35" s="512">
        <v>59648</v>
      </c>
      <c r="F35" s="512">
        <v>395846</v>
      </c>
      <c r="G35" s="512">
        <v>33137</v>
      </c>
      <c r="H35" s="512">
        <v>362708</v>
      </c>
      <c r="I35" s="512">
        <v>187233</v>
      </c>
      <c r="J35" s="514">
        <v>175475</v>
      </c>
    </row>
    <row r="36" spans="1:10" s="128" customFormat="1" ht="15.6" customHeight="1" x14ac:dyDescent="0.4">
      <c r="A36" s="110" t="s">
        <v>96</v>
      </c>
      <c r="B36" s="512">
        <v>382601</v>
      </c>
      <c r="C36" s="512">
        <v>83427</v>
      </c>
      <c r="D36" s="512">
        <v>299174</v>
      </c>
      <c r="E36" s="512">
        <v>94557</v>
      </c>
      <c r="F36" s="512">
        <v>204618</v>
      </c>
      <c r="G36" s="512">
        <v>430</v>
      </c>
      <c r="H36" s="512">
        <v>204187</v>
      </c>
      <c r="I36" s="512">
        <v>204187</v>
      </c>
      <c r="J36" s="514">
        <v>0</v>
      </c>
    </row>
    <row r="37" spans="1:10" s="128" customFormat="1" ht="15.6" customHeight="1" x14ac:dyDescent="0.4">
      <c r="A37" s="110" t="s">
        <v>97</v>
      </c>
      <c r="B37" s="512">
        <v>395645</v>
      </c>
      <c r="C37" s="512">
        <v>72337</v>
      </c>
      <c r="D37" s="512">
        <v>323308</v>
      </c>
      <c r="E37" s="512">
        <v>80785</v>
      </c>
      <c r="F37" s="512">
        <v>242523</v>
      </c>
      <c r="G37" s="512">
        <v>2595</v>
      </c>
      <c r="H37" s="512">
        <v>239928</v>
      </c>
      <c r="I37" s="512">
        <v>193249</v>
      </c>
      <c r="J37" s="514">
        <v>46680</v>
      </c>
    </row>
    <row r="38" spans="1:10" s="128" customFormat="1" ht="15.6" customHeight="1" x14ac:dyDescent="0.4">
      <c r="A38" s="110" t="s">
        <v>98</v>
      </c>
      <c r="B38" s="512">
        <v>1060806</v>
      </c>
      <c r="C38" s="512">
        <v>364683</v>
      </c>
      <c r="D38" s="512">
        <v>696123</v>
      </c>
      <c r="E38" s="512">
        <v>82383</v>
      </c>
      <c r="F38" s="512">
        <v>613740</v>
      </c>
      <c r="G38" s="512">
        <v>-3331</v>
      </c>
      <c r="H38" s="512">
        <v>617071</v>
      </c>
      <c r="I38" s="512">
        <v>589298</v>
      </c>
      <c r="J38" s="514">
        <v>27773</v>
      </c>
    </row>
    <row r="39" spans="1:10" s="128" customFormat="1" ht="15.6" customHeight="1" x14ac:dyDescent="0.4">
      <c r="A39" s="143" t="s">
        <v>598</v>
      </c>
      <c r="B39" s="512">
        <v>534582</v>
      </c>
      <c r="C39" s="512">
        <v>229868</v>
      </c>
      <c r="D39" s="512">
        <v>304714</v>
      </c>
      <c r="E39" s="512">
        <v>60003</v>
      </c>
      <c r="F39" s="512">
        <v>244711</v>
      </c>
      <c r="G39" s="512">
        <v>18812</v>
      </c>
      <c r="H39" s="512">
        <v>225899</v>
      </c>
      <c r="I39" s="512">
        <v>245814</v>
      </c>
      <c r="J39" s="514">
        <v>-19915</v>
      </c>
    </row>
    <row r="40" spans="1:10" s="128" customFormat="1" ht="15.6" customHeight="1" x14ac:dyDescent="0.4">
      <c r="A40" s="143" t="s">
        <v>99</v>
      </c>
      <c r="B40" s="517">
        <v>16696478</v>
      </c>
      <c r="C40" s="517">
        <v>9332861</v>
      </c>
      <c r="D40" s="517">
        <v>7363618</v>
      </c>
      <c r="E40" s="517">
        <v>1894956</v>
      </c>
      <c r="F40" s="517">
        <v>5468661</v>
      </c>
      <c r="G40" s="517">
        <v>712926</v>
      </c>
      <c r="H40" s="517">
        <v>4755735</v>
      </c>
      <c r="I40" s="517">
        <v>3661719</v>
      </c>
      <c r="J40" s="517">
        <v>1094016</v>
      </c>
    </row>
    <row r="41" spans="1:10" s="128" customFormat="1" ht="15.6" customHeight="1" x14ac:dyDescent="0.4">
      <c r="A41" s="143" t="s">
        <v>100</v>
      </c>
      <c r="B41" s="517">
        <v>131096</v>
      </c>
      <c r="C41" s="518" t="s">
        <v>93</v>
      </c>
      <c r="D41" s="517">
        <v>131096</v>
      </c>
      <c r="E41" s="517">
        <v>0</v>
      </c>
      <c r="F41" s="517">
        <v>131096</v>
      </c>
      <c r="G41" s="517">
        <v>131096</v>
      </c>
      <c r="H41" s="517">
        <v>0</v>
      </c>
      <c r="I41" s="517">
        <v>0</v>
      </c>
      <c r="J41" s="517">
        <v>0</v>
      </c>
    </row>
    <row r="42" spans="1:10" s="128" customFormat="1" ht="15.6" customHeight="1" x14ac:dyDescent="0.4">
      <c r="A42" s="143" t="s">
        <v>101</v>
      </c>
      <c r="B42" s="517">
        <v>81553</v>
      </c>
      <c r="C42" s="517">
        <v>0</v>
      </c>
      <c r="D42" s="517">
        <v>81553</v>
      </c>
      <c r="E42" s="517">
        <v>0</v>
      </c>
      <c r="F42" s="517">
        <v>81553</v>
      </c>
      <c r="G42" s="517">
        <v>81553</v>
      </c>
      <c r="H42" s="517">
        <v>0</v>
      </c>
      <c r="I42" s="517">
        <v>0</v>
      </c>
      <c r="J42" s="517">
        <v>0</v>
      </c>
    </row>
    <row r="43" spans="1:10" s="128" customFormat="1" ht="15.6" customHeight="1" x14ac:dyDescent="0.4">
      <c r="A43" s="315" t="s">
        <v>545</v>
      </c>
      <c r="B43" s="517">
        <v>16746021</v>
      </c>
      <c r="C43" s="517">
        <v>9332861</v>
      </c>
      <c r="D43" s="517">
        <v>7413160</v>
      </c>
      <c r="E43" s="517">
        <v>1894956</v>
      </c>
      <c r="F43" s="517">
        <v>5518204</v>
      </c>
      <c r="G43" s="517">
        <v>762469</v>
      </c>
      <c r="H43" s="517">
        <v>4755735</v>
      </c>
      <c r="I43" s="517">
        <v>3661719</v>
      </c>
      <c r="J43" s="517">
        <v>1094016</v>
      </c>
    </row>
    <row r="44" spans="1:10" ht="15" customHeight="1" x14ac:dyDescent="0.15">
      <c r="A44" s="144" t="s">
        <v>102</v>
      </c>
      <c r="B44" s="513">
        <v>15635024</v>
      </c>
      <c r="C44" s="513">
        <v>9072880</v>
      </c>
      <c r="D44" s="513">
        <v>6562144</v>
      </c>
      <c r="E44" s="513">
        <v>1664431</v>
      </c>
      <c r="F44" s="513">
        <v>4897713</v>
      </c>
      <c r="G44" s="513">
        <v>707635</v>
      </c>
      <c r="H44" s="513">
        <v>4190078</v>
      </c>
      <c r="I44" s="513">
        <v>3096062</v>
      </c>
      <c r="J44" s="513">
        <v>1094016</v>
      </c>
    </row>
    <row r="45" spans="1:10" ht="15" customHeight="1" x14ac:dyDescent="0.15">
      <c r="A45" s="146" t="s">
        <v>103</v>
      </c>
      <c r="B45" s="519">
        <v>836047</v>
      </c>
      <c r="C45" s="519">
        <v>199702</v>
      </c>
      <c r="D45" s="519">
        <v>636345</v>
      </c>
      <c r="E45" s="519">
        <v>200311</v>
      </c>
      <c r="F45" s="519">
        <v>436033</v>
      </c>
      <c r="G45" s="519">
        <v>917</v>
      </c>
      <c r="H45" s="519">
        <v>435117</v>
      </c>
      <c r="I45" s="519">
        <v>435117</v>
      </c>
      <c r="J45" s="519">
        <v>0</v>
      </c>
    </row>
    <row r="46" spans="1:10" ht="15" customHeight="1" x14ac:dyDescent="0.15">
      <c r="A46" s="146" t="s">
        <v>104</v>
      </c>
      <c r="B46" s="519">
        <v>225408</v>
      </c>
      <c r="C46" s="519">
        <v>60279</v>
      </c>
      <c r="D46" s="519">
        <v>165129</v>
      </c>
      <c r="E46" s="519">
        <v>30214</v>
      </c>
      <c r="F46" s="519">
        <v>134915</v>
      </c>
      <c r="G46" s="519">
        <v>4374</v>
      </c>
      <c r="H46" s="519">
        <v>130540</v>
      </c>
      <c r="I46" s="519">
        <v>130540</v>
      </c>
      <c r="J46" s="519">
        <v>0</v>
      </c>
    </row>
    <row r="47" spans="1:10" ht="15" customHeight="1" x14ac:dyDescent="0.15">
      <c r="A47" s="147" t="s">
        <v>544</v>
      </c>
      <c r="B47" s="520">
        <v>16696478</v>
      </c>
      <c r="C47" s="520">
        <v>9332861</v>
      </c>
      <c r="D47" s="520">
        <v>7363618</v>
      </c>
      <c r="E47" s="520">
        <v>1894956</v>
      </c>
      <c r="F47" s="520">
        <v>5468661</v>
      </c>
      <c r="G47" s="520">
        <v>712926</v>
      </c>
      <c r="H47" s="520">
        <v>4755735</v>
      </c>
      <c r="I47" s="520">
        <v>3661719</v>
      </c>
      <c r="J47" s="520">
        <v>1094016</v>
      </c>
    </row>
  </sheetData>
  <phoneticPr fontId="3"/>
  <pageMargins left="0.59055118110236227" right="0.39370078740157483" top="0.59055118110236227" bottom="0.39370078740157483" header="0.51181102362204722" footer="0.51181102362204722"/>
  <pageSetup paperSize="9" scale="54" orientation="landscape" horizontalDpi="4294967293"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showGridLines="0" view="pageBreakPreview" zoomScale="80" zoomScaleNormal="90" zoomScaleSheetLayoutView="80" workbookViewId="0">
      <selection activeCell="B6" sqref="B6"/>
    </sheetView>
  </sheetViews>
  <sheetFormatPr defaultRowHeight="14.25" x14ac:dyDescent="0.15"/>
  <cols>
    <col min="1" max="1" width="50" style="145" bestFit="1" customWidth="1"/>
    <col min="2" max="10" width="20.25" style="145" customWidth="1"/>
    <col min="11" max="11" width="0.75" style="145" customWidth="1"/>
    <col min="12" max="256" width="9" style="145"/>
    <col min="257" max="257" width="37.5" style="145" customWidth="1"/>
    <col min="258" max="258" width="13.5" style="145" customWidth="1"/>
    <col min="259" max="259" width="12.375" style="145" customWidth="1"/>
    <col min="260" max="260" width="15.5" style="145" customWidth="1"/>
    <col min="261" max="261" width="13.5" style="145" customWidth="1"/>
    <col min="262" max="262" width="15.5" style="145" customWidth="1"/>
    <col min="263" max="263" width="14.625" style="145" customWidth="1"/>
    <col min="264" max="264" width="13.5" style="145" customWidth="1"/>
    <col min="265" max="266" width="11.375" style="145" customWidth="1"/>
    <col min="267" max="267" width="0.75" style="145" customWidth="1"/>
    <col min="268" max="512" width="9" style="145"/>
    <col min="513" max="513" width="37.5" style="145" customWidth="1"/>
    <col min="514" max="514" width="13.5" style="145" customWidth="1"/>
    <col min="515" max="515" width="12.375" style="145" customWidth="1"/>
    <col min="516" max="516" width="15.5" style="145" customWidth="1"/>
    <col min="517" max="517" width="13.5" style="145" customWidth="1"/>
    <col min="518" max="518" width="15.5" style="145" customWidth="1"/>
    <col min="519" max="519" width="14.625" style="145" customWidth="1"/>
    <col min="520" max="520" width="13.5" style="145" customWidth="1"/>
    <col min="521" max="522" width="11.375" style="145" customWidth="1"/>
    <col min="523" max="523" width="0.75" style="145" customWidth="1"/>
    <col min="524" max="768" width="9" style="145"/>
    <col min="769" max="769" width="37.5" style="145" customWidth="1"/>
    <col min="770" max="770" width="13.5" style="145" customWidth="1"/>
    <col min="771" max="771" width="12.375" style="145" customWidth="1"/>
    <col min="772" max="772" width="15.5" style="145" customWidth="1"/>
    <col min="773" max="773" width="13.5" style="145" customWidth="1"/>
    <col min="774" max="774" width="15.5" style="145" customWidth="1"/>
    <col min="775" max="775" width="14.625" style="145" customWidth="1"/>
    <col min="776" max="776" width="13.5" style="145" customWidth="1"/>
    <col min="777" max="778" width="11.375" style="145" customWidth="1"/>
    <col min="779" max="779" width="0.75" style="145" customWidth="1"/>
    <col min="780" max="1024" width="9" style="145"/>
    <col min="1025" max="1025" width="37.5" style="145" customWidth="1"/>
    <col min="1026" max="1026" width="13.5" style="145" customWidth="1"/>
    <col min="1027" max="1027" width="12.375" style="145" customWidth="1"/>
    <col min="1028" max="1028" width="15.5" style="145" customWidth="1"/>
    <col min="1029" max="1029" width="13.5" style="145" customWidth="1"/>
    <col min="1030" max="1030" width="15.5" style="145" customWidth="1"/>
    <col min="1031" max="1031" width="14.625" style="145" customWidth="1"/>
    <col min="1032" max="1032" width="13.5" style="145" customWidth="1"/>
    <col min="1033" max="1034" width="11.375" style="145" customWidth="1"/>
    <col min="1035" max="1035" width="0.75" style="145" customWidth="1"/>
    <col min="1036" max="1280" width="9" style="145"/>
    <col min="1281" max="1281" width="37.5" style="145" customWidth="1"/>
    <col min="1282" max="1282" width="13.5" style="145" customWidth="1"/>
    <col min="1283" max="1283" width="12.375" style="145" customWidth="1"/>
    <col min="1284" max="1284" width="15.5" style="145" customWidth="1"/>
    <col min="1285" max="1285" width="13.5" style="145" customWidth="1"/>
    <col min="1286" max="1286" width="15.5" style="145" customWidth="1"/>
    <col min="1287" max="1287" width="14.625" style="145" customWidth="1"/>
    <col min="1288" max="1288" width="13.5" style="145" customWidth="1"/>
    <col min="1289" max="1290" width="11.375" style="145" customWidth="1"/>
    <col min="1291" max="1291" width="0.75" style="145" customWidth="1"/>
    <col min="1292" max="1536" width="9" style="145"/>
    <col min="1537" max="1537" width="37.5" style="145" customWidth="1"/>
    <col min="1538" max="1538" width="13.5" style="145" customWidth="1"/>
    <col min="1539" max="1539" width="12.375" style="145" customWidth="1"/>
    <col min="1540" max="1540" width="15.5" style="145" customWidth="1"/>
    <col min="1541" max="1541" width="13.5" style="145" customWidth="1"/>
    <col min="1542" max="1542" width="15.5" style="145" customWidth="1"/>
    <col min="1543" max="1543" width="14.625" style="145" customWidth="1"/>
    <col min="1544" max="1544" width="13.5" style="145" customWidth="1"/>
    <col min="1545" max="1546" width="11.375" style="145" customWidth="1"/>
    <col min="1547" max="1547" width="0.75" style="145" customWidth="1"/>
    <col min="1548" max="1792" width="9" style="145"/>
    <col min="1793" max="1793" width="37.5" style="145" customWidth="1"/>
    <col min="1794" max="1794" width="13.5" style="145" customWidth="1"/>
    <col min="1795" max="1795" width="12.375" style="145" customWidth="1"/>
    <col min="1796" max="1796" width="15.5" style="145" customWidth="1"/>
    <col min="1797" max="1797" width="13.5" style="145" customWidth="1"/>
    <col min="1798" max="1798" width="15.5" style="145" customWidth="1"/>
    <col min="1799" max="1799" width="14.625" style="145" customWidth="1"/>
    <col min="1800" max="1800" width="13.5" style="145" customWidth="1"/>
    <col min="1801" max="1802" width="11.375" style="145" customWidth="1"/>
    <col min="1803" max="1803" width="0.75" style="145" customWidth="1"/>
    <col min="1804" max="2048" width="9" style="145"/>
    <col min="2049" max="2049" width="37.5" style="145" customWidth="1"/>
    <col min="2050" max="2050" width="13.5" style="145" customWidth="1"/>
    <col min="2051" max="2051" width="12.375" style="145" customWidth="1"/>
    <col min="2052" max="2052" width="15.5" style="145" customWidth="1"/>
    <col min="2053" max="2053" width="13.5" style="145" customWidth="1"/>
    <col min="2054" max="2054" width="15.5" style="145" customWidth="1"/>
    <col min="2055" max="2055" width="14.625" style="145" customWidth="1"/>
    <col min="2056" max="2056" width="13.5" style="145" customWidth="1"/>
    <col min="2057" max="2058" width="11.375" style="145" customWidth="1"/>
    <col min="2059" max="2059" width="0.75" style="145" customWidth="1"/>
    <col min="2060" max="2304" width="9" style="145"/>
    <col min="2305" max="2305" width="37.5" style="145" customWidth="1"/>
    <col min="2306" max="2306" width="13.5" style="145" customWidth="1"/>
    <col min="2307" max="2307" width="12.375" style="145" customWidth="1"/>
    <col min="2308" max="2308" width="15.5" style="145" customWidth="1"/>
    <col min="2309" max="2309" width="13.5" style="145" customWidth="1"/>
    <col min="2310" max="2310" width="15.5" style="145" customWidth="1"/>
    <col min="2311" max="2311" width="14.625" style="145" customWidth="1"/>
    <col min="2312" max="2312" width="13.5" style="145" customWidth="1"/>
    <col min="2313" max="2314" width="11.375" style="145" customWidth="1"/>
    <col min="2315" max="2315" width="0.75" style="145" customWidth="1"/>
    <col min="2316" max="2560" width="9" style="145"/>
    <col min="2561" max="2561" width="37.5" style="145" customWidth="1"/>
    <col min="2562" max="2562" width="13.5" style="145" customWidth="1"/>
    <col min="2563" max="2563" width="12.375" style="145" customWidth="1"/>
    <col min="2564" max="2564" width="15.5" style="145" customWidth="1"/>
    <col min="2565" max="2565" width="13.5" style="145" customWidth="1"/>
    <col min="2566" max="2566" width="15.5" style="145" customWidth="1"/>
    <col min="2567" max="2567" width="14.625" style="145" customWidth="1"/>
    <col min="2568" max="2568" width="13.5" style="145" customWidth="1"/>
    <col min="2569" max="2570" width="11.375" style="145" customWidth="1"/>
    <col min="2571" max="2571" width="0.75" style="145" customWidth="1"/>
    <col min="2572" max="2816" width="9" style="145"/>
    <col min="2817" max="2817" width="37.5" style="145" customWidth="1"/>
    <col min="2818" max="2818" width="13.5" style="145" customWidth="1"/>
    <col min="2819" max="2819" width="12.375" style="145" customWidth="1"/>
    <col min="2820" max="2820" width="15.5" style="145" customWidth="1"/>
    <col min="2821" max="2821" width="13.5" style="145" customWidth="1"/>
    <col min="2822" max="2822" width="15.5" style="145" customWidth="1"/>
    <col min="2823" max="2823" width="14.625" style="145" customWidth="1"/>
    <col min="2824" max="2824" width="13.5" style="145" customWidth="1"/>
    <col min="2825" max="2826" width="11.375" style="145" customWidth="1"/>
    <col min="2827" max="2827" width="0.75" style="145" customWidth="1"/>
    <col min="2828" max="3072" width="9" style="145"/>
    <col min="3073" max="3073" width="37.5" style="145" customWidth="1"/>
    <col min="3074" max="3074" width="13.5" style="145" customWidth="1"/>
    <col min="3075" max="3075" width="12.375" style="145" customWidth="1"/>
    <col min="3076" max="3076" width="15.5" style="145" customWidth="1"/>
    <col min="3077" max="3077" width="13.5" style="145" customWidth="1"/>
    <col min="3078" max="3078" width="15.5" style="145" customWidth="1"/>
    <col min="3079" max="3079" width="14.625" style="145" customWidth="1"/>
    <col min="3080" max="3080" width="13.5" style="145" customWidth="1"/>
    <col min="3081" max="3082" width="11.375" style="145" customWidth="1"/>
    <col min="3083" max="3083" width="0.75" style="145" customWidth="1"/>
    <col min="3084" max="3328" width="9" style="145"/>
    <col min="3329" max="3329" width="37.5" style="145" customWidth="1"/>
    <col min="3330" max="3330" width="13.5" style="145" customWidth="1"/>
    <col min="3331" max="3331" width="12.375" style="145" customWidth="1"/>
    <col min="3332" max="3332" width="15.5" style="145" customWidth="1"/>
    <col min="3333" max="3333" width="13.5" style="145" customWidth="1"/>
    <col min="3334" max="3334" width="15.5" style="145" customWidth="1"/>
    <col min="3335" max="3335" width="14.625" style="145" customWidth="1"/>
    <col min="3336" max="3336" width="13.5" style="145" customWidth="1"/>
    <col min="3337" max="3338" width="11.375" style="145" customWidth="1"/>
    <col min="3339" max="3339" width="0.75" style="145" customWidth="1"/>
    <col min="3340" max="3584" width="9" style="145"/>
    <col min="3585" max="3585" width="37.5" style="145" customWidth="1"/>
    <col min="3586" max="3586" width="13.5" style="145" customWidth="1"/>
    <col min="3587" max="3587" width="12.375" style="145" customWidth="1"/>
    <col min="3588" max="3588" width="15.5" style="145" customWidth="1"/>
    <col min="3589" max="3589" width="13.5" style="145" customWidth="1"/>
    <col min="3590" max="3590" width="15.5" style="145" customWidth="1"/>
    <col min="3591" max="3591" width="14.625" style="145" customWidth="1"/>
    <col min="3592" max="3592" width="13.5" style="145" customWidth="1"/>
    <col min="3593" max="3594" width="11.375" style="145" customWidth="1"/>
    <col min="3595" max="3595" width="0.75" style="145" customWidth="1"/>
    <col min="3596" max="3840" width="9" style="145"/>
    <col min="3841" max="3841" width="37.5" style="145" customWidth="1"/>
    <col min="3842" max="3842" width="13.5" style="145" customWidth="1"/>
    <col min="3843" max="3843" width="12.375" style="145" customWidth="1"/>
    <col min="3844" max="3844" width="15.5" style="145" customWidth="1"/>
    <col min="3845" max="3845" width="13.5" style="145" customWidth="1"/>
    <col min="3846" max="3846" width="15.5" style="145" customWidth="1"/>
    <col min="3847" max="3847" width="14.625" style="145" customWidth="1"/>
    <col min="3848" max="3848" width="13.5" style="145" customWidth="1"/>
    <col min="3849" max="3850" width="11.375" style="145" customWidth="1"/>
    <col min="3851" max="3851" width="0.75" style="145" customWidth="1"/>
    <col min="3852" max="4096" width="9" style="145"/>
    <col min="4097" max="4097" width="37.5" style="145" customWidth="1"/>
    <col min="4098" max="4098" width="13.5" style="145" customWidth="1"/>
    <col min="4099" max="4099" width="12.375" style="145" customWidth="1"/>
    <col min="4100" max="4100" width="15.5" style="145" customWidth="1"/>
    <col min="4101" max="4101" width="13.5" style="145" customWidth="1"/>
    <col min="4102" max="4102" width="15.5" style="145" customWidth="1"/>
    <col min="4103" max="4103" width="14.625" style="145" customWidth="1"/>
    <col min="4104" max="4104" width="13.5" style="145" customWidth="1"/>
    <col min="4105" max="4106" width="11.375" style="145" customWidth="1"/>
    <col min="4107" max="4107" width="0.75" style="145" customWidth="1"/>
    <col min="4108" max="4352" width="9" style="145"/>
    <col min="4353" max="4353" width="37.5" style="145" customWidth="1"/>
    <col min="4354" max="4354" width="13.5" style="145" customWidth="1"/>
    <col min="4355" max="4355" width="12.375" style="145" customWidth="1"/>
    <col min="4356" max="4356" width="15.5" style="145" customWidth="1"/>
    <col min="4357" max="4357" width="13.5" style="145" customWidth="1"/>
    <col min="4358" max="4358" width="15.5" style="145" customWidth="1"/>
    <col min="4359" max="4359" width="14.625" style="145" customWidth="1"/>
    <col min="4360" max="4360" width="13.5" style="145" customWidth="1"/>
    <col min="4361" max="4362" width="11.375" style="145" customWidth="1"/>
    <col min="4363" max="4363" width="0.75" style="145" customWidth="1"/>
    <col min="4364" max="4608" width="9" style="145"/>
    <col min="4609" max="4609" width="37.5" style="145" customWidth="1"/>
    <col min="4610" max="4610" width="13.5" style="145" customWidth="1"/>
    <col min="4611" max="4611" width="12.375" style="145" customWidth="1"/>
    <col min="4612" max="4612" width="15.5" style="145" customWidth="1"/>
    <col min="4613" max="4613" width="13.5" style="145" customWidth="1"/>
    <col min="4614" max="4614" width="15.5" style="145" customWidth="1"/>
    <col min="4615" max="4615" width="14.625" style="145" customWidth="1"/>
    <col min="4616" max="4616" width="13.5" style="145" customWidth="1"/>
    <col min="4617" max="4618" width="11.375" style="145" customWidth="1"/>
    <col min="4619" max="4619" width="0.75" style="145" customWidth="1"/>
    <col min="4620" max="4864" width="9" style="145"/>
    <col min="4865" max="4865" width="37.5" style="145" customWidth="1"/>
    <col min="4866" max="4866" width="13.5" style="145" customWidth="1"/>
    <col min="4867" max="4867" width="12.375" style="145" customWidth="1"/>
    <col min="4868" max="4868" width="15.5" style="145" customWidth="1"/>
    <col min="4869" max="4869" width="13.5" style="145" customWidth="1"/>
    <col min="4870" max="4870" width="15.5" style="145" customWidth="1"/>
    <col min="4871" max="4871" width="14.625" style="145" customWidth="1"/>
    <col min="4872" max="4872" width="13.5" style="145" customWidth="1"/>
    <col min="4873" max="4874" width="11.375" style="145" customWidth="1"/>
    <col min="4875" max="4875" width="0.75" style="145" customWidth="1"/>
    <col min="4876" max="5120" width="9" style="145"/>
    <col min="5121" max="5121" width="37.5" style="145" customWidth="1"/>
    <col min="5122" max="5122" width="13.5" style="145" customWidth="1"/>
    <col min="5123" max="5123" width="12.375" style="145" customWidth="1"/>
    <col min="5124" max="5124" width="15.5" style="145" customWidth="1"/>
    <col min="5125" max="5125" width="13.5" style="145" customWidth="1"/>
    <col min="5126" max="5126" width="15.5" style="145" customWidth="1"/>
    <col min="5127" max="5127" width="14.625" style="145" customWidth="1"/>
    <col min="5128" max="5128" width="13.5" style="145" customWidth="1"/>
    <col min="5129" max="5130" width="11.375" style="145" customWidth="1"/>
    <col min="5131" max="5131" width="0.75" style="145" customWidth="1"/>
    <col min="5132" max="5376" width="9" style="145"/>
    <col min="5377" max="5377" width="37.5" style="145" customWidth="1"/>
    <col min="5378" max="5378" width="13.5" style="145" customWidth="1"/>
    <col min="5379" max="5379" width="12.375" style="145" customWidth="1"/>
    <col min="5380" max="5380" width="15.5" style="145" customWidth="1"/>
    <col min="5381" max="5381" width="13.5" style="145" customWidth="1"/>
    <col min="5382" max="5382" width="15.5" style="145" customWidth="1"/>
    <col min="5383" max="5383" width="14.625" style="145" customWidth="1"/>
    <col min="5384" max="5384" width="13.5" style="145" customWidth="1"/>
    <col min="5385" max="5386" width="11.375" style="145" customWidth="1"/>
    <col min="5387" max="5387" width="0.75" style="145" customWidth="1"/>
    <col min="5388" max="5632" width="9" style="145"/>
    <col min="5633" max="5633" width="37.5" style="145" customWidth="1"/>
    <col min="5634" max="5634" width="13.5" style="145" customWidth="1"/>
    <col min="5635" max="5635" width="12.375" style="145" customWidth="1"/>
    <col min="5636" max="5636" width="15.5" style="145" customWidth="1"/>
    <col min="5637" max="5637" width="13.5" style="145" customWidth="1"/>
    <col min="5638" max="5638" width="15.5" style="145" customWidth="1"/>
    <col min="5639" max="5639" width="14.625" style="145" customWidth="1"/>
    <col min="5640" max="5640" width="13.5" style="145" customWidth="1"/>
    <col min="5641" max="5642" width="11.375" style="145" customWidth="1"/>
    <col min="5643" max="5643" width="0.75" style="145" customWidth="1"/>
    <col min="5644" max="5888" width="9" style="145"/>
    <col min="5889" max="5889" width="37.5" style="145" customWidth="1"/>
    <col min="5890" max="5890" width="13.5" style="145" customWidth="1"/>
    <col min="5891" max="5891" width="12.375" style="145" customWidth="1"/>
    <col min="5892" max="5892" width="15.5" style="145" customWidth="1"/>
    <col min="5893" max="5893" width="13.5" style="145" customWidth="1"/>
    <col min="5894" max="5894" width="15.5" style="145" customWidth="1"/>
    <col min="5895" max="5895" width="14.625" style="145" customWidth="1"/>
    <col min="5896" max="5896" width="13.5" style="145" customWidth="1"/>
    <col min="5897" max="5898" width="11.375" style="145" customWidth="1"/>
    <col min="5899" max="5899" width="0.75" style="145" customWidth="1"/>
    <col min="5900" max="6144" width="9" style="145"/>
    <col min="6145" max="6145" width="37.5" style="145" customWidth="1"/>
    <col min="6146" max="6146" width="13.5" style="145" customWidth="1"/>
    <col min="6147" max="6147" width="12.375" style="145" customWidth="1"/>
    <col min="6148" max="6148" width="15.5" style="145" customWidth="1"/>
    <col min="6149" max="6149" width="13.5" style="145" customWidth="1"/>
    <col min="6150" max="6150" width="15.5" style="145" customWidth="1"/>
    <col min="6151" max="6151" width="14.625" style="145" customWidth="1"/>
    <col min="6152" max="6152" width="13.5" style="145" customWidth="1"/>
    <col min="6153" max="6154" width="11.375" style="145" customWidth="1"/>
    <col min="6155" max="6155" width="0.75" style="145" customWidth="1"/>
    <col min="6156" max="6400" width="9" style="145"/>
    <col min="6401" max="6401" width="37.5" style="145" customWidth="1"/>
    <col min="6402" max="6402" width="13.5" style="145" customWidth="1"/>
    <col min="6403" max="6403" width="12.375" style="145" customWidth="1"/>
    <col min="6404" max="6404" width="15.5" style="145" customWidth="1"/>
    <col min="6405" max="6405" width="13.5" style="145" customWidth="1"/>
    <col min="6406" max="6406" width="15.5" style="145" customWidth="1"/>
    <col min="6407" max="6407" width="14.625" style="145" customWidth="1"/>
    <col min="6408" max="6408" width="13.5" style="145" customWidth="1"/>
    <col min="6409" max="6410" width="11.375" style="145" customWidth="1"/>
    <col min="6411" max="6411" width="0.75" style="145" customWidth="1"/>
    <col min="6412" max="6656" width="9" style="145"/>
    <col min="6657" max="6657" width="37.5" style="145" customWidth="1"/>
    <col min="6658" max="6658" width="13.5" style="145" customWidth="1"/>
    <col min="6659" max="6659" width="12.375" style="145" customWidth="1"/>
    <col min="6660" max="6660" width="15.5" style="145" customWidth="1"/>
    <col min="6661" max="6661" width="13.5" style="145" customWidth="1"/>
    <col min="6662" max="6662" width="15.5" style="145" customWidth="1"/>
    <col min="6663" max="6663" width="14.625" style="145" customWidth="1"/>
    <col min="6664" max="6664" width="13.5" style="145" customWidth="1"/>
    <col min="6665" max="6666" width="11.375" style="145" customWidth="1"/>
    <col min="6667" max="6667" width="0.75" style="145" customWidth="1"/>
    <col min="6668" max="6912" width="9" style="145"/>
    <col min="6913" max="6913" width="37.5" style="145" customWidth="1"/>
    <col min="6914" max="6914" width="13.5" style="145" customWidth="1"/>
    <col min="6915" max="6915" width="12.375" style="145" customWidth="1"/>
    <col min="6916" max="6916" width="15.5" style="145" customWidth="1"/>
    <col min="6917" max="6917" width="13.5" style="145" customWidth="1"/>
    <col min="6918" max="6918" width="15.5" style="145" customWidth="1"/>
    <col min="6919" max="6919" width="14.625" style="145" customWidth="1"/>
    <col min="6920" max="6920" width="13.5" style="145" customWidth="1"/>
    <col min="6921" max="6922" width="11.375" style="145" customWidth="1"/>
    <col min="6923" max="6923" width="0.75" style="145" customWidth="1"/>
    <col min="6924" max="7168" width="9" style="145"/>
    <col min="7169" max="7169" width="37.5" style="145" customWidth="1"/>
    <col min="7170" max="7170" width="13.5" style="145" customWidth="1"/>
    <col min="7171" max="7171" width="12.375" style="145" customWidth="1"/>
    <col min="7172" max="7172" width="15.5" style="145" customWidth="1"/>
    <col min="7173" max="7173" width="13.5" style="145" customWidth="1"/>
    <col min="7174" max="7174" width="15.5" style="145" customWidth="1"/>
    <col min="7175" max="7175" width="14.625" style="145" customWidth="1"/>
    <col min="7176" max="7176" width="13.5" style="145" customWidth="1"/>
    <col min="7177" max="7178" width="11.375" style="145" customWidth="1"/>
    <col min="7179" max="7179" width="0.75" style="145" customWidth="1"/>
    <col min="7180" max="7424" width="9" style="145"/>
    <col min="7425" max="7425" width="37.5" style="145" customWidth="1"/>
    <col min="7426" max="7426" width="13.5" style="145" customWidth="1"/>
    <col min="7427" max="7427" width="12.375" style="145" customWidth="1"/>
    <col min="7428" max="7428" width="15.5" style="145" customWidth="1"/>
    <col min="7429" max="7429" width="13.5" style="145" customWidth="1"/>
    <col min="7430" max="7430" width="15.5" style="145" customWidth="1"/>
    <col min="7431" max="7431" width="14.625" style="145" customWidth="1"/>
    <col min="7432" max="7432" width="13.5" style="145" customWidth="1"/>
    <col min="7433" max="7434" width="11.375" style="145" customWidth="1"/>
    <col min="7435" max="7435" width="0.75" style="145" customWidth="1"/>
    <col min="7436" max="7680" width="9" style="145"/>
    <col min="7681" max="7681" width="37.5" style="145" customWidth="1"/>
    <col min="7682" max="7682" width="13.5" style="145" customWidth="1"/>
    <col min="7683" max="7683" width="12.375" style="145" customWidth="1"/>
    <col min="7684" max="7684" width="15.5" style="145" customWidth="1"/>
    <col min="7685" max="7685" width="13.5" style="145" customWidth="1"/>
    <col min="7686" max="7686" width="15.5" style="145" customWidth="1"/>
    <col min="7687" max="7687" width="14.625" style="145" customWidth="1"/>
    <col min="7688" max="7688" width="13.5" style="145" customWidth="1"/>
    <col min="7689" max="7690" width="11.375" style="145" customWidth="1"/>
    <col min="7691" max="7691" width="0.75" style="145" customWidth="1"/>
    <col min="7692" max="7936" width="9" style="145"/>
    <col min="7937" max="7937" width="37.5" style="145" customWidth="1"/>
    <col min="7938" max="7938" width="13.5" style="145" customWidth="1"/>
    <col min="7939" max="7939" width="12.375" style="145" customWidth="1"/>
    <col min="7940" max="7940" width="15.5" style="145" customWidth="1"/>
    <col min="7941" max="7941" width="13.5" style="145" customWidth="1"/>
    <col min="7942" max="7942" width="15.5" style="145" customWidth="1"/>
    <col min="7943" max="7943" width="14.625" style="145" customWidth="1"/>
    <col min="7944" max="7944" width="13.5" style="145" customWidth="1"/>
    <col min="7945" max="7946" width="11.375" style="145" customWidth="1"/>
    <col min="7947" max="7947" width="0.75" style="145" customWidth="1"/>
    <col min="7948" max="8192" width="9" style="145"/>
    <col min="8193" max="8193" width="37.5" style="145" customWidth="1"/>
    <col min="8194" max="8194" width="13.5" style="145" customWidth="1"/>
    <col min="8195" max="8195" width="12.375" style="145" customWidth="1"/>
    <col min="8196" max="8196" width="15.5" style="145" customWidth="1"/>
    <col min="8197" max="8197" width="13.5" style="145" customWidth="1"/>
    <col min="8198" max="8198" width="15.5" style="145" customWidth="1"/>
    <col min="8199" max="8199" width="14.625" style="145" customWidth="1"/>
    <col min="8200" max="8200" width="13.5" style="145" customWidth="1"/>
    <col min="8201" max="8202" width="11.375" style="145" customWidth="1"/>
    <col min="8203" max="8203" width="0.75" style="145" customWidth="1"/>
    <col min="8204" max="8448" width="9" style="145"/>
    <col min="8449" max="8449" width="37.5" style="145" customWidth="1"/>
    <col min="8450" max="8450" width="13.5" style="145" customWidth="1"/>
    <col min="8451" max="8451" width="12.375" style="145" customWidth="1"/>
    <col min="8452" max="8452" width="15.5" style="145" customWidth="1"/>
    <col min="8453" max="8453" width="13.5" style="145" customWidth="1"/>
    <col min="8454" max="8454" width="15.5" style="145" customWidth="1"/>
    <col min="8455" max="8455" width="14.625" style="145" customWidth="1"/>
    <col min="8456" max="8456" width="13.5" style="145" customWidth="1"/>
    <col min="8457" max="8458" width="11.375" style="145" customWidth="1"/>
    <col min="8459" max="8459" width="0.75" style="145" customWidth="1"/>
    <col min="8460" max="8704" width="9" style="145"/>
    <col min="8705" max="8705" width="37.5" style="145" customWidth="1"/>
    <col min="8706" max="8706" width="13.5" style="145" customWidth="1"/>
    <col min="8707" max="8707" width="12.375" style="145" customWidth="1"/>
    <col min="8708" max="8708" width="15.5" style="145" customWidth="1"/>
    <col min="8709" max="8709" width="13.5" style="145" customWidth="1"/>
    <col min="8710" max="8710" width="15.5" style="145" customWidth="1"/>
    <col min="8711" max="8711" width="14.625" style="145" customWidth="1"/>
    <col min="8712" max="8712" width="13.5" style="145" customWidth="1"/>
    <col min="8713" max="8714" width="11.375" style="145" customWidth="1"/>
    <col min="8715" max="8715" width="0.75" style="145" customWidth="1"/>
    <col min="8716" max="8960" width="9" style="145"/>
    <col min="8961" max="8961" width="37.5" style="145" customWidth="1"/>
    <col min="8962" max="8962" width="13.5" style="145" customWidth="1"/>
    <col min="8963" max="8963" width="12.375" style="145" customWidth="1"/>
    <col min="8964" max="8964" width="15.5" style="145" customWidth="1"/>
    <col min="8965" max="8965" width="13.5" style="145" customWidth="1"/>
    <col min="8966" max="8966" width="15.5" style="145" customWidth="1"/>
    <col min="8967" max="8967" width="14.625" style="145" customWidth="1"/>
    <col min="8968" max="8968" width="13.5" style="145" customWidth="1"/>
    <col min="8969" max="8970" width="11.375" style="145" customWidth="1"/>
    <col min="8971" max="8971" width="0.75" style="145" customWidth="1"/>
    <col min="8972" max="9216" width="9" style="145"/>
    <col min="9217" max="9217" width="37.5" style="145" customWidth="1"/>
    <col min="9218" max="9218" width="13.5" style="145" customWidth="1"/>
    <col min="9219" max="9219" width="12.375" style="145" customWidth="1"/>
    <col min="9220" max="9220" width="15.5" style="145" customWidth="1"/>
    <col min="9221" max="9221" width="13.5" style="145" customWidth="1"/>
    <col min="9222" max="9222" width="15.5" style="145" customWidth="1"/>
    <col min="9223" max="9223" width="14.625" style="145" customWidth="1"/>
    <col min="9224" max="9224" width="13.5" style="145" customWidth="1"/>
    <col min="9225" max="9226" width="11.375" style="145" customWidth="1"/>
    <col min="9227" max="9227" width="0.75" style="145" customWidth="1"/>
    <col min="9228" max="9472" width="9" style="145"/>
    <col min="9473" max="9473" width="37.5" style="145" customWidth="1"/>
    <col min="9474" max="9474" width="13.5" style="145" customWidth="1"/>
    <col min="9475" max="9475" width="12.375" style="145" customWidth="1"/>
    <col min="9476" max="9476" width="15.5" style="145" customWidth="1"/>
    <col min="9477" max="9477" width="13.5" style="145" customWidth="1"/>
    <col min="9478" max="9478" width="15.5" style="145" customWidth="1"/>
    <col min="9479" max="9479" width="14.625" style="145" customWidth="1"/>
    <col min="9480" max="9480" width="13.5" style="145" customWidth="1"/>
    <col min="9481" max="9482" width="11.375" style="145" customWidth="1"/>
    <col min="9483" max="9483" width="0.75" style="145" customWidth="1"/>
    <col min="9484" max="9728" width="9" style="145"/>
    <col min="9729" max="9729" width="37.5" style="145" customWidth="1"/>
    <col min="9730" max="9730" width="13.5" style="145" customWidth="1"/>
    <col min="9731" max="9731" width="12.375" style="145" customWidth="1"/>
    <col min="9732" max="9732" width="15.5" style="145" customWidth="1"/>
    <col min="9733" max="9733" width="13.5" style="145" customWidth="1"/>
    <col min="9734" max="9734" width="15.5" style="145" customWidth="1"/>
    <col min="9735" max="9735" width="14.625" style="145" customWidth="1"/>
    <col min="9736" max="9736" width="13.5" style="145" customWidth="1"/>
    <col min="9737" max="9738" width="11.375" style="145" customWidth="1"/>
    <col min="9739" max="9739" width="0.75" style="145" customWidth="1"/>
    <col min="9740" max="9984" width="9" style="145"/>
    <col min="9985" max="9985" width="37.5" style="145" customWidth="1"/>
    <col min="9986" max="9986" width="13.5" style="145" customWidth="1"/>
    <col min="9987" max="9987" width="12.375" style="145" customWidth="1"/>
    <col min="9988" max="9988" width="15.5" style="145" customWidth="1"/>
    <col min="9989" max="9989" width="13.5" style="145" customWidth="1"/>
    <col min="9990" max="9990" width="15.5" style="145" customWidth="1"/>
    <col min="9991" max="9991" width="14.625" style="145" customWidth="1"/>
    <col min="9992" max="9992" width="13.5" style="145" customWidth="1"/>
    <col min="9993" max="9994" width="11.375" style="145" customWidth="1"/>
    <col min="9995" max="9995" width="0.75" style="145" customWidth="1"/>
    <col min="9996" max="10240" width="9" style="145"/>
    <col min="10241" max="10241" width="37.5" style="145" customWidth="1"/>
    <col min="10242" max="10242" width="13.5" style="145" customWidth="1"/>
    <col min="10243" max="10243" width="12.375" style="145" customWidth="1"/>
    <col min="10244" max="10244" width="15.5" style="145" customWidth="1"/>
    <col min="10245" max="10245" width="13.5" style="145" customWidth="1"/>
    <col min="10246" max="10246" width="15.5" style="145" customWidth="1"/>
    <col min="10247" max="10247" width="14.625" style="145" customWidth="1"/>
    <col min="10248" max="10248" width="13.5" style="145" customWidth="1"/>
    <col min="10249" max="10250" width="11.375" style="145" customWidth="1"/>
    <col min="10251" max="10251" width="0.75" style="145" customWidth="1"/>
    <col min="10252" max="10496" width="9" style="145"/>
    <col min="10497" max="10497" width="37.5" style="145" customWidth="1"/>
    <col min="10498" max="10498" width="13.5" style="145" customWidth="1"/>
    <col min="10499" max="10499" width="12.375" style="145" customWidth="1"/>
    <col min="10500" max="10500" width="15.5" style="145" customWidth="1"/>
    <col min="10501" max="10501" width="13.5" style="145" customWidth="1"/>
    <col min="10502" max="10502" width="15.5" style="145" customWidth="1"/>
    <col min="10503" max="10503" width="14.625" style="145" customWidth="1"/>
    <col min="10504" max="10504" width="13.5" style="145" customWidth="1"/>
    <col min="10505" max="10506" width="11.375" style="145" customWidth="1"/>
    <col min="10507" max="10507" width="0.75" style="145" customWidth="1"/>
    <col min="10508" max="10752" width="9" style="145"/>
    <col min="10753" max="10753" width="37.5" style="145" customWidth="1"/>
    <col min="10754" max="10754" width="13.5" style="145" customWidth="1"/>
    <col min="10755" max="10755" width="12.375" style="145" customWidth="1"/>
    <col min="10756" max="10756" width="15.5" style="145" customWidth="1"/>
    <col min="10757" max="10757" width="13.5" style="145" customWidth="1"/>
    <col min="10758" max="10758" width="15.5" style="145" customWidth="1"/>
    <col min="10759" max="10759" width="14.625" style="145" customWidth="1"/>
    <col min="10760" max="10760" width="13.5" style="145" customWidth="1"/>
    <col min="10761" max="10762" width="11.375" style="145" customWidth="1"/>
    <col min="10763" max="10763" width="0.75" style="145" customWidth="1"/>
    <col min="10764" max="11008" width="9" style="145"/>
    <col min="11009" max="11009" width="37.5" style="145" customWidth="1"/>
    <col min="11010" max="11010" width="13.5" style="145" customWidth="1"/>
    <col min="11011" max="11011" width="12.375" style="145" customWidth="1"/>
    <col min="11012" max="11012" width="15.5" style="145" customWidth="1"/>
    <col min="11013" max="11013" width="13.5" style="145" customWidth="1"/>
    <col min="11014" max="11014" width="15.5" style="145" customWidth="1"/>
    <col min="11015" max="11015" width="14.625" style="145" customWidth="1"/>
    <col min="11016" max="11016" width="13.5" style="145" customWidth="1"/>
    <col min="11017" max="11018" width="11.375" style="145" customWidth="1"/>
    <col min="11019" max="11019" width="0.75" style="145" customWidth="1"/>
    <col min="11020" max="11264" width="9" style="145"/>
    <col min="11265" max="11265" width="37.5" style="145" customWidth="1"/>
    <col min="11266" max="11266" width="13.5" style="145" customWidth="1"/>
    <col min="11267" max="11267" width="12.375" style="145" customWidth="1"/>
    <col min="11268" max="11268" width="15.5" style="145" customWidth="1"/>
    <col min="11269" max="11269" width="13.5" style="145" customWidth="1"/>
    <col min="11270" max="11270" width="15.5" style="145" customWidth="1"/>
    <col min="11271" max="11271" width="14.625" style="145" customWidth="1"/>
    <col min="11272" max="11272" width="13.5" style="145" customWidth="1"/>
    <col min="11273" max="11274" width="11.375" style="145" customWidth="1"/>
    <col min="11275" max="11275" width="0.75" style="145" customWidth="1"/>
    <col min="11276" max="11520" width="9" style="145"/>
    <col min="11521" max="11521" width="37.5" style="145" customWidth="1"/>
    <col min="11522" max="11522" width="13.5" style="145" customWidth="1"/>
    <col min="11523" max="11523" width="12.375" style="145" customWidth="1"/>
    <col min="11524" max="11524" width="15.5" style="145" customWidth="1"/>
    <col min="11525" max="11525" width="13.5" style="145" customWidth="1"/>
    <col min="11526" max="11526" width="15.5" style="145" customWidth="1"/>
    <col min="11527" max="11527" width="14.625" style="145" customWidth="1"/>
    <col min="11528" max="11528" width="13.5" style="145" customWidth="1"/>
    <col min="11529" max="11530" width="11.375" style="145" customWidth="1"/>
    <col min="11531" max="11531" width="0.75" style="145" customWidth="1"/>
    <col min="11532" max="11776" width="9" style="145"/>
    <col min="11777" max="11777" width="37.5" style="145" customWidth="1"/>
    <col min="11778" max="11778" width="13.5" style="145" customWidth="1"/>
    <col min="11779" max="11779" width="12.375" style="145" customWidth="1"/>
    <col min="11780" max="11780" width="15.5" style="145" customWidth="1"/>
    <col min="11781" max="11781" width="13.5" style="145" customWidth="1"/>
    <col min="11782" max="11782" width="15.5" style="145" customWidth="1"/>
    <col min="11783" max="11783" width="14.625" style="145" customWidth="1"/>
    <col min="11784" max="11784" width="13.5" style="145" customWidth="1"/>
    <col min="11785" max="11786" width="11.375" style="145" customWidth="1"/>
    <col min="11787" max="11787" width="0.75" style="145" customWidth="1"/>
    <col min="11788" max="12032" width="9" style="145"/>
    <col min="12033" max="12033" width="37.5" style="145" customWidth="1"/>
    <col min="12034" max="12034" width="13.5" style="145" customWidth="1"/>
    <col min="12035" max="12035" width="12.375" style="145" customWidth="1"/>
    <col min="12036" max="12036" width="15.5" style="145" customWidth="1"/>
    <col min="12037" max="12037" width="13.5" style="145" customWidth="1"/>
    <col min="12038" max="12038" width="15.5" style="145" customWidth="1"/>
    <col min="12039" max="12039" width="14.625" style="145" customWidth="1"/>
    <col min="12040" max="12040" width="13.5" style="145" customWidth="1"/>
    <col min="12041" max="12042" width="11.375" style="145" customWidth="1"/>
    <col min="12043" max="12043" width="0.75" style="145" customWidth="1"/>
    <col min="12044" max="12288" width="9" style="145"/>
    <col min="12289" max="12289" width="37.5" style="145" customWidth="1"/>
    <col min="12290" max="12290" width="13.5" style="145" customWidth="1"/>
    <col min="12291" max="12291" width="12.375" style="145" customWidth="1"/>
    <col min="12292" max="12292" width="15.5" style="145" customWidth="1"/>
    <col min="12293" max="12293" width="13.5" style="145" customWidth="1"/>
    <col min="12294" max="12294" width="15.5" style="145" customWidth="1"/>
    <col min="12295" max="12295" width="14.625" style="145" customWidth="1"/>
    <col min="12296" max="12296" width="13.5" style="145" customWidth="1"/>
    <col min="12297" max="12298" width="11.375" style="145" customWidth="1"/>
    <col min="12299" max="12299" width="0.75" style="145" customWidth="1"/>
    <col min="12300" max="12544" width="9" style="145"/>
    <col min="12545" max="12545" width="37.5" style="145" customWidth="1"/>
    <col min="12546" max="12546" width="13.5" style="145" customWidth="1"/>
    <col min="12547" max="12547" width="12.375" style="145" customWidth="1"/>
    <col min="12548" max="12548" width="15.5" style="145" customWidth="1"/>
    <col min="12549" max="12549" width="13.5" style="145" customWidth="1"/>
    <col min="12550" max="12550" width="15.5" style="145" customWidth="1"/>
    <col min="12551" max="12551" width="14.625" style="145" customWidth="1"/>
    <col min="12552" max="12552" width="13.5" style="145" customWidth="1"/>
    <col min="12553" max="12554" width="11.375" style="145" customWidth="1"/>
    <col min="12555" max="12555" width="0.75" style="145" customWidth="1"/>
    <col min="12556" max="12800" width="9" style="145"/>
    <col min="12801" max="12801" width="37.5" style="145" customWidth="1"/>
    <col min="12802" max="12802" width="13.5" style="145" customWidth="1"/>
    <col min="12803" max="12803" width="12.375" style="145" customWidth="1"/>
    <col min="12804" max="12804" width="15.5" style="145" customWidth="1"/>
    <col min="12805" max="12805" width="13.5" style="145" customWidth="1"/>
    <col min="12806" max="12806" width="15.5" style="145" customWidth="1"/>
    <col min="12807" max="12807" width="14.625" style="145" customWidth="1"/>
    <col min="12808" max="12808" width="13.5" style="145" customWidth="1"/>
    <col min="12809" max="12810" width="11.375" style="145" customWidth="1"/>
    <col min="12811" max="12811" width="0.75" style="145" customWidth="1"/>
    <col min="12812" max="13056" width="9" style="145"/>
    <col min="13057" max="13057" width="37.5" style="145" customWidth="1"/>
    <col min="13058" max="13058" width="13.5" style="145" customWidth="1"/>
    <col min="13059" max="13059" width="12.375" style="145" customWidth="1"/>
    <col min="13060" max="13060" width="15.5" style="145" customWidth="1"/>
    <col min="13061" max="13061" width="13.5" style="145" customWidth="1"/>
    <col min="13062" max="13062" width="15.5" style="145" customWidth="1"/>
    <col min="13063" max="13063" width="14.625" style="145" customWidth="1"/>
    <col min="13064" max="13064" width="13.5" style="145" customWidth="1"/>
    <col min="13065" max="13066" width="11.375" style="145" customWidth="1"/>
    <col min="13067" max="13067" width="0.75" style="145" customWidth="1"/>
    <col min="13068" max="13312" width="9" style="145"/>
    <col min="13313" max="13313" width="37.5" style="145" customWidth="1"/>
    <col min="13314" max="13314" width="13.5" style="145" customWidth="1"/>
    <col min="13315" max="13315" width="12.375" style="145" customWidth="1"/>
    <col min="13316" max="13316" width="15.5" style="145" customWidth="1"/>
    <col min="13317" max="13317" width="13.5" style="145" customWidth="1"/>
    <col min="13318" max="13318" width="15.5" style="145" customWidth="1"/>
    <col min="13319" max="13319" width="14.625" style="145" customWidth="1"/>
    <col min="13320" max="13320" width="13.5" style="145" customWidth="1"/>
    <col min="13321" max="13322" width="11.375" style="145" customWidth="1"/>
    <col min="13323" max="13323" width="0.75" style="145" customWidth="1"/>
    <col min="13324" max="13568" width="9" style="145"/>
    <col min="13569" max="13569" width="37.5" style="145" customWidth="1"/>
    <col min="13570" max="13570" width="13.5" style="145" customWidth="1"/>
    <col min="13571" max="13571" width="12.375" style="145" customWidth="1"/>
    <col min="13572" max="13572" width="15.5" style="145" customWidth="1"/>
    <col min="13573" max="13573" width="13.5" style="145" customWidth="1"/>
    <col min="13574" max="13574" width="15.5" style="145" customWidth="1"/>
    <col min="13575" max="13575" width="14.625" style="145" customWidth="1"/>
    <col min="13576" max="13576" width="13.5" style="145" customWidth="1"/>
    <col min="13577" max="13578" width="11.375" style="145" customWidth="1"/>
    <col min="13579" max="13579" width="0.75" style="145" customWidth="1"/>
    <col min="13580" max="13824" width="9" style="145"/>
    <col min="13825" max="13825" width="37.5" style="145" customWidth="1"/>
    <col min="13826" max="13826" width="13.5" style="145" customWidth="1"/>
    <col min="13827" max="13827" width="12.375" style="145" customWidth="1"/>
    <col min="13828" max="13828" width="15.5" style="145" customWidth="1"/>
    <col min="13829" max="13829" width="13.5" style="145" customWidth="1"/>
    <col min="13830" max="13830" width="15.5" style="145" customWidth="1"/>
    <col min="13831" max="13831" width="14.625" style="145" customWidth="1"/>
    <col min="13832" max="13832" width="13.5" style="145" customWidth="1"/>
    <col min="13833" max="13834" width="11.375" style="145" customWidth="1"/>
    <col min="13835" max="13835" width="0.75" style="145" customWidth="1"/>
    <col min="13836" max="14080" width="9" style="145"/>
    <col min="14081" max="14081" width="37.5" style="145" customWidth="1"/>
    <col min="14082" max="14082" width="13.5" style="145" customWidth="1"/>
    <col min="14083" max="14083" width="12.375" style="145" customWidth="1"/>
    <col min="14084" max="14084" width="15.5" style="145" customWidth="1"/>
    <col min="14085" max="14085" width="13.5" style="145" customWidth="1"/>
    <col min="14086" max="14086" width="15.5" style="145" customWidth="1"/>
    <col min="14087" max="14087" width="14.625" style="145" customWidth="1"/>
    <col min="14088" max="14088" width="13.5" style="145" customWidth="1"/>
    <col min="14089" max="14090" width="11.375" style="145" customWidth="1"/>
    <col min="14091" max="14091" width="0.75" style="145" customWidth="1"/>
    <col min="14092" max="14336" width="9" style="145"/>
    <col min="14337" max="14337" width="37.5" style="145" customWidth="1"/>
    <col min="14338" max="14338" width="13.5" style="145" customWidth="1"/>
    <col min="14339" max="14339" width="12.375" style="145" customWidth="1"/>
    <col min="14340" max="14340" width="15.5" style="145" customWidth="1"/>
    <col min="14341" max="14341" width="13.5" style="145" customWidth="1"/>
    <col min="14342" max="14342" width="15.5" style="145" customWidth="1"/>
    <col min="14343" max="14343" width="14.625" style="145" customWidth="1"/>
    <col min="14344" max="14344" width="13.5" style="145" customWidth="1"/>
    <col min="14345" max="14346" width="11.375" style="145" customWidth="1"/>
    <col min="14347" max="14347" width="0.75" style="145" customWidth="1"/>
    <col min="14348" max="14592" width="9" style="145"/>
    <col min="14593" max="14593" width="37.5" style="145" customWidth="1"/>
    <col min="14594" max="14594" width="13.5" style="145" customWidth="1"/>
    <col min="14595" max="14595" width="12.375" style="145" customWidth="1"/>
    <col min="14596" max="14596" width="15.5" style="145" customWidth="1"/>
    <col min="14597" max="14597" width="13.5" style="145" customWidth="1"/>
    <col min="14598" max="14598" width="15.5" style="145" customWidth="1"/>
    <col min="14599" max="14599" width="14.625" style="145" customWidth="1"/>
    <col min="14600" max="14600" width="13.5" style="145" customWidth="1"/>
    <col min="14601" max="14602" width="11.375" style="145" customWidth="1"/>
    <col min="14603" max="14603" width="0.75" style="145" customWidth="1"/>
    <col min="14604" max="14848" width="9" style="145"/>
    <col min="14849" max="14849" width="37.5" style="145" customWidth="1"/>
    <col min="14850" max="14850" width="13.5" style="145" customWidth="1"/>
    <col min="14851" max="14851" width="12.375" style="145" customWidth="1"/>
    <col min="14852" max="14852" width="15.5" style="145" customWidth="1"/>
    <col min="14853" max="14853" width="13.5" style="145" customWidth="1"/>
    <col min="14854" max="14854" width="15.5" style="145" customWidth="1"/>
    <col min="14855" max="14855" width="14.625" style="145" customWidth="1"/>
    <col min="14856" max="14856" width="13.5" style="145" customWidth="1"/>
    <col min="14857" max="14858" width="11.375" style="145" customWidth="1"/>
    <col min="14859" max="14859" width="0.75" style="145" customWidth="1"/>
    <col min="14860" max="15104" width="9" style="145"/>
    <col min="15105" max="15105" width="37.5" style="145" customWidth="1"/>
    <col min="15106" max="15106" width="13.5" style="145" customWidth="1"/>
    <col min="15107" max="15107" width="12.375" style="145" customWidth="1"/>
    <col min="15108" max="15108" width="15.5" style="145" customWidth="1"/>
    <col min="15109" max="15109" width="13.5" style="145" customWidth="1"/>
    <col min="15110" max="15110" width="15.5" style="145" customWidth="1"/>
    <col min="15111" max="15111" width="14.625" style="145" customWidth="1"/>
    <col min="15112" max="15112" width="13.5" style="145" customWidth="1"/>
    <col min="15113" max="15114" width="11.375" style="145" customWidth="1"/>
    <col min="15115" max="15115" width="0.75" style="145" customWidth="1"/>
    <col min="15116" max="15360" width="9" style="145"/>
    <col min="15361" max="15361" width="37.5" style="145" customWidth="1"/>
    <col min="15362" max="15362" width="13.5" style="145" customWidth="1"/>
    <col min="15363" max="15363" width="12.375" style="145" customWidth="1"/>
    <col min="15364" max="15364" width="15.5" style="145" customWidth="1"/>
    <col min="15365" max="15365" width="13.5" style="145" customWidth="1"/>
    <col min="15366" max="15366" width="15.5" style="145" customWidth="1"/>
    <col min="15367" max="15367" width="14.625" style="145" customWidth="1"/>
    <col min="15368" max="15368" width="13.5" style="145" customWidth="1"/>
    <col min="15369" max="15370" width="11.375" style="145" customWidth="1"/>
    <col min="15371" max="15371" width="0.75" style="145" customWidth="1"/>
    <col min="15372" max="15616" width="9" style="145"/>
    <col min="15617" max="15617" width="37.5" style="145" customWidth="1"/>
    <col min="15618" max="15618" width="13.5" style="145" customWidth="1"/>
    <col min="15619" max="15619" width="12.375" style="145" customWidth="1"/>
    <col min="15620" max="15620" width="15.5" style="145" customWidth="1"/>
    <col min="15621" max="15621" width="13.5" style="145" customWidth="1"/>
    <col min="15622" max="15622" width="15.5" style="145" customWidth="1"/>
    <col min="15623" max="15623" width="14.625" style="145" customWidth="1"/>
    <col min="15624" max="15624" width="13.5" style="145" customWidth="1"/>
    <col min="15625" max="15626" width="11.375" style="145" customWidth="1"/>
    <col min="15627" max="15627" width="0.75" style="145" customWidth="1"/>
    <col min="15628" max="15872" width="9" style="145"/>
    <col min="15873" max="15873" width="37.5" style="145" customWidth="1"/>
    <col min="15874" max="15874" width="13.5" style="145" customWidth="1"/>
    <col min="15875" max="15875" width="12.375" style="145" customWidth="1"/>
    <col min="15876" max="15876" width="15.5" style="145" customWidth="1"/>
    <col min="15877" max="15877" width="13.5" style="145" customWidth="1"/>
    <col min="15878" max="15878" width="15.5" style="145" customWidth="1"/>
    <col min="15879" max="15879" width="14.625" style="145" customWidth="1"/>
    <col min="15880" max="15880" width="13.5" style="145" customWidth="1"/>
    <col min="15881" max="15882" width="11.375" style="145" customWidth="1"/>
    <col min="15883" max="15883" width="0.75" style="145" customWidth="1"/>
    <col min="15884" max="16128" width="9" style="145"/>
    <col min="16129" max="16129" width="37.5" style="145" customWidth="1"/>
    <col min="16130" max="16130" width="13.5" style="145" customWidth="1"/>
    <col min="16131" max="16131" width="12.375" style="145" customWidth="1"/>
    <col min="16132" max="16132" width="15.5" style="145" customWidth="1"/>
    <col min="16133" max="16133" width="13.5" style="145" customWidth="1"/>
    <col min="16134" max="16134" width="15.5" style="145" customWidth="1"/>
    <col min="16135" max="16135" width="14.625" style="145" customWidth="1"/>
    <col min="16136" max="16136" width="13.5" style="145" customWidth="1"/>
    <col min="16137" max="16138" width="11.375" style="145" customWidth="1"/>
    <col min="16139" max="16139" width="0.75" style="145" customWidth="1"/>
    <col min="16140" max="16384" width="9" style="145"/>
  </cols>
  <sheetData>
    <row r="1" spans="1:10" s="128" customFormat="1" ht="18" customHeight="1" x14ac:dyDescent="0.4">
      <c r="A1" s="127"/>
      <c r="H1" s="129"/>
    </row>
    <row r="2" spans="1:10" s="128" customFormat="1" ht="18" customHeight="1" x14ac:dyDescent="0.15">
      <c r="A2" s="358" t="s">
        <v>435</v>
      </c>
      <c r="B2" s="360"/>
      <c r="C2" s="359" t="s">
        <v>616</v>
      </c>
      <c r="D2" s="112"/>
      <c r="E2" s="131"/>
      <c r="F2" s="130"/>
      <c r="G2" s="130"/>
      <c r="H2" s="130"/>
      <c r="I2" s="132"/>
      <c r="J2" s="133" t="s">
        <v>442</v>
      </c>
    </row>
    <row r="3" spans="1:10" s="128" customFormat="1" ht="17.25" customHeight="1" x14ac:dyDescent="0.4">
      <c r="A3" s="134"/>
      <c r="B3" s="135" t="s">
        <v>504</v>
      </c>
      <c r="C3" s="135" t="s">
        <v>546</v>
      </c>
      <c r="D3" s="135" t="s">
        <v>506</v>
      </c>
      <c r="E3" s="135" t="s">
        <v>79</v>
      </c>
      <c r="F3" s="135" t="s">
        <v>507</v>
      </c>
      <c r="G3" s="302" t="s">
        <v>508</v>
      </c>
      <c r="H3" s="136" t="s">
        <v>80</v>
      </c>
      <c r="I3" s="137" t="s">
        <v>511</v>
      </c>
      <c r="J3" s="136" t="s">
        <v>81</v>
      </c>
    </row>
    <row r="4" spans="1:10" s="128" customFormat="1" ht="17.25" customHeight="1" x14ac:dyDescent="0.4">
      <c r="A4" s="135" t="s">
        <v>543</v>
      </c>
      <c r="B4" s="511" t="s">
        <v>505</v>
      </c>
      <c r="C4" s="134"/>
      <c r="D4" s="511" t="s">
        <v>505</v>
      </c>
      <c r="E4" s="134"/>
      <c r="F4" s="511" t="s">
        <v>505</v>
      </c>
      <c r="G4" s="302" t="s">
        <v>509</v>
      </c>
      <c r="H4" s="135"/>
      <c r="I4" s="138"/>
      <c r="J4" s="303" t="s">
        <v>512</v>
      </c>
    </row>
    <row r="5" spans="1:10" s="128" customFormat="1" ht="17.25" customHeight="1" x14ac:dyDescent="0.4">
      <c r="A5" s="139"/>
      <c r="B5" s="140" t="s">
        <v>82</v>
      </c>
      <c r="C5" s="140" t="s">
        <v>83</v>
      </c>
      <c r="D5" s="140" t="s">
        <v>84</v>
      </c>
      <c r="E5" s="140" t="s">
        <v>85</v>
      </c>
      <c r="F5" s="140" t="s">
        <v>86</v>
      </c>
      <c r="G5" s="141" t="s">
        <v>510</v>
      </c>
      <c r="H5" s="140" t="s">
        <v>87</v>
      </c>
      <c r="I5" s="301" t="s">
        <v>88</v>
      </c>
      <c r="J5" s="142" t="s">
        <v>89</v>
      </c>
    </row>
    <row r="6" spans="1:10" s="128" customFormat="1" ht="15.6" customHeight="1" x14ac:dyDescent="0.4">
      <c r="A6" s="110" t="s">
        <v>333</v>
      </c>
      <c r="B6" s="512">
        <v>161102</v>
      </c>
      <c r="C6" s="512">
        <v>90066</v>
      </c>
      <c r="D6" s="512">
        <v>71037</v>
      </c>
      <c r="E6" s="512">
        <v>28110</v>
      </c>
      <c r="F6" s="512">
        <v>42927</v>
      </c>
      <c r="G6" s="512">
        <v>-6316</v>
      </c>
      <c r="H6" s="512">
        <v>49243</v>
      </c>
      <c r="I6" s="512">
        <v>26394</v>
      </c>
      <c r="J6" s="513">
        <v>22849</v>
      </c>
    </row>
    <row r="7" spans="1:10" s="128" customFormat="1" ht="15.6" customHeight="1" x14ac:dyDescent="0.4">
      <c r="A7" s="110" t="s">
        <v>90</v>
      </c>
      <c r="B7" s="512">
        <v>144701</v>
      </c>
      <c r="C7" s="512">
        <v>82684</v>
      </c>
      <c r="D7" s="512">
        <v>62017</v>
      </c>
      <c r="E7" s="512">
        <v>25720</v>
      </c>
      <c r="F7" s="512">
        <v>36297</v>
      </c>
      <c r="G7" s="512">
        <v>-7054</v>
      </c>
      <c r="H7" s="512">
        <v>43351</v>
      </c>
      <c r="I7" s="512">
        <v>21013</v>
      </c>
      <c r="J7" s="514">
        <v>22338</v>
      </c>
    </row>
    <row r="8" spans="1:10" s="128" customFormat="1" ht="15.6" customHeight="1" x14ac:dyDescent="0.4">
      <c r="A8" s="110" t="s">
        <v>91</v>
      </c>
      <c r="B8" s="512">
        <v>7650</v>
      </c>
      <c r="C8" s="512">
        <v>3883</v>
      </c>
      <c r="D8" s="512">
        <v>3767</v>
      </c>
      <c r="E8" s="512">
        <v>1109</v>
      </c>
      <c r="F8" s="512">
        <v>2658</v>
      </c>
      <c r="G8" s="512">
        <v>320</v>
      </c>
      <c r="H8" s="512">
        <v>2338</v>
      </c>
      <c r="I8" s="512">
        <v>3320</v>
      </c>
      <c r="J8" s="514">
        <v>-981</v>
      </c>
    </row>
    <row r="9" spans="1:10" s="128" customFormat="1" ht="15.6" customHeight="1" x14ac:dyDescent="0.4">
      <c r="A9" s="110" t="s">
        <v>92</v>
      </c>
      <c r="B9" s="512">
        <v>8751</v>
      </c>
      <c r="C9" s="512">
        <v>3499</v>
      </c>
      <c r="D9" s="512">
        <v>5252</v>
      </c>
      <c r="E9" s="512">
        <v>1281</v>
      </c>
      <c r="F9" s="512">
        <v>3972</v>
      </c>
      <c r="G9" s="512">
        <v>418</v>
      </c>
      <c r="H9" s="512">
        <v>3554</v>
      </c>
      <c r="I9" s="512">
        <v>2062</v>
      </c>
      <c r="J9" s="514">
        <v>1493</v>
      </c>
    </row>
    <row r="10" spans="1:10" s="128" customFormat="1" ht="15.6" customHeight="1" x14ac:dyDescent="0.4">
      <c r="A10" s="110" t="s">
        <v>406</v>
      </c>
      <c r="B10" s="512">
        <v>9460</v>
      </c>
      <c r="C10" s="512">
        <v>4909</v>
      </c>
      <c r="D10" s="512">
        <v>4551</v>
      </c>
      <c r="E10" s="512">
        <v>1886</v>
      </c>
      <c r="F10" s="512">
        <v>2665</v>
      </c>
      <c r="G10" s="512">
        <v>502</v>
      </c>
      <c r="H10" s="512">
        <v>2163</v>
      </c>
      <c r="I10" s="512">
        <v>3523</v>
      </c>
      <c r="J10" s="514">
        <v>-1360</v>
      </c>
    </row>
    <row r="11" spans="1:10" s="128" customFormat="1" ht="15.6" customHeight="1" x14ac:dyDescent="0.4">
      <c r="A11" s="110" t="s">
        <v>334</v>
      </c>
      <c r="B11" s="512">
        <v>7565380</v>
      </c>
      <c r="C11" s="512">
        <v>5241428</v>
      </c>
      <c r="D11" s="512">
        <v>2323952</v>
      </c>
      <c r="E11" s="512">
        <v>696410</v>
      </c>
      <c r="F11" s="512">
        <v>1627542</v>
      </c>
      <c r="G11" s="512">
        <v>440697</v>
      </c>
      <c r="H11" s="512">
        <v>1186845</v>
      </c>
      <c r="I11" s="512">
        <v>872616</v>
      </c>
      <c r="J11" s="514">
        <v>314229</v>
      </c>
    </row>
    <row r="12" spans="1:10" s="128" customFormat="1" ht="15.6" customHeight="1" x14ac:dyDescent="0.4">
      <c r="A12" s="110" t="s">
        <v>408</v>
      </c>
      <c r="B12" s="512">
        <v>700572</v>
      </c>
      <c r="C12" s="512">
        <v>398856</v>
      </c>
      <c r="D12" s="512">
        <v>301716</v>
      </c>
      <c r="E12" s="515" t="s">
        <v>212</v>
      </c>
      <c r="F12" s="515" t="s">
        <v>212</v>
      </c>
      <c r="G12" s="515" t="s">
        <v>212</v>
      </c>
      <c r="H12" s="515" t="s">
        <v>212</v>
      </c>
      <c r="I12" s="515" t="s">
        <v>212</v>
      </c>
      <c r="J12" s="516" t="s">
        <v>212</v>
      </c>
    </row>
    <row r="13" spans="1:10" s="128" customFormat="1" ht="15.6" customHeight="1" x14ac:dyDescent="0.4">
      <c r="A13" s="110" t="s">
        <v>409</v>
      </c>
      <c r="B13" s="512">
        <v>226163</v>
      </c>
      <c r="C13" s="512">
        <v>130226</v>
      </c>
      <c r="D13" s="512">
        <v>95938</v>
      </c>
      <c r="E13" s="515" t="s">
        <v>213</v>
      </c>
      <c r="F13" s="515" t="s">
        <v>213</v>
      </c>
      <c r="G13" s="515" t="s">
        <v>213</v>
      </c>
      <c r="H13" s="515" t="s">
        <v>213</v>
      </c>
      <c r="I13" s="515" t="s">
        <v>213</v>
      </c>
      <c r="J13" s="516" t="s">
        <v>213</v>
      </c>
    </row>
    <row r="14" spans="1:10" s="128" customFormat="1" ht="15.6" customHeight="1" x14ac:dyDescent="0.4">
      <c r="A14" s="110" t="s">
        <v>597</v>
      </c>
      <c r="B14" s="512">
        <v>92502</v>
      </c>
      <c r="C14" s="512">
        <v>59856</v>
      </c>
      <c r="D14" s="512">
        <v>32646</v>
      </c>
      <c r="E14" s="515" t="s">
        <v>93</v>
      </c>
      <c r="F14" s="515" t="s">
        <v>93</v>
      </c>
      <c r="G14" s="515" t="s">
        <v>93</v>
      </c>
      <c r="H14" s="515" t="s">
        <v>93</v>
      </c>
      <c r="I14" s="515" t="s">
        <v>93</v>
      </c>
      <c r="J14" s="516" t="s">
        <v>93</v>
      </c>
    </row>
    <row r="15" spans="1:10" s="128" customFormat="1" ht="15.6" customHeight="1" x14ac:dyDescent="0.4">
      <c r="A15" s="110" t="s">
        <v>411</v>
      </c>
      <c r="B15" s="512">
        <v>1059322</v>
      </c>
      <c r="C15" s="512">
        <v>800128</v>
      </c>
      <c r="D15" s="512">
        <v>259194</v>
      </c>
      <c r="E15" s="515" t="s">
        <v>213</v>
      </c>
      <c r="F15" s="515" t="s">
        <v>213</v>
      </c>
      <c r="G15" s="515" t="s">
        <v>213</v>
      </c>
      <c r="H15" s="515" t="s">
        <v>213</v>
      </c>
      <c r="I15" s="515" t="s">
        <v>213</v>
      </c>
      <c r="J15" s="516" t="s">
        <v>213</v>
      </c>
    </row>
    <row r="16" spans="1:10" s="128" customFormat="1" ht="15.6" customHeight="1" x14ac:dyDescent="0.4">
      <c r="A16" s="110" t="s">
        <v>410</v>
      </c>
      <c r="B16" s="512">
        <v>1148753</v>
      </c>
      <c r="C16" s="512">
        <v>921678</v>
      </c>
      <c r="D16" s="512">
        <v>227075</v>
      </c>
      <c r="E16" s="515" t="s">
        <v>93</v>
      </c>
      <c r="F16" s="515" t="s">
        <v>93</v>
      </c>
      <c r="G16" s="515" t="s">
        <v>93</v>
      </c>
      <c r="H16" s="515" t="s">
        <v>93</v>
      </c>
      <c r="I16" s="515" t="s">
        <v>93</v>
      </c>
      <c r="J16" s="516" t="s">
        <v>93</v>
      </c>
    </row>
    <row r="17" spans="1:10" s="128" customFormat="1" ht="15.6" customHeight="1" x14ac:dyDescent="0.4">
      <c r="A17" s="110" t="s">
        <v>412</v>
      </c>
      <c r="B17" s="512">
        <v>210825</v>
      </c>
      <c r="C17" s="512">
        <v>117862</v>
      </c>
      <c r="D17" s="512">
        <v>92964</v>
      </c>
      <c r="E17" s="515" t="s">
        <v>213</v>
      </c>
      <c r="F17" s="515" t="s">
        <v>213</v>
      </c>
      <c r="G17" s="515" t="s">
        <v>213</v>
      </c>
      <c r="H17" s="515" t="s">
        <v>213</v>
      </c>
      <c r="I17" s="515" t="s">
        <v>213</v>
      </c>
      <c r="J17" s="516" t="s">
        <v>213</v>
      </c>
    </row>
    <row r="18" spans="1:10" s="128" customFormat="1" ht="15.6" customHeight="1" x14ac:dyDescent="0.4">
      <c r="A18" s="110" t="s">
        <v>413</v>
      </c>
      <c r="B18" s="512">
        <v>998813</v>
      </c>
      <c r="C18" s="512">
        <v>719038</v>
      </c>
      <c r="D18" s="512">
        <v>279774</v>
      </c>
      <c r="E18" s="515" t="s">
        <v>212</v>
      </c>
      <c r="F18" s="515" t="s">
        <v>212</v>
      </c>
      <c r="G18" s="515" t="s">
        <v>212</v>
      </c>
      <c r="H18" s="515" t="s">
        <v>212</v>
      </c>
      <c r="I18" s="515" t="s">
        <v>212</v>
      </c>
      <c r="J18" s="516" t="s">
        <v>212</v>
      </c>
    </row>
    <row r="19" spans="1:10" s="128" customFormat="1" ht="15.6" customHeight="1" x14ac:dyDescent="0.4">
      <c r="A19" s="110" t="s">
        <v>414</v>
      </c>
      <c r="B19" s="512">
        <v>238283</v>
      </c>
      <c r="C19" s="512">
        <v>131364</v>
      </c>
      <c r="D19" s="512">
        <v>106920</v>
      </c>
      <c r="E19" s="515" t="s">
        <v>213</v>
      </c>
      <c r="F19" s="515" t="s">
        <v>213</v>
      </c>
      <c r="G19" s="515" t="s">
        <v>213</v>
      </c>
      <c r="H19" s="515" t="s">
        <v>213</v>
      </c>
      <c r="I19" s="515" t="s">
        <v>213</v>
      </c>
      <c r="J19" s="516" t="s">
        <v>213</v>
      </c>
    </row>
    <row r="20" spans="1:10" s="128" customFormat="1" ht="15.6" customHeight="1" x14ac:dyDescent="0.4">
      <c r="A20" s="110" t="s">
        <v>416</v>
      </c>
      <c r="B20" s="512">
        <v>588600</v>
      </c>
      <c r="C20" s="512">
        <v>358611</v>
      </c>
      <c r="D20" s="512">
        <v>229990</v>
      </c>
      <c r="E20" s="515" t="s">
        <v>93</v>
      </c>
      <c r="F20" s="515" t="s">
        <v>93</v>
      </c>
      <c r="G20" s="515" t="s">
        <v>93</v>
      </c>
      <c r="H20" s="515" t="s">
        <v>93</v>
      </c>
      <c r="I20" s="515" t="s">
        <v>93</v>
      </c>
      <c r="J20" s="516" t="s">
        <v>93</v>
      </c>
    </row>
    <row r="21" spans="1:10" s="128" customFormat="1" ht="15.6" customHeight="1" x14ac:dyDescent="0.4">
      <c r="A21" s="110" t="s">
        <v>415</v>
      </c>
      <c r="B21" s="512">
        <v>407490</v>
      </c>
      <c r="C21" s="512">
        <v>331428</v>
      </c>
      <c r="D21" s="512">
        <v>76062</v>
      </c>
      <c r="E21" s="515" t="s">
        <v>213</v>
      </c>
      <c r="F21" s="515" t="s">
        <v>213</v>
      </c>
      <c r="G21" s="515" t="s">
        <v>213</v>
      </c>
      <c r="H21" s="515" t="s">
        <v>213</v>
      </c>
      <c r="I21" s="515" t="s">
        <v>213</v>
      </c>
      <c r="J21" s="516" t="s">
        <v>213</v>
      </c>
    </row>
    <row r="22" spans="1:10" s="128" customFormat="1" ht="15.6" customHeight="1" x14ac:dyDescent="0.4">
      <c r="A22" s="110" t="s">
        <v>425</v>
      </c>
      <c r="B22" s="512">
        <v>185397</v>
      </c>
      <c r="C22" s="512">
        <v>140155</v>
      </c>
      <c r="D22" s="512">
        <v>45242</v>
      </c>
      <c r="E22" s="515" t="s">
        <v>93</v>
      </c>
      <c r="F22" s="515" t="s">
        <v>93</v>
      </c>
      <c r="G22" s="515" t="s">
        <v>93</v>
      </c>
      <c r="H22" s="515" t="s">
        <v>93</v>
      </c>
      <c r="I22" s="515" t="s">
        <v>93</v>
      </c>
      <c r="J22" s="516" t="s">
        <v>93</v>
      </c>
    </row>
    <row r="23" spans="1:10" s="128" customFormat="1" ht="15.6" customHeight="1" x14ac:dyDescent="0.4">
      <c r="A23" s="110" t="s">
        <v>426</v>
      </c>
      <c r="B23" s="512">
        <v>42601</v>
      </c>
      <c r="C23" s="512">
        <v>19431</v>
      </c>
      <c r="D23" s="512">
        <v>23170</v>
      </c>
      <c r="E23" s="515" t="s">
        <v>213</v>
      </c>
      <c r="F23" s="515" t="s">
        <v>213</v>
      </c>
      <c r="G23" s="515" t="s">
        <v>213</v>
      </c>
      <c r="H23" s="515" t="s">
        <v>213</v>
      </c>
      <c r="I23" s="515" t="s">
        <v>213</v>
      </c>
      <c r="J23" s="516" t="s">
        <v>213</v>
      </c>
    </row>
    <row r="24" spans="1:10" s="128" customFormat="1" ht="15.6" customHeight="1" x14ac:dyDescent="0.4">
      <c r="A24" s="110" t="s">
        <v>427</v>
      </c>
      <c r="B24" s="512">
        <v>973526</v>
      </c>
      <c r="C24" s="512">
        <v>730326</v>
      </c>
      <c r="D24" s="512">
        <v>243199</v>
      </c>
      <c r="E24" s="515" t="s">
        <v>212</v>
      </c>
      <c r="F24" s="515" t="s">
        <v>212</v>
      </c>
      <c r="G24" s="515" t="s">
        <v>212</v>
      </c>
      <c r="H24" s="515" t="s">
        <v>212</v>
      </c>
      <c r="I24" s="515" t="s">
        <v>212</v>
      </c>
      <c r="J24" s="516" t="s">
        <v>212</v>
      </c>
    </row>
    <row r="25" spans="1:10" s="128" customFormat="1" ht="15.6" customHeight="1" x14ac:dyDescent="0.4">
      <c r="A25" s="110" t="s">
        <v>428</v>
      </c>
      <c r="B25" s="512">
        <v>159744</v>
      </c>
      <c r="C25" s="512">
        <v>99081</v>
      </c>
      <c r="D25" s="512">
        <v>60663</v>
      </c>
      <c r="E25" s="515" t="s">
        <v>213</v>
      </c>
      <c r="F25" s="515" t="s">
        <v>213</v>
      </c>
      <c r="G25" s="515" t="s">
        <v>213</v>
      </c>
      <c r="H25" s="515" t="s">
        <v>213</v>
      </c>
      <c r="I25" s="515" t="s">
        <v>213</v>
      </c>
      <c r="J25" s="516" t="s">
        <v>213</v>
      </c>
    </row>
    <row r="26" spans="1:10" s="128" customFormat="1" ht="15.6" customHeight="1" x14ac:dyDescent="0.4">
      <c r="A26" s="110" t="s">
        <v>429</v>
      </c>
      <c r="B26" s="512">
        <v>532789</v>
      </c>
      <c r="C26" s="512">
        <v>283389</v>
      </c>
      <c r="D26" s="512">
        <v>249399</v>
      </c>
      <c r="E26" s="515" t="s">
        <v>93</v>
      </c>
      <c r="F26" s="515" t="s">
        <v>93</v>
      </c>
      <c r="G26" s="515" t="s">
        <v>93</v>
      </c>
      <c r="H26" s="515" t="s">
        <v>93</v>
      </c>
      <c r="I26" s="515" t="s">
        <v>93</v>
      </c>
      <c r="J26" s="516" t="s">
        <v>93</v>
      </c>
    </row>
    <row r="27" spans="1:10" s="128" customFormat="1" ht="15.6" customHeight="1" x14ac:dyDescent="0.4">
      <c r="A27" s="110" t="s">
        <v>599</v>
      </c>
      <c r="B27" s="512">
        <v>467829</v>
      </c>
      <c r="C27" s="512">
        <v>207974</v>
      </c>
      <c r="D27" s="512">
        <v>259855</v>
      </c>
      <c r="E27" s="512">
        <v>95185</v>
      </c>
      <c r="F27" s="512">
        <v>164670</v>
      </c>
      <c r="G27" s="512">
        <v>22749</v>
      </c>
      <c r="H27" s="512">
        <v>141922</v>
      </c>
      <c r="I27" s="512">
        <v>39667</v>
      </c>
      <c r="J27" s="514">
        <v>102255</v>
      </c>
    </row>
    <row r="28" spans="1:10" s="128" customFormat="1" ht="15.6" customHeight="1" x14ac:dyDescent="0.4">
      <c r="A28" s="110" t="s">
        <v>600</v>
      </c>
      <c r="B28" s="512">
        <v>718912</v>
      </c>
      <c r="C28" s="512">
        <v>388438</v>
      </c>
      <c r="D28" s="512">
        <v>330474</v>
      </c>
      <c r="E28" s="512">
        <v>31737</v>
      </c>
      <c r="F28" s="512">
        <v>298737</v>
      </c>
      <c r="G28" s="512">
        <v>25888</v>
      </c>
      <c r="H28" s="512">
        <v>272849</v>
      </c>
      <c r="I28" s="512">
        <v>284660</v>
      </c>
      <c r="J28" s="514">
        <v>-11811</v>
      </c>
    </row>
    <row r="29" spans="1:10" s="128" customFormat="1" ht="15.6" customHeight="1" x14ac:dyDescent="0.4">
      <c r="A29" s="110" t="s">
        <v>601</v>
      </c>
      <c r="B29" s="512">
        <v>1268781</v>
      </c>
      <c r="C29" s="512">
        <v>506732</v>
      </c>
      <c r="D29" s="512">
        <v>762050</v>
      </c>
      <c r="E29" s="512">
        <v>95375</v>
      </c>
      <c r="F29" s="512">
        <v>666675</v>
      </c>
      <c r="G29" s="512">
        <v>83309</v>
      </c>
      <c r="H29" s="512">
        <v>583366</v>
      </c>
      <c r="I29" s="512">
        <v>403638</v>
      </c>
      <c r="J29" s="514">
        <v>179728</v>
      </c>
    </row>
    <row r="30" spans="1:10" s="128" customFormat="1" ht="15.6" customHeight="1" x14ac:dyDescent="0.4">
      <c r="A30" s="110" t="s">
        <v>338</v>
      </c>
      <c r="B30" s="512">
        <v>792216</v>
      </c>
      <c r="C30" s="512">
        <v>333110</v>
      </c>
      <c r="D30" s="512">
        <v>459106</v>
      </c>
      <c r="E30" s="512">
        <v>97485</v>
      </c>
      <c r="F30" s="512">
        <v>361621</v>
      </c>
      <c r="G30" s="512">
        <v>36292</v>
      </c>
      <c r="H30" s="512">
        <v>325329</v>
      </c>
      <c r="I30" s="512">
        <v>272914</v>
      </c>
      <c r="J30" s="514">
        <v>52415</v>
      </c>
    </row>
    <row r="31" spans="1:10" s="128" customFormat="1" ht="15.6" customHeight="1" x14ac:dyDescent="0.4">
      <c r="A31" s="110" t="s">
        <v>339</v>
      </c>
      <c r="B31" s="512">
        <v>403919</v>
      </c>
      <c r="C31" s="512">
        <v>242265</v>
      </c>
      <c r="D31" s="512">
        <v>161654</v>
      </c>
      <c r="E31" s="512">
        <v>22617</v>
      </c>
      <c r="F31" s="512">
        <v>139036</v>
      </c>
      <c r="G31" s="512">
        <v>13751</v>
      </c>
      <c r="H31" s="512">
        <v>125286</v>
      </c>
      <c r="I31" s="512">
        <v>84325</v>
      </c>
      <c r="J31" s="514">
        <v>40960</v>
      </c>
    </row>
    <row r="32" spans="1:10" s="128" customFormat="1" ht="15.6" customHeight="1" x14ac:dyDescent="0.4">
      <c r="A32" s="110" t="s">
        <v>340</v>
      </c>
      <c r="B32" s="512">
        <v>464356</v>
      </c>
      <c r="C32" s="512">
        <v>234348</v>
      </c>
      <c r="D32" s="512">
        <v>230009</v>
      </c>
      <c r="E32" s="512">
        <v>75754</v>
      </c>
      <c r="F32" s="512">
        <v>154255</v>
      </c>
      <c r="G32" s="512">
        <v>18471</v>
      </c>
      <c r="H32" s="512">
        <v>135784</v>
      </c>
      <c r="I32" s="512">
        <v>76228</v>
      </c>
      <c r="J32" s="514">
        <v>59556</v>
      </c>
    </row>
    <row r="33" spans="1:10" s="128" customFormat="1" ht="15.6" customHeight="1" x14ac:dyDescent="0.4">
      <c r="A33" s="110" t="s">
        <v>94</v>
      </c>
      <c r="B33" s="512">
        <v>389301</v>
      </c>
      <c r="C33" s="512">
        <v>137537</v>
      </c>
      <c r="D33" s="512">
        <v>251764</v>
      </c>
      <c r="E33" s="512">
        <v>27549</v>
      </c>
      <c r="F33" s="512">
        <v>224215</v>
      </c>
      <c r="G33" s="512">
        <v>8842</v>
      </c>
      <c r="H33" s="512">
        <v>215373</v>
      </c>
      <c r="I33" s="512">
        <v>134862</v>
      </c>
      <c r="J33" s="514">
        <v>80511</v>
      </c>
    </row>
    <row r="34" spans="1:10" s="128" customFormat="1" ht="15.6" customHeight="1" x14ac:dyDescent="0.4">
      <c r="A34" s="110" t="s">
        <v>95</v>
      </c>
      <c r="B34" s="512">
        <v>1002289</v>
      </c>
      <c r="C34" s="512">
        <v>173907</v>
      </c>
      <c r="D34" s="512">
        <v>828381</v>
      </c>
      <c r="E34" s="512">
        <v>341329</v>
      </c>
      <c r="F34" s="512">
        <v>487052</v>
      </c>
      <c r="G34" s="512">
        <v>57596</v>
      </c>
      <c r="H34" s="512">
        <v>429457</v>
      </c>
      <c r="I34" s="512">
        <v>44345</v>
      </c>
      <c r="J34" s="514">
        <v>385112</v>
      </c>
    </row>
    <row r="35" spans="1:10" s="128" customFormat="1" ht="15.6" customHeight="1" x14ac:dyDescent="0.4">
      <c r="A35" s="110" t="s">
        <v>404</v>
      </c>
      <c r="B35" s="512">
        <v>713805</v>
      </c>
      <c r="C35" s="512">
        <v>237646</v>
      </c>
      <c r="D35" s="512">
        <v>476158</v>
      </c>
      <c r="E35" s="512">
        <v>60266</v>
      </c>
      <c r="F35" s="512">
        <v>415893</v>
      </c>
      <c r="G35" s="512">
        <v>36060</v>
      </c>
      <c r="H35" s="512">
        <v>379833</v>
      </c>
      <c r="I35" s="512">
        <v>178160</v>
      </c>
      <c r="J35" s="514">
        <v>201673</v>
      </c>
    </row>
    <row r="36" spans="1:10" s="128" customFormat="1" ht="15.6" customHeight="1" x14ac:dyDescent="0.4">
      <c r="A36" s="110" t="s">
        <v>96</v>
      </c>
      <c r="B36" s="512">
        <v>391631</v>
      </c>
      <c r="C36" s="512">
        <v>88961</v>
      </c>
      <c r="D36" s="512">
        <v>302670</v>
      </c>
      <c r="E36" s="512">
        <v>98387</v>
      </c>
      <c r="F36" s="512">
        <v>204283</v>
      </c>
      <c r="G36" s="512">
        <v>474</v>
      </c>
      <c r="H36" s="512">
        <v>203809</v>
      </c>
      <c r="I36" s="512">
        <v>203809</v>
      </c>
      <c r="J36" s="514">
        <v>0</v>
      </c>
    </row>
    <row r="37" spans="1:10" s="128" customFormat="1" ht="15.6" customHeight="1" x14ac:dyDescent="0.4">
      <c r="A37" s="110" t="s">
        <v>97</v>
      </c>
      <c r="B37" s="512">
        <v>404182</v>
      </c>
      <c r="C37" s="512">
        <v>75565</v>
      </c>
      <c r="D37" s="512">
        <v>328617</v>
      </c>
      <c r="E37" s="512">
        <v>82592</v>
      </c>
      <c r="F37" s="512">
        <v>246025</v>
      </c>
      <c r="G37" s="512">
        <v>2687</v>
      </c>
      <c r="H37" s="512">
        <v>243338</v>
      </c>
      <c r="I37" s="512">
        <v>202381</v>
      </c>
      <c r="J37" s="514">
        <v>40957</v>
      </c>
    </row>
    <row r="38" spans="1:10" s="128" customFormat="1" ht="15.6" customHeight="1" x14ac:dyDescent="0.4">
      <c r="A38" s="110" t="s">
        <v>98</v>
      </c>
      <c r="B38" s="512">
        <v>1110126</v>
      </c>
      <c r="C38" s="512">
        <v>366603</v>
      </c>
      <c r="D38" s="512">
        <v>743523</v>
      </c>
      <c r="E38" s="512">
        <v>85619</v>
      </c>
      <c r="F38" s="512">
        <v>657904</v>
      </c>
      <c r="G38" s="512">
        <v>-2676</v>
      </c>
      <c r="H38" s="512">
        <v>660580</v>
      </c>
      <c r="I38" s="512">
        <v>623528</v>
      </c>
      <c r="J38" s="514">
        <v>37053</v>
      </c>
    </row>
    <row r="39" spans="1:10" s="128" customFormat="1" ht="15.6" customHeight="1" x14ac:dyDescent="0.4">
      <c r="A39" s="143" t="s">
        <v>598</v>
      </c>
      <c r="B39" s="512">
        <v>542293</v>
      </c>
      <c r="C39" s="512">
        <v>230518</v>
      </c>
      <c r="D39" s="512">
        <v>311775</v>
      </c>
      <c r="E39" s="512">
        <v>60815</v>
      </c>
      <c r="F39" s="512">
        <v>250960</v>
      </c>
      <c r="G39" s="512">
        <v>23566</v>
      </c>
      <c r="H39" s="512">
        <v>227394</v>
      </c>
      <c r="I39" s="512">
        <v>224979</v>
      </c>
      <c r="J39" s="514">
        <v>2415</v>
      </c>
    </row>
    <row r="40" spans="1:10" s="128" customFormat="1" ht="15.6" customHeight="1" x14ac:dyDescent="0.4">
      <c r="A40" s="143" t="s">
        <v>99</v>
      </c>
      <c r="B40" s="517">
        <v>16405585</v>
      </c>
      <c r="C40" s="517">
        <v>8560007</v>
      </c>
      <c r="D40" s="517">
        <v>7845578</v>
      </c>
      <c r="E40" s="517">
        <v>1901116</v>
      </c>
      <c r="F40" s="517">
        <v>5944462</v>
      </c>
      <c r="G40" s="517">
        <v>761891</v>
      </c>
      <c r="H40" s="517">
        <v>5182571</v>
      </c>
      <c r="I40" s="517">
        <v>3676028</v>
      </c>
      <c r="J40" s="517">
        <v>1506543</v>
      </c>
    </row>
    <row r="41" spans="1:10" s="128" customFormat="1" ht="15.6" customHeight="1" x14ac:dyDescent="0.4">
      <c r="A41" s="143" t="s">
        <v>100</v>
      </c>
      <c r="B41" s="517">
        <v>135473</v>
      </c>
      <c r="C41" s="518" t="s">
        <v>93</v>
      </c>
      <c r="D41" s="517">
        <v>135473</v>
      </c>
      <c r="E41" s="517">
        <v>0</v>
      </c>
      <c r="F41" s="517">
        <v>135473</v>
      </c>
      <c r="G41" s="517">
        <v>135473</v>
      </c>
      <c r="H41" s="517">
        <v>0</v>
      </c>
      <c r="I41" s="517">
        <v>0</v>
      </c>
      <c r="J41" s="517">
        <v>0</v>
      </c>
    </row>
    <row r="42" spans="1:10" s="128" customFormat="1" ht="15.6" customHeight="1" x14ac:dyDescent="0.4">
      <c r="A42" s="143" t="s">
        <v>101</v>
      </c>
      <c r="B42" s="517">
        <v>95718</v>
      </c>
      <c r="C42" s="517">
        <v>0</v>
      </c>
      <c r="D42" s="517">
        <v>95718</v>
      </c>
      <c r="E42" s="517">
        <v>0</v>
      </c>
      <c r="F42" s="517">
        <v>95718</v>
      </c>
      <c r="G42" s="517">
        <v>95718</v>
      </c>
      <c r="H42" s="517">
        <v>0</v>
      </c>
      <c r="I42" s="517">
        <v>0</v>
      </c>
      <c r="J42" s="517">
        <v>0</v>
      </c>
    </row>
    <row r="43" spans="1:10" s="128" customFormat="1" ht="15.6" customHeight="1" x14ac:dyDescent="0.4">
      <c r="A43" s="315" t="s">
        <v>545</v>
      </c>
      <c r="B43" s="517">
        <v>16445340</v>
      </c>
      <c r="C43" s="517">
        <v>8560007</v>
      </c>
      <c r="D43" s="517">
        <v>7885333</v>
      </c>
      <c r="E43" s="517">
        <v>1901116</v>
      </c>
      <c r="F43" s="517">
        <v>5984217</v>
      </c>
      <c r="G43" s="517">
        <v>801647</v>
      </c>
      <c r="H43" s="517">
        <v>5182571</v>
      </c>
      <c r="I43" s="517">
        <v>3676028</v>
      </c>
      <c r="J43" s="517">
        <v>1506543</v>
      </c>
    </row>
    <row r="44" spans="1:10" ht="15" customHeight="1" x14ac:dyDescent="0.15">
      <c r="A44" s="144" t="s">
        <v>102</v>
      </c>
      <c r="B44" s="513">
        <v>15308815</v>
      </c>
      <c r="C44" s="513">
        <v>8287741</v>
      </c>
      <c r="D44" s="513">
        <v>7021074</v>
      </c>
      <c r="E44" s="513">
        <v>1664463</v>
      </c>
      <c r="F44" s="513">
        <v>5356612</v>
      </c>
      <c r="G44" s="513">
        <v>756186</v>
      </c>
      <c r="H44" s="513">
        <v>4600425</v>
      </c>
      <c r="I44" s="513">
        <v>3093882</v>
      </c>
      <c r="J44" s="513">
        <v>1506543</v>
      </c>
    </row>
    <row r="45" spans="1:10" ht="15" customHeight="1" x14ac:dyDescent="0.15">
      <c r="A45" s="146" t="s">
        <v>103</v>
      </c>
      <c r="B45" s="519">
        <v>852818</v>
      </c>
      <c r="C45" s="519">
        <v>209842</v>
      </c>
      <c r="D45" s="519">
        <v>642976</v>
      </c>
      <c r="E45" s="519">
        <v>205348</v>
      </c>
      <c r="F45" s="519">
        <v>437628</v>
      </c>
      <c r="G45" s="519">
        <v>1015</v>
      </c>
      <c r="H45" s="519">
        <v>436612</v>
      </c>
      <c r="I45" s="519">
        <v>436612</v>
      </c>
      <c r="J45" s="519">
        <v>0</v>
      </c>
    </row>
    <row r="46" spans="1:10" ht="15" customHeight="1" x14ac:dyDescent="0.15">
      <c r="A46" s="146" t="s">
        <v>104</v>
      </c>
      <c r="B46" s="519">
        <v>243952</v>
      </c>
      <c r="C46" s="519">
        <v>62424</v>
      </c>
      <c r="D46" s="519">
        <v>181528</v>
      </c>
      <c r="E46" s="519">
        <v>31306</v>
      </c>
      <c r="F46" s="519">
        <v>150223</v>
      </c>
      <c r="G46" s="519">
        <v>4690</v>
      </c>
      <c r="H46" s="519">
        <v>145533</v>
      </c>
      <c r="I46" s="519">
        <v>145533</v>
      </c>
      <c r="J46" s="519">
        <v>0</v>
      </c>
    </row>
    <row r="47" spans="1:10" ht="15" customHeight="1" x14ac:dyDescent="0.15">
      <c r="A47" s="147" t="s">
        <v>544</v>
      </c>
      <c r="B47" s="520">
        <v>16405585</v>
      </c>
      <c r="C47" s="520">
        <v>8560007</v>
      </c>
      <c r="D47" s="520">
        <v>7845578</v>
      </c>
      <c r="E47" s="520">
        <v>1901116</v>
      </c>
      <c r="F47" s="520">
        <v>5944462</v>
      </c>
      <c r="G47" s="520">
        <v>761891</v>
      </c>
      <c r="H47" s="520">
        <v>5182571</v>
      </c>
      <c r="I47" s="520">
        <v>3676028</v>
      </c>
      <c r="J47" s="520">
        <v>1506543</v>
      </c>
    </row>
  </sheetData>
  <phoneticPr fontId="3"/>
  <pageMargins left="0.59055118110236227" right="0.39370078740157483" top="0.59055118110236227" bottom="0.39370078740157483" header="0.51181102362204722" footer="0.51181102362204722"/>
  <pageSetup paperSize="9" scale="54" orientation="landscape" horizontalDpi="4294967293"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showGridLines="0" view="pageBreakPreview" zoomScale="80" zoomScaleNormal="90" zoomScaleSheetLayoutView="80" workbookViewId="0">
      <selection activeCell="C11" sqref="C11"/>
    </sheetView>
  </sheetViews>
  <sheetFormatPr defaultRowHeight="14.25" x14ac:dyDescent="0.15"/>
  <cols>
    <col min="1" max="1" width="50" style="145" bestFit="1" customWidth="1"/>
    <col min="2" max="10" width="20.25" style="145" customWidth="1"/>
    <col min="11" max="11" width="0.75" style="145" customWidth="1"/>
    <col min="12" max="256" width="9" style="145"/>
    <col min="257" max="257" width="37.5" style="145" customWidth="1"/>
    <col min="258" max="258" width="13.5" style="145" customWidth="1"/>
    <col min="259" max="259" width="12.375" style="145" customWidth="1"/>
    <col min="260" max="260" width="15.5" style="145" customWidth="1"/>
    <col min="261" max="261" width="13.5" style="145" customWidth="1"/>
    <col min="262" max="262" width="15.5" style="145" customWidth="1"/>
    <col min="263" max="263" width="14.625" style="145" customWidth="1"/>
    <col min="264" max="264" width="13.5" style="145" customWidth="1"/>
    <col min="265" max="266" width="11.375" style="145" customWidth="1"/>
    <col min="267" max="267" width="0.75" style="145" customWidth="1"/>
    <col min="268" max="512" width="9" style="145"/>
    <col min="513" max="513" width="37.5" style="145" customWidth="1"/>
    <col min="514" max="514" width="13.5" style="145" customWidth="1"/>
    <col min="515" max="515" width="12.375" style="145" customWidth="1"/>
    <col min="516" max="516" width="15.5" style="145" customWidth="1"/>
    <col min="517" max="517" width="13.5" style="145" customWidth="1"/>
    <col min="518" max="518" width="15.5" style="145" customWidth="1"/>
    <col min="519" max="519" width="14.625" style="145" customWidth="1"/>
    <col min="520" max="520" width="13.5" style="145" customWidth="1"/>
    <col min="521" max="522" width="11.375" style="145" customWidth="1"/>
    <col min="523" max="523" width="0.75" style="145" customWidth="1"/>
    <col min="524" max="768" width="9" style="145"/>
    <col min="769" max="769" width="37.5" style="145" customWidth="1"/>
    <col min="770" max="770" width="13.5" style="145" customWidth="1"/>
    <col min="771" max="771" width="12.375" style="145" customWidth="1"/>
    <col min="772" max="772" width="15.5" style="145" customWidth="1"/>
    <col min="773" max="773" width="13.5" style="145" customWidth="1"/>
    <col min="774" max="774" width="15.5" style="145" customWidth="1"/>
    <col min="775" max="775" width="14.625" style="145" customWidth="1"/>
    <col min="776" max="776" width="13.5" style="145" customWidth="1"/>
    <col min="777" max="778" width="11.375" style="145" customWidth="1"/>
    <col min="779" max="779" width="0.75" style="145" customWidth="1"/>
    <col min="780" max="1024" width="9" style="145"/>
    <col min="1025" max="1025" width="37.5" style="145" customWidth="1"/>
    <col min="1026" max="1026" width="13.5" style="145" customWidth="1"/>
    <col min="1027" max="1027" width="12.375" style="145" customWidth="1"/>
    <col min="1028" max="1028" width="15.5" style="145" customWidth="1"/>
    <col min="1029" max="1029" width="13.5" style="145" customWidth="1"/>
    <col min="1030" max="1030" width="15.5" style="145" customWidth="1"/>
    <col min="1031" max="1031" width="14.625" style="145" customWidth="1"/>
    <col min="1032" max="1032" width="13.5" style="145" customWidth="1"/>
    <col min="1033" max="1034" width="11.375" style="145" customWidth="1"/>
    <col min="1035" max="1035" width="0.75" style="145" customWidth="1"/>
    <col min="1036" max="1280" width="9" style="145"/>
    <col min="1281" max="1281" width="37.5" style="145" customWidth="1"/>
    <col min="1282" max="1282" width="13.5" style="145" customWidth="1"/>
    <col min="1283" max="1283" width="12.375" style="145" customWidth="1"/>
    <col min="1284" max="1284" width="15.5" style="145" customWidth="1"/>
    <col min="1285" max="1285" width="13.5" style="145" customWidth="1"/>
    <col min="1286" max="1286" width="15.5" style="145" customWidth="1"/>
    <col min="1287" max="1287" width="14.625" style="145" customWidth="1"/>
    <col min="1288" max="1288" width="13.5" style="145" customWidth="1"/>
    <col min="1289" max="1290" width="11.375" style="145" customWidth="1"/>
    <col min="1291" max="1291" width="0.75" style="145" customWidth="1"/>
    <col min="1292" max="1536" width="9" style="145"/>
    <col min="1537" max="1537" width="37.5" style="145" customWidth="1"/>
    <col min="1538" max="1538" width="13.5" style="145" customWidth="1"/>
    <col min="1539" max="1539" width="12.375" style="145" customWidth="1"/>
    <col min="1540" max="1540" width="15.5" style="145" customWidth="1"/>
    <col min="1541" max="1541" width="13.5" style="145" customWidth="1"/>
    <col min="1542" max="1542" width="15.5" style="145" customWidth="1"/>
    <col min="1543" max="1543" width="14.625" style="145" customWidth="1"/>
    <col min="1544" max="1544" width="13.5" style="145" customWidth="1"/>
    <col min="1545" max="1546" width="11.375" style="145" customWidth="1"/>
    <col min="1547" max="1547" width="0.75" style="145" customWidth="1"/>
    <col min="1548" max="1792" width="9" style="145"/>
    <col min="1793" max="1793" width="37.5" style="145" customWidth="1"/>
    <col min="1794" max="1794" width="13.5" style="145" customWidth="1"/>
    <col min="1795" max="1795" width="12.375" style="145" customWidth="1"/>
    <col min="1796" max="1796" width="15.5" style="145" customWidth="1"/>
    <col min="1797" max="1797" width="13.5" style="145" customWidth="1"/>
    <col min="1798" max="1798" width="15.5" style="145" customWidth="1"/>
    <col min="1799" max="1799" width="14.625" style="145" customWidth="1"/>
    <col min="1800" max="1800" width="13.5" style="145" customWidth="1"/>
    <col min="1801" max="1802" width="11.375" style="145" customWidth="1"/>
    <col min="1803" max="1803" width="0.75" style="145" customWidth="1"/>
    <col min="1804" max="2048" width="9" style="145"/>
    <col min="2049" max="2049" width="37.5" style="145" customWidth="1"/>
    <col min="2050" max="2050" width="13.5" style="145" customWidth="1"/>
    <col min="2051" max="2051" width="12.375" style="145" customWidth="1"/>
    <col min="2052" max="2052" width="15.5" style="145" customWidth="1"/>
    <col min="2053" max="2053" width="13.5" style="145" customWidth="1"/>
    <col min="2054" max="2054" width="15.5" style="145" customWidth="1"/>
    <col min="2055" max="2055" width="14.625" style="145" customWidth="1"/>
    <col min="2056" max="2056" width="13.5" style="145" customWidth="1"/>
    <col min="2057" max="2058" width="11.375" style="145" customWidth="1"/>
    <col min="2059" max="2059" width="0.75" style="145" customWidth="1"/>
    <col min="2060" max="2304" width="9" style="145"/>
    <col min="2305" max="2305" width="37.5" style="145" customWidth="1"/>
    <col min="2306" max="2306" width="13.5" style="145" customWidth="1"/>
    <col min="2307" max="2307" width="12.375" style="145" customWidth="1"/>
    <col min="2308" max="2308" width="15.5" style="145" customWidth="1"/>
    <col min="2309" max="2309" width="13.5" style="145" customWidth="1"/>
    <col min="2310" max="2310" width="15.5" style="145" customWidth="1"/>
    <col min="2311" max="2311" width="14.625" style="145" customWidth="1"/>
    <col min="2312" max="2312" width="13.5" style="145" customWidth="1"/>
    <col min="2313" max="2314" width="11.375" style="145" customWidth="1"/>
    <col min="2315" max="2315" width="0.75" style="145" customWidth="1"/>
    <col min="2316" max="2560" width="9" style="145"/>
    <col min="2561" max="2561" width="37.5" style="145" customWidth="1"/>
    <col min="2562" max="2562" width="13.5" style="145" customWidth="1"/>
    <col min="2563" max="2563" width="12.375" style="145" customWidth="1"/>
    <col min="2564" max="2564" width="15.5" style="145" customWidth="1"/>
    <col min="2565" max="2565" width="13.5" style="145" customWidth="1"/>
    <col min="2566" max="2566" width="15.5" style="145" customWidth="1"/>
    <col min="2567" max="2567" width="14.625" style="145" customWidth="1"/>
    <col min="2568" max="2568" width="13.5" style="145" customWidth="1"/>
    <col min="2569" max="2570" width="11.375" style="145" customWidth="1"/>
    <col min="2571" max="2571" width="0.75" style="145" customWidth="1"/>
    <col min="2572" max="2816" width="9" style="145"/>
    <col min="2817" max="2817" width="37.5" style="145" customWidth="1"/>
    <col min="2818" max="2818" width="13.5" style="145" customWidth="1"/>
    <col min="2819" max="2819" width="12.375" style="145" customWidth="1"/>
    <col min="2820" max="2820" width="15.5" style="145" customWidth="1"/>
    <col min="2821" max="2821" width="13.5" style="145" customWidth="1"/>
    <col min="2822" max="2822" width="15.5" style="145" customWidth="1"/>
    <col min="2823" max="2823" width="14.625" style="145" customWidth="1"/>
    <col min="2824" max="2824" width="13.5" style="145" customWidth="1"/>
    <col min="2825" max="2826" width="11.375" style="145" customWidth="1"/>
    <col min="2827" max="2827" width="0.75" style="145" customWidth="1"/>
    <col min="2828" max="3072" width="9" style="145"/>
    <col min="3073" max="3073" width="37.5" style="145" customWidth="1"/>
    <col min="3074" max="3074" width="13.5" style="145" customWidth="1"/>
    <col min="3075" max="3075" width="12.375" style="145" customWidth="1"/>
    <col min="3076" max="3076" width="15.5" style="145" customWidth="1"/>
    <col min="3077" max="3077" width="13.5" style="145" customWidth="1"/>
    <col min="3078" max="3078" width="15.5" style="145" customWidth="1"/>
    <col min="3079" max="3079" width="14.625" style="145" customWidth="1"/>
    <col min="3080" max="3080" width="13.5" style="145" customWidth="1"/>
    <col min="3081" max="3082" width="11.375" style="145" customWidth="1"/>
    <col min="3083" max="3083" width="0.75" style="145" customWidth="1"/>
    <col min="3084" max="3328" width="9" style="145"/>
    <col min="3329" max="3329" width="37.5" style="145" customWidth="1"/>
    <col min="3330" max="3330" width="13.5" style="145" customWidth="1"/>
    <col min="3331" max="3331" width="12.375" style="145" customWidth="1"/>
    <col min="3332" max="3332" width="15.5" style="145" customWidth="1"/>
    <col min="3333" max="3333" width="13.5" style="145" customWidth="1"/>
    <col min="3334" max="3334" width="15.5" style="145" customWidth="1"/>
    <col min="3335" max="3335" width="14.625" style="145" customWidth="1"/>
    <col min="3336" max="3336" width="13.5" style="145" customWidth="1"/>
    <col min="3337" max="3338" width="11.375" style="145" customWidth="1"/>
    <col min="3339" max="3339" width="0.75" style="145" customWidth="1"/>
    <col min="3340" max="3584" width="9" style="145"/>
    <col min="3585" max="3585" width="37.5" style="145" customWidth="1"/>
    <col min="3586" max="3586" width="13.5" style="145" customWidth="1"/>
    <col min="3587" max="3587" width="12.375" style="145" customWidth="1"/>
    <col min="3588" max="3588" width="15.5" style="145" customWidth="1"/>
    <col min="3589" max="3589" width="13.5" style="145" customWidth="1"/>
    <col min="3590" max="3590" width="15.5" style="145" customWidth="1"/>
    <col min="3591" max="3591" width="14.625" style="145" customWidth="1"/>
    <col min="3592" max="3592" width="13.5" style="145" customWidth="1"/>
    <col min="3593" max="3594" width="11.375" style="145" customWidth="1"/>
    <col min="3595" max="3595" width="0.75" style="145" customWidth="1"/>
    <col min="3596" max="3840" width="9" style="145"/>
    <col min="3841" max="3841" width="37.5" style="145" customWidth="1"/>
    <col min="3842" max="3842" width="13.5" style="145" customWidth="1"/>
    <col min="3843" max="3843" width="12.375" style="145" customWidth="1"/>
    <col min="3844" max="3844" width="15.5" style="145" customWidth="1"/>
    <col min="3845" max="3845" width="13.5" style="145" customWidth="1"/>
    <col min="3846" max="3846" width="15.5" style="145" customWidth="1"/>
    <col min="3847" max="3847" width="14.625" style="145" customWidth="1"/>
    <col min="3848" max="3848" width="13.5" style="145" customWidth="1"/>
    <col min="3849" max="3850" width="11.375" style="145" customWidth="1"/>
    <col min="3851" max="3851" width="0.75" style="145" customWidth="1"/>
    <col min="3852" max="4096" width="9" style="145"/>
    <col min="4097" max="4097" width="37.5" style="145" customWidth="1"/>
    <col min="4098" max="4098" width="13.5" style="145" customWidth="1"/>
    <col min="4099" max="4099" width="12.375" style="145" customWidth="1"/>
    <col min="4100" max="4100" width="15.5" style="145" customWidth="1"/>
    <col min="4101" max="4101" width="13.5" style="145" customWidth="1"/>
    <col min="4102" max="4102" width="15.5" style="145" customWidth="1"/>
    <col min="4103" max="4103" width="14.625" style="145" customWidth="1"/>
    <col min="4104" max="4104" width="13.5" style="145" customWidth="1"/>
    <col min="4105" max="4106" width="11.375" style="145" customWidth="1"/>
    <col min="4107" max="4107" width="0.75" style="145" customWidth="1"/>
    <col min="4108" max="4352" width="9" style="145"/>
    <col min="4353" max="4353" width="37.5" style="145" customWidth="1"/>
    <col min="4354" max="4354" width="13.5" style="145" customWidth="1"/>
    <col min="4355" max="4355" width="12.375" style="145" customWidth="1"/>
    <col min="4356" max="4356" width="15.5" style="145" customWidth="1"/>
    <col min="4357" max="4357" width="13.5" style="145" customWidth="1"/>
    <col min="4358" max="4358" width="15.5" style="145" customWidth="1"/>
    <col min="4359" max="4359" width="14.625" style="145" customWidth="1"/>
    <col min="4360" max="4360" width="13.5" style="145" customWidth="1"/>
    <col min="4361" max="4362" width="11.375" style="145" customWidth="1"/>
    <col min="4363" max="4363" width="0.75" style="145" customWidth="1"/>
    <col min="4364" max="4608" width="9" style="145"/>
    <col min="4609" max="4609" width="37.5" style="145" customWidth="1"/>
    <col min="4610" max="4610" width="13.5" style="145" customWidth="1"/>
    <col min="4611" max="4611" width="12.375" style="145" customWidth="1"/>
    <col min="4612" max="4612" width="15.5" style="145" customWidth="1"/>
    <col min="4613" max="4613" width="13.5" style="145" customWidth="1"/>
    <col min="4614" max="4614" width="15.5" style="145" customWidth="1"/>
    <col min="4615" max="4615" width="14.625" style="145" customWidth="1"/>
    <col min="4616" max="4616" width="13.5" style="145" customWidth="1"/>
    <col min="4617" max="4618" width="11.375" style="145" customWidth="1"/>
    <col min="4619" max="4619" width="0.75" style="145" customWidth="1"/>
    <col min="4620" max="4864" width="9" style="145"/>
    <col min="4865" max="4865" width="37.5" style="145" customWidth="1"/>
    <col min="4866" max="4866" width="13.5" style="145" customWidth="1"/>
    <col min="4867" max="4867" width="12.375" style="145" customWidth="1"/>
    <col min="4868" max="4868" width="15.5" style="145" customWidth="1"/>
    <col min="4869" max="4869" width="13.5" style="145" customWidth="1"/>
    <col min="4870" max="4870" width="15.5" style="145" customWidth="1"/>
    <col min="4871" max="4871" width="14.625" style="145" customWidth="1"/>
    <col min="4872" max="4872" width="13.5" style="145" customWidth="1"/>
    <col min="4873" max="4874" width="11.375" style="145" customWidth="1"/>
    <col min="4875" max="4875" width="0.75" style="145" customWidth="1"/>
    <col min="4876" max="5120" width="9" style="145"/>
    <col min="5121" max="5121" width="37.5" style="145" customWidth="1"/>
    <col min="5122" max="5122" width="13.5" style="145" customWidth="1"/>
    <col min="5123" max="5123" width="12.375" style="145" customWidth="1"/>
    <col min="5124" max="5124" width="15.5" style="145" customWidth="1"/>
    <col min="5125" max="5125" width="13.5" style="145" customWidth="1"/>
    <col min="5126" max="5126" width="15.5" style="145" customWidth="1"/>
    <col min="5127" max="5127" width="14.625" style="145" customWidth="1"/>
    <col min="5128" max="5128" width="13.5" style="145" customWidth="1"/>
    <col min="5129" max="5130" width="11.375" style="145" customWidth="1"/>
    <col min="5131" max="5131" width="0.75" style="145" customWidth="1"/>
    <col min="5132" max="5376" width="9" style="145"/>
    <col min="5377" max="5377" width="37.5" style="145" customWidth="1"/>
    <col min="5378" max="5378" width="13.5" style="145" customWidth="1"/>
    <col min="5379" max="5379" width="12.375" style="145" customWidth="1"/>
    <col min="5380" max="5380" width="15.5" style="145" customWidth="1"/>
    <col min="5381" max="5381" width="13.5" style="145" customWidth="1"/>
    <col min="5382" max="5382" width="15.5" style="145" customWidth="1"/>
    <col min="5383" max="5383" width="14.625" style="145" customWidth="1"/>
    <col min="5384" max="5384" width="13.5" style="145" customWidth="1"/>
    <col min="5385" max="5386" width="11.375" style="145" customWidth="1"/>
    <col min="5387" max="5387" width="0.75" style="145" customWidth="1"/>
    <col min="5388" max="5632" width="9" style="145"/>
    <col min="5633" max="5633" width="37.5" style="145" customWidth="1"/>
    <col min="5634" max="5634" width="13.5" style="145" customWidth="1"/>
    <col min="5635" max="5635" width="12.375" style="145" customWidth="1"/>
    <col min="5636" max="5636" width="15.5" style="145" customWidth="1"/>
    <col min="5637" max="5637" width="13.5" style="145" customWidth="1"/>
    <col min="5638" max="5638" width="15.5" style="145" customWidth="1"/>
    <col min="5639" max="5639" width="14.625" style="145" customWidth="1"/>
    <col min="5640" max="5640" width="13.5" style="145" customWidth="1"/>
    <col min="5641" max="5642" width="11.375" style="145" customWidth="1"/>
    <col min="5643" max="5643" width="0.75" style="145" customWidth="1"/>
    <col min="5644" max="5888" width="9" style="145"/>
    <col min="5889" max="5889" width="37.5" style="145" customWidth="1"/>
    <col min="5890" max="5890" width="13.5" style="145" customWidth="1"/>
    <col min="5891" max="5891" width="12.375" style="145" customWidth="1"/>
    <col min="5892" max="5892" width="15.5" style="145" customWidth="1"/>
    <col min="5893" max="5893" width="13.5" style="145" customWidth="1"/>
    <col min="5894" max="5894" width="15.5" style="145" customWidth="1"/>
    <col min="5895" max="5895" width="14.625" style="145" customWidth="1"/>
    <col min="5896" max="5896" width="13.5" style="145" customWidth="1"/>
    <col min="5897" max="5898" width="11.375" style="145" customWidth="1"/>
    <col min="5899" max="5899" width="0.75" style="145" customWidth="1"/>
    <col min="5900" max="6144" width="9" style="145"/>
    <col min="6145" max="6145" width="37.5" style="145" customWidth="1"/>
    <col min="6146" max="6146" width="13.5" style="145" customWidth="1"/>
    <col min="6147" max="6147" width="12.375" style="145" customWidth="1"/>
    <col min="6148" max="6148" width="15.5" style="145" customWidth="1"/>
    <col min="6149" max="6149" width="13.5" style="145" customWidth="1"/>
    <col min="6150" max="6150" width="15.5" style="145" customWidth="1"/>
    <col min="6151" max="6151" width="14.625" style="145" customWidth="1"/>
    <col min="6152" max="6152" width="13.5" style="145" customWidth="1"/>
    <col min="6153" max="6154" width="11.375" style="145" customWidth="1"/>
    <col min="6155" max="6155" width="0.75" style="145" customWidth="1"/>
    <col min="6156" max="6400" width="9" style="145"/>
    <col min="6401" max="6401" width="37.5" style="145" customWidth="1"/>
    <col min="6402" max="6402" width="13.5" style="145" customWidth="1"/>
    <col min="6403" max="6403" width="12.375" style="145" customWidth="1"/>
    <col min="6404" max="6404" width="15.5" style="145" customWidth="1"/>
    <col min="6405" max="6405" width="13.5" style="145" customWidth="1"/>
    <col min="6406" max="6406" width="15.5" style="145" customWidth="1"/>
    <col min="6407" max="6407" width="14.625" style="145" customWidth="1"/>
    <col min="6408" max="6408" width="13.5" style="145" customWidth="1"/>
    <col min="6409" max="6410" width="11.375" style="145" customWidth="1"/>
    <col min="6411" max="6411" width="0.75" style="145" customWidth="1"/>
    <col min="6412" max="6656" width="9" style="145"/>
    <col min="6657" max="6657" width="37.5" style="145" customWidth="1"/>
    <col min="6658" max="6658" width="13.5" style="145" customWidth="1"/>
    <col min="6659" max="6659" width="12.375" style="145" customWidth="1"/>
    <col min="6660" max="6660" width="15.5" style="145" customWidth="1"/>
    <col min="6661" max="6661" width="13.5" style="145" customWidth="1"/>
    <col min="6662" max="6662" width="15.5" style="145" customWidth="1"/>
    <col min="6663" max="6663" width="14.625" style="145" customWidth="1"/>
    <col min="6664" max="6664" width="13.5" style="145" customWidth="1"/>
    <col min="6665" max="6666" width="11.375" style="145" customWidth="1"/>
    <col min="6667" max="6667" width="0.75" style="145" customWidth="1"/>
    <col min="6668" max="6912" width="9" style="145"/>
    <col min="6913" max="6913" width="37.5" style="145" customWidth="1"/>
    <col min="6914" max="6914" width="13.5" style="145" customWidth="1"/>
    <col min="6915" max="6915" width="12.375" style="145" customWidth="1"/>
    <col min="6916" max="6916" width="15.5" style="145" customWidth="1"/>
    <col min="6917" max="6917" width="13.5" style="145" customWidth="1"/>
    <col min="6918" max="6918" width="15.5" style="145" customWidth="1"/>
    <col min="6919" max="6919" width="14.625" style="145" customWidth="1"/>
    <col min="6920" max="6920" width="13.5" style="145" customWidth="1"/>
    <col min="6921" max="6922" width="11.375" style="145" customWidth="1"/>
    <col min="6923" max="6923" width="0.75" style="145" customWidth="1"/>
    <col min="6924" max="7168" width="9" style="145"/>
    <col min="7169" max="7169" width="37.5" style="145" customWidth="1"/>
    <col min="7170" max="7170" width="13.5" style="145" customWidth="1"/>
    <col min="7171" max="7171" width="12.375" style="145" customWidth="1"/>
    <col min="7172" max="7172" width="15.5" style="145" customWidth="1"/>
    <col min="7173" max="7173" width="13.5" style="145" customWidth="1"/>
    <col min="7174" max="7174" width="15.5" style="145" customWidth="1"/>
    <col min="7175" max="7175" width="14.625" style="145" customWidth="1"/>
    <col min="7176" max="7176" width="13.5" style="145" customWidth="1"/>
    <col min="7177" max="7178" width="11.375" style="145" customWidth="1"/>
    <col min="7179" max="7179" width="0.75" style="145" customWidth="1"/>
    <col min="7180" max="7424" width="9" style="145"/>
    <col min="7425" max="7425" width="37.5" style="145" customWidth="1"/>
    <col min="7426" max="7426" width="13.5" style="145" customWidth="1"/>
    <col min="7427" max="7427" width="12.375" style="145" customWidth="1"/>
    <col min="7428" max="7428" width="15.5" style="145" customWidth="1"/>
    <col min="7429" max="7429" width="13.5" style="145" customWidth="1"/>
    <col min="7430" max="7430" width="15.5" style="145" customWidth="1"/>
    <col min="7431" max="7431" width="14.625" style="145" customWidth="1"/>
    <col min="7432" max="7432" width="13.5" style="145" customWidth="1"/>
    <col min="7433" max="7434" width="11.375" style="145" customWidth="1"/>
    <col min="7435" max="7435" width="0.75" style="145" customWidth="1"/>
    <col min="7436" max="7680" width="9" style="145"/>
    <col min="7681" max="7681" width="37.5" style="145" customWidth="1"/>
    <col min="7682" max="7682" width="13.5" style="145" customWidth="1"/>
    <col min="7683" max="7683" width="12.375" style="145" customWidth="1"/>
    <col min="7684" max="7684" width="15.5" style="145" customWidth="1"/>
    <col min="7685" max="7685" width="13.5" style="145" customWidth="1"/>
    <col min="7686" max="7686" width="15.5" style="145" customWidth="1"/>
    <col min="7687" max="7687" width="14.625" style="145" customWidth="1"/>
    <col min="7688" max="7688" width="13.5" style="145" customWidth="1"/>
    <col min="7689" max="7690" width="11.375" style="145" customWidth="1"/>
    <col min="7691" max="7691" width="0.75" style="145" customWidth="1"/>
    <col min="7692" max="7936" width="9" style="145"/>
    <col min="7937" max="7937" width="37.5" style="145" customWidth="1"/>
    <col min="7938" max="7938" width="13.5" style="145" customWidth="1"/>
    <col min="7939" max="7939" width="12.375" style="145" customWidth="1"/>
    <col min="7940" max="7940" width="15.5" style="145" customWidth="1"/>
    <col min="7941" max="7941" width="13.5" style="145" customWidth="1"/>
    <col min="7942" max="7942" width="15.5" style="145" customWidth="1"/>
    <col min="7943" max="7943" width="14.625" style="145" customWidth="1"/>
    <col min="7944" max="7944" width="13.5" style="145" customWidth="1"/>
    <col min="7945" max="7946" width="11.375" style="145" customWidth="1"/>
    <col min="7947" max="7947" width="0.75" style="145" customWidth="1"/>
    <col min="7948" max="8192" width="9" style="145"/>
    <col min="8193" max="8193" width="37.5" style="145" customWidth="1"/>
    <col min="8194" max="8194" width="13.5" style="145" customWidth="1"/>
    <col min="8195" max="8195" width="12.375" style="145" customWidth="1"/>
    <col min="8196" max="8196" width="15.5" style="145" customWidth="1"/>
    <col min="8197" max="8197" width="13.5" style="145" customWidth="1"/>
    <col min="8198" max="8198" width="15.5" style="145" customWidth="1"/>
    <col min="8199" max="8199" width="14.625" style="145" customWidth="1"/>
    <col min="8200" max="8200" width="13.5" style="145" customWidth="1"/>
    <col min="8201" max="8202" width="11.375" style="145" customWidth="1"/>
    <col min="8203" max="8203" width="0.75" style="145" customWidth="1"/>
    <col min="8204" max="8448" width="9" style="145"/>
    <col min="8449" max="8449" width="37.5" style="145" customWidth="1"/>
    <col min="8450" max="8450" width="13.5" style="145" customWidth="1"/>
    <col min="8451" max="8451" width="12.375" style="145" customWidth="1"/>
    <col min="8452" max="8452" width="15.5" style="145" customWidth="1"/>
    <col min="8453" max="8453" width="13.5" style="145" customWidth="1"/>
    <col min="8454" max="8454" width="15.5" style="145" customWidth="1"/>
    <col min="8455" max="8455" width="14.625" style="145" customWidth="1"/>
    <col min="8456" max="8456" width="13.5" style="145" customWidth="1"/>
    <col min="8457" max="8458" width="11.375" style="145" customWidth="1"/>
    <col min="8459" max="8459" width="0.75" style="145" customWidth="1"/>
    <col min="8460" max="8704" width="9" style="145"/>
    <col min="8705" max="8705" width="37.5" style="145" customWidth="1"/>
    <col min="8706" max="8706" width="13.5" style="145" customWidth="1"/>
    <col min="8707" max="8707" width="12.375" style="145" customWidth="1"/>
    <col min="8708" max="8708" width="15.5" style="145" customWidth="1"/>
    <col min="8709" max="8709" width="13.5" style="145" customWidth="1"/>
    <col min="8710" max="8710" width="15.5" style="145" customWidth="1"/>
    <col min="8711" max="8711" width="14.625" style="145" customWidth="1"/>
    <col min="8712" max="8712" width="13.5" style="145" customWidth="1"/>
    <col min="8713" max="8714" width="11.375" style="145" customWidth="1"/>
    <col min="8715" max="8715" width="0.75" style="145" customWidth="1"/>
    <col min="8716" max="8960" width="9" style="145"/>
    <col min="8961" max="8961" width="37.5" style="145" customWidth="1"/>
    <col min="8962" max="8962" width="13.5" style="145" customWidth="1"/>
    <col min="8963" max="8963" width="12.375" style="145" customWidth="1"/>
    <col min="8964" max="8964" width="15.5" style="145" customWidth="1"/>
    <col min="8965" max="8965" width="13.5" style="145" customWidth="1"/>
    <col min="8966" max="8966" width="15.5" style="145" customWidth="1"/>
    <col min="8967" max="8967" width="14.625" style="145" customWidth="1"/>
    <col min="8968" max="8968" width="13.5" style="145" customWidth="1"/>
    <col min="8969" max="8970" width="11.375" style="145" customWidth="1"/>
    <col min="8971" max="8971" width="0.75" style="145" customWidth="1"/>
    <col min="8972" max="9216" width="9" style="145"/>
    <col min="9217" max="9217" width="37.5" style="145" customWidth="1"/>
    <col min="9218" max="9218" width="13.5" style="145" customWidth="1"/>
    <col min="9219" max="9219" width="12.375" style="145" customWidth="1"/>
    <col min="9220" max="9220" width="15.5" style="145" customWidth="1"/>
    <col min="9221" max="9221" width="13.5" style="145" customWidth="1"/>
    <col min="9222" max="9222" width="15.5" style="145" customWidth="1"/>
    <col min="9223" max="9223" width="14.625" style="145" customWidth="1"/>
    <col min="9224" max="9224" width="13.5" style="145" customWidth="1"/>
    <col min="9225" max="9226" width="11.375" style="145" customWidth="1"/>
    <col min="9227" max="9227" width="0.75" style="145" customWidth="1"/>
    <col min="9228" max="9472" width="9" style="145"/>
    <col min="9473" max="9473" width="37.5" style="145" customWidth="1"/>
    <col min="9474" max="9474" width="13.5" style="145" customWidth="1"/>
    <col min="9475" max="9475" width="12.375" style="145" customWidth="1"/>
    <col min="9476" max="9476" width="15.5" style="145" customWidth="1"/>
    <col min="9477" max="9477" width="13.5" style="145" customWidth="1"/>
    <col min="9478" max="9478" width="15.5" style="145" customWidth="1"/>
    <col min="9479" max="9479" width="14.625" style="145" customWidth="1"/>
    <col min="9480" max="9480" width="13.5" style="145" customWidth="1"/>
    <col min="9481" max="9482" width="11.375" style="145" customWidth="1"/>
    <col min="9483" max="9483" width="0.75" style="145" customWidth="1"/>
    <col min="9484" max="9728" width="9" style="145"/>
    <col min="9729" max="9729" width="37.5" style="145" customWidth="1"/>
    <col min="9730" max="9730" width="13.5" style="145" customWidth="1"/>
    <col min="9731" max="9731" width="12.375" style="145" customWidth="1"/>
    <col min="9732" max="9732" width="15.5" style="145" customWidth="1"/>
    <col min="9733" max="9733" width="13.5" style="145" customWidth="1"/>
    <col min="9734" max="9734" width="15.5" style="145" customWidth="1"/>
    <col min="9735" max="9735" width="14.625" style="145" customWidth="1"/>
    <col min="9736" max="9736" width="13.5" style="145" customWidth="1"/>
    <col min="9737" max="9738" width="11.375" style="145" customWidth="1"/>
    <col min="9739" max="9739" width="0.75" style="145" customWidth="1"/>
    <col min="9740" max="9984" width="9" style="145"/>
    <col min="9985" max="9985" width="37.5" style="145" customWidth="1"/>
    <col min="9986" max="9986" width="13.5" style="145" customWidth="1"/>
    <col min="9987" max="9987" width="12.375" style="145" customWidth="1"/>
    <col min="9988" max="9988" width="15.5" style="145" customWidth="1"/>
    <col min="9989" max="9989" width="13.5" style="145" customWidth="1"/>
    <col min="9990" max="9990" width="15.5" style="145" customWidth="1"/>
    <col min="9991" max="9991" width="14.625" style="145" customWidth="1"/>
    <col min="9992" max="9992" width="13.5" style="145" customWidth="1"/>
    <col min="9993" max="9994" width="11.375" style="145" customWidth="1"/>
    <col min="9995" max="9995" width="0.75" style="145" customWidth="1"/>
    <col min="9996" max="10240" width="9" style="145"/>
    <col min="10241" max="10241" width="37.5" style="145" customWidth="1"/>
    <col min="10242" max="10242" width="13.5" style="145" customWidth="1"/>
    <col min="10243" max="10243" width="12.375" style="145" customWidth="1"/>
    <col min="10244" max="10244" width="15.5" style="145" customWidth="1"/>
    <col min="10245" max="10245" width="13.5" style="145" customWidth="1"/>
    <col min="10246" max="10246" width="15.5" style="145" customWidth="1"/>
    <col min="10247" max="10247" width="14.625" style="145" customWidth="1"/>
    <col min="10248" max="10248" width="13.5" style="145" customWidth="1"/>
    <col min="10249" max="10250" width="11.375" style="145" customWidth="1"/>
    <col min="10251" max="10251" width="0.75" style="145" customWidth="1"/>
    <col min="10252" max="10496" width="9" style="145"/>
    <col min="10497" max="10497" width="37.5" style="145" customWidth="1"/>
    <col min="10498" max="10498" width="13.5" style="145" customWidth="1"/>
    <col min="10499" max="10499" width="12.375" style="145" customWidth="1"/>
    <col min="10500" max="10500" width="15.5" style="145" customWidth="1"/>
    <col min="10501" max="10501" width="13.5" style="145" customWidth="1"/>
    <col min="10502" max="10502" width="15.5" style="145" customWidth="1"/>
    <col min="10503" max="10503" width="14.625" style="145" customWidth="1"/>
    <col min="10504" max="10504" width="13.5" style="145" customWidth="1"/>
    <col min="10505" max="10506" width="11.375" style="145" customWidth="1"/>
    <col min="10507" max="10507" width="0.75" style="145" customWidth="1"/>
    <col min="10508" max="10752" width="9" style="145"/>
    <col min="10753" max="10753" width="37.5" style="145" customWidth="1"/>
    <col min="10754" max="10754" width="13.5" style="145" customWidth="1"/>
    <col min="10755" max="10755" width="12.375" style="145" customWidth="1"/>
    <col min="10756" max="10756" width="15.5" style="145" customWidth="1"/>
    <col min="10757" max="10757" width="13.5" style="145" customWidth="1"/>
    <col min="10758" max="10758" width="15.5" style="145" customWidth="1"/>
    <col min="10759" max="10759" width="14.625" style="145" customWidth="1"/>
    <col min="10760" max="10760" width="13.5" style="145" customWidth="1"/>
    <col min="10761" max="10762" width="11.375" style="145" customWidth="1"/>
    <col min="10763" max="10763" width="0.75" style="145" customWidth="1"/>
    <col min="10764" max="11008" width="9" style="145"/>
    <col min="11009" max="11009" width="37.5" style="145" customWidth="1"/>
    <col min="11010" max="11010" width="13.5" style="145" customWidth="1"/>
    <col min="11011" max="11011" width="12.375" style="145" customWidth="1"/>
    <col min="11012" max="11012" width="15.5" style="145" customWidth="1"/>
    <col min="11013" max="11013" width="13.5" style="145" customWidth="1"/>
    <col min="11014" max="11014" width="15.5" style="145" customWidth="1"/>
    <col min="11015" max="11015" width="14.625" style="145" customWidth="1"/>
    <col min="11016" max="11016" width="13.5" style="145" customWidth="1"/>
    <col min="11017" max="11018" width="11.375" style="145" customWidth="1"/>
    <col min="11019" max="11019" width="0.75" style="145" customWidth="1"/>
    <col min="11020" max="11264" width="9" style="145"/>
    <col min="11265" max="11265" width="37.5" style="145" customWidth="1"/>
    <col min="11266" max="11266" width="13.5" style="145" customWidth="1"/>
    <col min="11267" max="11267" width="12.375" style="145" customWidth="1"/>
    <col min="11268" max="11268" width="15.5" style="145" customWidth="1"/>
    <col min="11269" max="11269" width="13.5" style="145" customWidth="1"/>
    <col min="11270" max="11270" width="15.5" style="145" customWidth="1"/>
    <col min="11271" max="11271" width="14.625" style="145" customWidth="1"/>
    <col min="11272" max="11272" width="13.5" style="145" customWidth="1"/>
    <col min="11273" max="11274" width="11.375" style="145" customWidth="1"/>
    <col min="11275" max="11275" width="0.75" style="145" customWidth="1"/>
    <col min="11276" max="11520" width="9" style="145"/>
    <col min="11521" max="11521" width="37.5" style="145" customWidth="1"/>
    <col min="11522" max="11522" width="13.5" style="145" customWidth="1"/>
    <col min="11523" max="11523" width="12.375" style="145" customWidth="1"/>
    <col min="11524" max="11524" width="15.5" style="145" customWidth="1"/>
    <col min="11525" max="11525" width="13.5" style="145" customWidth="1"/>
    <col min="11526" max="11526" width="15.5" style="145" customWidth="1"/>
    <col min="11527" max="11527" width="14.625" style="145" customWidth="1"/>
    <col min="11528" max="11528" width="13.5" style="145" customWidth="1"/>
    <col min="11529" max="11530" width="11.375" style="145" customWidth="1"/>
    <col min="11531" max="11531" width="0.75" style="145" customWidth="1"/>
    <col min="11532" max="11776" width="9" style="145"/>
    <col min="11777" max="11777" width="37.5" style="145" customWidth="1"/>
    <col min="11778" max="11778" width="13.5" style="145" customWidth="1"/>
    <col min="11779" max="11779" width="12.375" style="145" customWidth="1"/>
    <col min="11780" max="11780" width="15.5" style="145" customWidth="1"/>
    <col min="11781" max="11781" width="13.5" style="145" customWidth="1"/>
    <col min="11782" max="11782" width="15.5" style="145" customWidth="1"/>
    <col min="11783" max="11783" width="14.625" style="145" customWidth="1"/>
    <col min="11784" max="11784" width="13.5" style="145" customWidth="1"/>
    <col min="11785" max="11786" width="11.375" style="145" customWidth="1"/>
    <col min="11787" max="11787" width="0.75" style="145" customWidth="1"/>
    <col min="11788" max="12032" width="9" style="145"/>
    <col min="12033" max="12033" width="37.5" style="145" customWidth="1"/>
    <col min="12034" max="12034" width="13.5" style="145" customWidth="1"/>
    <col min="12035" max="12035" width="12.375" style="145" customWidth="1"/>
    <col min="12036" max="12036" width="15.5" style="145" customWidth="1"/>
    <col min="12037" max="12037" width="13.5" style="145" customWidth="1"/>
    <col min="12038" max="12038" width="15.5" style="145" customWidth="1"/>
    <col min="12039" max="12039" width="14.625" style="145" customWidth="1"/>
    <col min="12040" max="12040" width="13.5" style="145" customWidth="1"/>
    <col min="12041" max="12042" width="11.375" style="145" customWidth="1"/>
    <col min="12043" max="12043" width="0.75" style="145" customWidth="1"/>
    <col min="12044" max="12288" width="9" style="145"/>
    <col min="12289" max="12289" width="37.5" style="145" customWidth="1"/>
    <col min="12290" max="12290" width="13.5" style="145" customWidth="1"/>
    <col min="12291" max="12291" width="12.375" style="145" customWidth="1"/>
    <col min="12292" max="12292" width="15.5" style="145" customWidth="1"/>
    <col min="12293" max="12293" width="13.5" style="145" customWidth="1"/>
    <col min="12294" max="12294" width="15.5" style="145" customWidth="1"/>
    <col min="12295" max="12295" width="14.625" style="145" customWidth="1"/>
    <col min="12296" max="12296" width="13.5" style="145" customWidth="1"/>
    <col min="12297" max="12298" width="11.375" style="145" customWidth="1"/>
    <col min="12299" max="12299" width="0.75" style="145" customWidth="1"/>
    <col min="12300" max="12544" width="9" style="145"/>
    <col min="12545" max="12545" width="37.5" style="145" customWidth="1"/>
    <col min="12546" max="12546" width="13.5" style="145" customWidth="1"/>
    <col min="12547" max="12547" width="12.375" style="145" customWidth="1"/>
    <col min="12548" max="12548" width="15.5" style="145" customWidth="1"/>
    <col min="12549" max="12549" width="13.5" style="145" customWidth="1"/>
    <col min="12550" max="12550" width="15.5" style="145" customWidth="1"/>
    <col min="12551" max="12551" width="14.625" style="145" customWidth="1"/>
    <col min="12552" max="12552" width="13.5" style="145" customWidth="1"/>
    <col min="12553" max="12554" width="11.375" style="145" customWidth="1"/>
    <col min="12555" max="12555" width="0.75" style="145" customWidth="1"/>
    <col min="12556" max="12800" width="9" style="145"/>
    <col min="12801" max="12801" width="37.5" style="145" customWidth="1"/>
    <col min="12802" max="12802" width="13.5" style="145" customWidth="1"/>
    <col min="12803" max="12803" width="12.375" style="145" customWidth="1"/>
    <col min="12804" max="12804" width="15.5" style="145" customWidth="1"/>
    <col min="12805" max="12805" width="13.5" style="145" customWidth="1"/>
    <col min="12806" max="12806" width="15.5" style="145" customWidth="1"/>
    <col min="12807" max="12807" width="14.625" style="145" customWidth="1"/>
    <col min="12808" max="12808" width="13.5" style="145" customWidth="1"/>
    <col min="12809" max="12810" width="11.375" style="145" customWidth="1"/>
    <col min="12811" max="12811" width="0.75" style="145" customWidth="1"/>
    <col min="12812" max="13056" width="9" style="145"/>
    <col min="13057" max="13057" width="37.5" style="145" customWidth="1"/>
    <col min="13058" max="13058" width="13.5" style="145" customWidth="1"/>
    <col min="13059" max="13059" width="12.375" style="145" customWidth="1"/>
    <col min="13060" max="13060" width="15.5" style="145" customWidth="1"/>
    <col min="13061" max="13061" width="13.5" style="145" customWidth="1"/>
    <col min="13062" max="13062" width="15.5" style="145" customWidth="1"/>
    <col min="13063" max="13063" width="14.625" style="145" customWidth="1"/>
    <col min="13064" max="13064" width="13.5" style="145" customWidth="1"/>
    <col min="13065" max="13066" width="11.375" style="145" customWidth="1"/>
    <col min="13067" max="13067" width="0.75" style="145" customWidth="1"/>
    <col min="13068" max="13312" width="9" style="145"/>
    <col min="13313" max="13313" width="37.5" style="145" customWidth="1"/>
    <col min="13314" max="13314" width="13.5" style="145" customWidth="1"/>
    <col min="13315" max="13315" width="12.375" style="145" customWidth="1"/>
    <col min="13316" max="13316" width="15.5" style="145" customWidth="1"/>
    <col min="13317" max="13317" width="13.5" style="145" customWidth="1"/>
    <col min="13318" max="13318" width="15.5" style="145" customWidth="1"/>
    <col min="13319" max="13319" width="14.625" style="145" customWidth="1"/>
    <col min="13320" max="13320" width="13.5" style="145" customWidth="1"/>
    <col min="13321" max="13322" width="11.375" style="145" customWidth="1"/>
    <col min="13323" max="13323" width="0.75" style="145" customWidth="1"/>
    <col min="13324" max="13568" width="9" style="145"/>
    <col min="13569" max="13569" width="37.5" style="145" customWidth="1"/>
    <col min="13570" max="13570" width="13.5" style="145" customWidth="1"/>
    <col min="13571" max="13571" width="12.375" style="145" customWidth="1"/>
    <col min="13572" max="13572" width="15.5" style="145" customWidth="1"/>
    <col min="13573" max="13573" width="13.5" style="145" customWidth="1"/>
    <col min="13574" max="13574" width="15.5" style="145" customWidth="1"/>
    <col min="13575" max="13575" width="14.625" style="145" customWidth="1"/>
    <col min="13576" max="13576" width="13.5" style="145" customWidth="1"/>
    <col min="13577" max="13578" width="11.375" style="145" customWidth="1"/>
    <col min="13579" max="13579" width="0.75" style="145" customWidth="1"/>
    <col min="13580" max="13824" width="9" style="145"/>
    <col min="13825" max="13825" width="37.5" style="145" customWidth="1"/>
    <col min="13826" max="13826" width="13.5" style="145" customWidth="1"/>
    <col min="13827" max="13827" width="12.375" style="145" customWidth="1"/>
    <col min="13828" max="13828" width="15.5" style="145" customWidth="1"/>
    <col min="13829" max="13829" width="13.5" style="145" customWidth="1"/>
    <col min="13830" max="13830" width="15.5" style="145" customWidth="1"/>
    <col min="13831" max="13831" width="14.625" style="145" customWidth="1"/>
    <col min="13832" max="13832" width="13.5" style="145" customWidth="1"/>
    <col min="13833" max="13834" width="11.375" style="145" customWidth="1"/>
    <col min="13835" max="13835" width="0.75" style="145" customWidth="1"/>
    <col min="13836" max="14080" width="9" style="145"/>
    <col min="14081" max="14081" width="37.5" style="145" customWidth="1"/>
    <col min="14082" max="14082" width="13.5" style="145" customWidth="1"/>
    <col min="14083" max="14083" width="12.375" style="145" customWidth="1"/>
    <col min="14084" max="14084" width="15.5" style="145" customWidth="1"/>
    <col min="14085" max="14085" width="13.5" style="145" customWidth="1"/>
    <col min="14086" max="14086" width="15.5" style="145" customWidth="1"/>
    <col min="14087" max="14087" width="14.625" style="145" customWidth="1"/>
    <col min="14088" max="14088" width="13.5" style="145" customWidth="1"/>
    <col min="14089" max="14090" width="11.375" style="145" customWidth="1"/>
    <col min="14091" max="14091" width="0.75" style="145" customWidth="1"/>
    <col min="14092" max="14336" width="9" style="145"/>
    <col min="14337" max="14337" width="37.5" style="145" customWidth="1"/>
    <col min="14338" max="14338" width="13.5" style="145" customWidth="1"/>
    <col min="14339" max="14339" width="12.375" style="145" customWidth="1"/>
    <col min="14340" max="14340" width="15.5" style="145" customWidth="1"/>
    <col min="14341" max="14341" width="13.5" style="145" customWidth="1"/>
    <col min="14342" max="14342" width="15.5" style="145" customWidth="1"/>
    <col min="14343" max="14343" width="14.625" style="145" customWidth="1"/>
    <col min="14344" max="14344" width="13.5" style="145" customWidth="1"/>
    <col min="14345" max="14346" width="11.375" style="145" customWidth="1"/>
    <col min="14347" max="14347" width="0.75" style="145" customWidth="1"/>
    <col min="14348" max="14592" width="9" style="145"/>
    <col min="14593" max="14593" width="37.5" style="145" customWidth="1"/>
    <col min="14594" max="14594" width="13.5" style="145" customWidth="1"/>
    <col min="14595" max="14595" width="12.375" style="145" customWidth="1"/>
    <col min="14596" max="14596" width="15.5" style="145" customWidth="1"/>
    <col min="14597" max="14597" width="13.5" style="145" customWidth="1"/>
    <col min="14598" max="14598" width="15.5" style="145" customWidth="1"/>
    <col min="14599" max="14599" width="14.625" style="145" customWidth="1"/>
    <col min="14600" max="14600" width="13.5" style="145" customWidth="1"/>
    <col min="14601" max="14602" width="11.375" style="145" customWidth="1"/>
    <col min="14603" max="14603" width="0.75" style="145" customWidth="1"/>
    <col min="14604" max="14848" width="9" style="145"/>
    <col min="14849" max="14849" width="37.5" style="145" customWidth="1"/>
    <col min="14850" max="14850" width="13.5" style="145" customWidth="1"/>
    <col min="14851" max="14851" width="12.375" style="145" customWidth="1"/>
    <col min="14852" max="14852" width="15.5" style="145" customWidth="1"/>
    <col min="14853" max="14853" width="13.5" style="145" customWidth="1"/>
    <col min="14854" max="14854" width="15.5" style="145" customWidth="1"/>
    <col min="14855" max="14855" width="14.625" style="145" customWidth="1"/>
    <col min="14856" max="14856" width="13.5" style="145" customWidth="1"/>
    <col min="14857" max="14858" width="11.375" style="145" customWidth="1"/>
    <col min="14859" max="14859" width="0.75" style="145" customWidth="1"/>
    <col min="14860" max="15104" width="9" style="145"/>
    <col min="15105" max="15105" width="37.5" style="145" customWidth="1"/>
    <col min="15106" max="15106" width="13.5" style="145" customWidth="1"/>
    <col min="15107" max="15107" width="12.375" style="145" customWidth="1"/>
    <col min="15108" max="15108" width="15.5" style="145" customWidth="1"/>
    <col min="15109" max="15109" width="13.5" style="145" customWidth="1"/>
    <col min="15110" max="15110" width="15.5" style="145" customWidth="1"/>
    <col min="15111" max="15111" width="14.625" style="145" customWidth="1"/>
    <col min="15112" max="15112" width="13.5" style="145" customWidth="1"/>
    <col min="15113" max="15114" width="11.375" style="145" customWidth="1"/>
    <col min="15115" max="15115" width="0.75" style="145" customWidth="1"/>
    <col min="15116" max="15360" width="9" style="145"/>
    <col min="15361" max="15361" width="37.5" style="145" customWidth="1"/>
    <col min="15362" max="15362" width="13.5" style="145" customWidth="1"/>
    <col min="15363" max="15363" width="12.375" style="145" customWidth="1"/>
    <col min="15364" max="15364" width="15.5" style="145" customWidth="1"/>
    <col min="15365" max="15365" width="13.5" style="145" customWidth="1"/>
    <col min="15366" max="15366" width="15.5" style="145" customWidth="1"/>
    <col min="15367" max="15367" width="14.625" style="145" customWidth="1"/>
    <col min="15368" max="15368" width="13.5" style="145" customWidth="1"/>
    <col min="15369" max="15370" width="11.375" style="145" customWidth="1"/>
    <col min="15371" max="15371" width="0.75" style="145" customWidth="1"/>
    <col min="15372" max="15616" width="9" style="145"/>
    <col min="15617" max="15617" width="37.5" style="145" customWidth="1"/>
    <col min="15618" max="15618" width="13.5" style="145" customWidth="1"/>
    <col min="15619" max="15619" width="12.375" style="145" customWidth="1"/>
    <col min="15620" max="15620" width="15.5" style="145" customWidth="1"/>
    <col min="15621" max="15621" width="13.5" style="145" customWidth="1"/>
    <col min="15622" max="15622" width="15.5" style="145" customWidth="1"/>
    <col min="15623" max="15623" width="14.625" style="145" customWidth="1"/>
    <col min="15624" max="15624" width="13.5" style="145" customWidth="1"/>
    <col min="15625" max="15626" width="11.375" style="145" customWidth="1"/>
    <col min="15627" max="15627" width="0.75" style="145" customWidth="1"/>
    <col min="15628" max="15872" width="9" style="145"/>
    <col min="15873" max="15873" width="37.5" style="145" customWidth="1"/>
    <col min="15874" max="15874" width="13.5" style="145" customWidth="1"/>
    <col min="15875" max="15875" width="12.375" style="145" customWidth="1"/>
    <col min="15876" max="15876" width="15.5" style="145" customWidth="1"/>
    <col min="15877" max="15877" width="13.5" style="145" customWidth="1"/>
    <col min="15878" max="15878" width="15.5" style="145" customWidth="1"/>
    <col min="15879" max="15879" width="14.625" style="145" customWidth="1"/>
    <col min="15880" max="15880" width="13.5" style="145" customWidth="1"/>
    <col min="15881" max="15882" width="11.375" style="145" customWidth="1"/>
    <col min="15883" max="15883" width="0.75" style="145" customWidth="1"/>
    <col min="15884" max="16128" width="9" style="145"/>
    <col min="16129" max="16129" width="37.5" style="145" customWidth="1"/>
    <col min="16130" max="16130" width="13.5" style="145" customWidth="1"/>
    <col min="16131" max="16131" width="12.375" style="145" customWidth="1"/>
    <col min="16132" max="16132" width="15.5" style="145" customWidth="1"/>
    <col min="16133" max="16133" width="13.5" style="145" customWidth="1"/>
    <col min="16134" max="16134" width="15.5" style="145" customWidth="1"/>
    <col min="16135" max="16135" width="14.625" style="145" customWidth="1"/>
    <col min="16136" max="16136" width="13.5" style="145" customWidth="1"/>
    <col min="16137" max="16138" width="11.375" style="145" customWidth="1"/>
    <col min="16139" max="16139" width="0.75" style="145" customWidth="1"/>
    <col min="16140" max="16384" width="9" style="145"/>
  </cols>
  <sheetData>
    <row r="1" spans="1:10" s="128" customFormat="1" ht="18" customHeight="1" x14ac:dyDescent="0.4">
      <c r="A1" s="127"/>
      <c r="H1" s="129"/>
    </row>
    <row r="2" spans="1:10" s="128" customFormat="1" ht="18" customHeight="1" x14ac:dyDescent="0.15">
      <c r="A2" s="358" t="s">
        <v>435</v>
      </c>
      <c r="B2" s="360"/>
      <c r="C2" s="359" t="s">
        <v>617</v>
      </c>
      <c r="D2" s="112"/>
      <c r="E2" s="131"/>
      <c r="F2" s="130"/>
      <c r="G2" s="130"/>
      <c r="H2" s="130"/>
      <c r="I2" s="132"/>
      <c r="J2" s="133" t="s">
        <v>442</v>
      </c>
    </row>
    <row r="3" spans="1:10" s="128" customFormat="1" ht="17.25" customHeight="1" x14ac:dyDescent="0.4">
      <c r="A3" s="134"/>
      <c r="B3" s="135" t="s">
        <v>504</v>
      </c>
      <c r="C3" s="135" t="s">
        <v>546</v>
      </c>
      <c r="D3" s="135" t="s">
        <v>506</v>
      </c>
      <c r="E3" s="135" t="s">
        <v>79</v>
      </c>
      <c r="F3" s="135" t="s">
        <v>507</v>
      </c>
      <c r="G3" s="302" t="s">
        <v>508</v>
      </c>
      <c r="H3" s="136" t="s">
        <v>80</v>
      </c>
      <c r="I3" s="137" t="s">
        <v>511</v>
      </c>
      <c r="J3" s="136" t="s">
        <v>81</v>
      </c>
    </row>
    <row r="4" spans="1:10" s="128" customFormat="1" ht="17.25" customHeight="1" x14ac:dyDescent="0.4">
      <c r="A4" s="135" t="s">
        <v>543</v>
      </c>
      <c r="B4" s="511" t="s">
        <v>505</v>
      </c>
      <c r="C4" s="134"/>
      <c r="D4" s="511" t="s">
        <v>505</v>
      </c>
      <c r="E4" s="134"/>
      <c r="F4" s="511" t="s">
        <v>505</v>
      </c>
      <c r="G4" s="302" t="s">
        <v>509</v>
      </c>
      <c r="H4" s="135"/>
      <c r="I4" s="138"/>
      <c r="J4" s="303" t="s">
        <v>512</v>
      </c>
    </row>
    <row r="5" spans="1:10" s="128" customFormat="1" ht="17.25" customHeight="1" x14ac:dyDescent="0.4">
      <c r="A5" s="139"/>
      <c r="B5" s="140" t="s">
        <v>82</v>
      </c>
      <c r="C5" s="140" t="s">
        <v>83</v>
      </c>
      <c r="D5" s="140" t="s">
        <v>84</v>
      </c>
      <c r="E5" s="140" t="s">
        <v>85</v>
      </c>
      <c r="F5" s="140" t="s">
        <v>86</v>
      </c>
      <c r="G5" s="141" t="s">
        <v>510</v>
      </c>
      <c r="H5" s="140" t="s">
        <v>87</v>
      </c>
      <c r="I5" s="301" t="s">
        <v>88</v>
      </c>
      <c r="J5" s="142" t="s">
        <v>89</v>
      </c>
    </row>
    <row r="6" spans="1:10" s="128" customFormat="1" ht="15.6" customHeight="1" x14ac:dyDescent="0.4">
      <c r="A6" s="110" t="s">
        <v>333</v>
      </c>
      <c r="B6" s="512">
        <v>173181</v>
      </c>
      <c r="C6" s="512">
        <v>91042</v>
      </c>
      <c r="D6" s="512">
        <v>82139</v>
      </c>
      <c r="E6" s="512">
        <v>28991</v>
      </c>
      <c r="F6" s="512">
        <v>53148</v>
      </c>
      <c r="G6" s="512">
        <v>-5509</v>
      </c>
      <c r="H6" s="512">
        <v>58657</v>
      </c>
      <c r="I6" s="512">
        <v>31317</v>
      </c>
      <c r="J6" s="513">
        <v>27340</v>
      </c>
    </row>
    <row r="7" spans="1:10" s="128" customFormat="1" ht="15.6" customHeight="1" x14ac:dyDescent="0.4">
      <c r="A7" s="110" t="s">
        <v>90</v>
      </c>
      <c r="B7" s="512">
        <v>156658</v>
      </c>
      <c r="C7" s="512">
        <v>83960</v>
      </c>
      <c r="D7" s="512">
        <v>72697</v>
      </c>
      <c r="E7" s="512">
        <v>26717</v>
      </c>
      <c r="F7" s="512">
        <v>45980</v>
      </c>
      <c r="G7" s="512">
        <v>-6276</v>
      </c>
      <c r="H7" s="512">
        <v>52257</v>
      </c>
      <c r="I7" s="512">
        <v>26140</v>
      </c>
      <c r="J7" s="514">
        <v>26116</v>
      </c>
    </row>
    <row r="8" spans="1:10" s="128" customFormat="1" ht="15.6" customHeight="1" x14ac:dyDescent="0.4">
      <c r="A8" s="110" t="s">
        <v>91</v>
      </c>
      <c r="B8" s="512">
        <v>7937</v>
      </c>
      <c r="C8" s="512">
        <v>4001</v>
      </c>
      <c r="D8" s="512">
        <v>3936</v>
      </c>
      <c r="E8" s="512">
        <v>1087</v>
      </c>
      <c r="F8" s="512">
        <v>2849</v>
      </c>
      <c r="G8" s="512">
        <v>334</v>
      </c>
      <c r="H8" s="512">
        <v>2515</v>
      </c>
      <c r="I8" s="512">
        <v>3102</v>
      </c>
      <c r="J8" s="514">
        <v>-587</v>
      </c>
    </row>
    <row r="9" spans="1:10" s="128" customFormat="1" ht="15.6" customHeight="1" x14ac:dyDescent="0.4">
      <c r="A9" s="110" t="s">
        <v>92</v>
      </c>
      <c r="B9" s="512">
        <v>8586</v>
      </c>
      <c r="C9" s="512">
        <v>3080</v>
      </c>
      <c r="D9" s="512">
        <v>5506</v>
      </c>
      <c r="E9" s="512">
        <v>1187</v>
      </c>
      <c r="F9" s="512">
        <v>4319</v>
      </c>
      <c r="G9" s="512">
        <v>433</v>
      </c>
      <c r="H9" s="512">
        <v>3886</v>
      </c>
      <c r="I9" s="512">
        <v>2076</v>
      </c>
      <c r="J9" s="514">
        <v>1810</v>
      </c>
    </row>
    <row r="10" spans="1:10" s="128" customFormat="1" ht="15.6" customHeight="1" x14ac:dyDescent="0.4">
      <c r="A10" s="110" t="s">
        <v>406</v>
      </c>
      <c r="B10" s="512">
        <v>8873</v>
      </c>
      <c r="C10" s="512">
        <v>4767</v>
      </c>
      <c r="D10" s="512">
        <v>4106</v>
      </c>
      <c r="E10" s="512">
        <v>1924</v>
      </c>
      <c r="F10" s="512">
        <v>2182</v>
      </c>
      <c r="G10" s="512">
        <v>857</v>
      </c>
      <c r="H10" s="512">
        <v>1325</v>
      </c>
      <c r="I10" s="512">
        <v>3309</v>
      </c>
      <c r="J10" s="514">
        <v>-1984</v>
      </c>
    </row>
    <row r="11" spans="1:10" s="128" customFormat="1" ht="15.6" customHeight="1" x14ac:dyDescent="0.4">
      <c r="A11" s="110" t="s">
        <v>334</v>
      </c>
      <c r="B11" s="512">
        <v>7163124</v>
      </c>
      <c r="C11" s="512">
        <v>4970228</v>
      </c>
      <c r="D11" s="512">
        <v>2192896</v>
      </c>
      <c r="E11" s="512">
        <v>683692</v>
      </c>
      <c r="F11" s="512">
        <v>1509204</v>
      </c>
      <c r="G11" s="512">
        <v>433337</v>
      </c>
      <c r="H11" s="512">
        <v>1075867</v>
      </c>
      <c r="I11" s="512">
        <v>872916</v>
      </c>
      <c r="J11" s="514">
        <v>202952</v>
      </c>
    </row>
    <row r="12" spans="1:10" s="128" customFormat="1" ht="15.6" customHeight="1" x14ac:dyDescent="0.4">
      <c r="A12" s="110" t="s">
        <v>408</v>
      </c>
      <c r="B12" s="512">
        <v>684253</v>
      </c>
      <c r="C12" s="512">
        <v>400794</v>
      </c>
      <c r="D12" s="512">
        <v>283459</v>
      </c>
      <c r="E12" s="515" t="s">
        <v>78</v>
      </c>
      <c r="F12" s="515" t="s">
        <v>78</v>
      </c>
      <c r="G12" s="515" t="s">
        <v>78</v>
      </c>
      <c r="H12" s="515" t="s">
        <v>78</v>
      </c>
      <c r="I12" s="515" t="s">
        <v>78</v>
      </c>
      <c r="J12" s="516" t="s">
        <v>78</v>
      </c>
    </row>
    <row r="13" spans="1:10" s="128" customFormat="1" ht="15.6" customHeight="1" x14ac:dyDescent="0.4">
      <c r="A13" s="110" t="s">
        <v>409</v>
      </c>
      <c r="B13" s="512">
        <v>219666</v>
      </c>
      <c r="C13" s="512">
        <v>127850</v>
      </c>
      <c r="D13" s="512">
        <v>91816</v>
      </c>
      <c r="E13" s="515" t="s">
        <v>78</v>
      </c>
      <c r="F13" s="515" t="s">
        <v>78</v>
      </c>
      <c r="G13" s="515" t="s">
        <v>78</v>
      </c>
      <c r="H13" s="515" t="s">
        <v>78</v>
      </c>
      <c r="I13" s="515" t="s">
        <v>78</v>
      </c>
      <c r="J13" s="516" t="s">
        <v>78</v>
      </c>
    </row>
    <row r="14" spans="1:10" s="128" customFormat="1" ht="15.6" customHeight="1" x14ac:dyDescent="0.4">
      <c r="A14" s="110" t="s">
        <v>597</v>
      </c>
      <c r="B14" s="512">
        <v>104520</v>
      </c>
      <c r="C14" s="512">
        <v>62120</v>
      </c>
      <c r="D14" s="512">
        <v>42400</v>
      </c>
      <c r="E14" s="515" t="s">
        <v>78</v>
      </c>
      <c r="F14" s="515" t="s">
        <v>78</v>
      </c>
      <c r="G14" s="515" t="s">
        <v>78</v>
      </c>
      <c r="H14" s="515" t="s">
        <v>78</v>
      </c>
      <c r="I14" s="515" t="s">
        <v>78</v>
      </c>
      <c r="J14" s="516" t="s">
        <v>78</v>
      </c>
    </row>
    <row r="15" spans="1:10" s="128" customFormat="1" ht="15.6" customHeight="1" x14ac:dyDescent="0.4">
      <c r="A15" s="110" t="s">
        <v>411</v>
      </c>
      <c r="B15" s="512">
        <v>945721</v>
      </c>
      <c r="C15" s="512">
        <v>684724</v>
      </c>
      <c r="D15" s="512">
        <v>260997</v>
      </c>
      <c r="E15" s="515" t="s">
        <v>78</v>
      </c>
      <c r="F15" s="515" t="s">
        <v>78</v>
      </c>
      <c r="G15" s="515" t="s">
        <v>78</v>
      </c>
      <c r="H15" s="515" t="s">
        <v>78</v>
      </c>
      <c r="I15" s="515" t="s">
        <v>78</v>
      </c>
      <c r="J15" s="516" t="s">
        <v>78</v>
      </c>
    </row>
    <row r="16" spans="1:10" s="128" customFormat="1" ht="15.6" customHeight="1" x14ac:dyDescent="0.4">
      <c r="A16" s="110" t="s">
        <v>410</v>
      </c>
      <c r="B16" s="512">
        <v>1263228</v>
      </c>
      <c r="C16" s="512">
        <v>957877</v>
      </c>
      <c r="D16" s="512">
        <v>305352</v>
      </c>
      <c r="E16" s="515" t="s">
        <v>78</v>
      </c>
      <c r="F16" s="515" t="s">
        <v>78</v>
      </c>
      <c r="G16" s="515" t="s">
        <v>78</v>
      </c>
      <c r="H16" s="515" t="s">
        <v>78</v>
      </c>
      <c r="I16" s="515" t="s">
        <v>78</v>
      </c>
      <c r="J16" s="516" t="s">
        <v>78</v>
      </c>
    </row>
    <row r="17" spans="1:10" s="128" customFormat="1" ht="15.6" customHeight="1" x14ac:dyDescent="0.4">
      <c r="A17" s="110" t="s">
        <v>412</v>
      </c>
      <c r="B17" s="512">
        <v>192734</v>
      </c>
      <c r="C17" s="512">
        <v>113668</v>
      </c>
      <c r="D17" s="512">
        <v>79066</v>
      </c>
      <c r="E17" s="515" t="s">
        <v>78</v>
      </c>
      <c r="F17" s="515" t="s">
        <v>78</v>
      </c>
      <c r="G17" s="515" t="s">
        <v>78</v>
      </c>
      <c r="H17" s="515" t="s">
        <v>78</v>
      </c>
      <c r="I17" s="515" t="s">
        <v>78</v>
      </c>
      <c r="J17" s="516" t="s">
        <v>78</v>
      </c>
    </row>
    <row r="18" spans="1:10" s="128" customFormat="1" ht="15.6" customHeight="1" x14ac:dyDescent="0.4">
      <c r="A18" s="110" t="s">
        <v>413</v>
      </c>
      <c r="B18" s="512">
        <v>854968</v>
      </c>
      <c r="C18" s="512">
        <v>654079</v>
      </c>
      <c r="D18" s="512">
        <v>200889</v>
      </c>
      <c r="E18" s="515" t="s">
        <v>78</v>
      </c>
      <c r="F18" s="515" t="s">
        <v>78</v>
      </c>
      <c r="G18" s="515" t="s">
        <v>78</v>
      </c>
      <c r="H18" s="515" t="s">
        <v>78</v>
      </c>
      <c r="I18" s="515" t="s">
        <v>78</v>
      </c>
      <c r="J18" s="516" t="s">
        <v>78</v>
      </c>
    </row>
    <row r="19" spans="1:10" s="128" customFormat="1" ht="15.6" customHeight="1" x14ac:dyDescent="0.4">
      <c r="A19" s="110" t="s">
        <v>414</v>
      </c>
      <c r="B19" s="512">
        <v>228334</v>
      </c>
      <c r="C19" s="512">
        <v>136564</v>
      </c>
      <c r="D19" s="512">
        <v>91770</v>
      </c>
      <c r="E19" s="515" t="s">
        <v>78</v>
      </c>
      <c r="F19" s="515" t="s">
        <v>78</v>
      </c>
      <c r="G19" s="515" t="s">
        <v>78</v>
      </c>
      <c r="H19" s="515" t="s">
        <v>78</v>
      </c>
      <c r="I19" s="515" t="s">
        <v>78</v>
      </c>
      <c r="J19" s="516" t="s">
        <v>78</v>
      </c>
    </row>
    <row r="20" spans="1:10" s="128" customFormat="1" ht="15.6" customHeight="1" x14ac:dyDescent="0.4">
      <c r="A20" s="110" t="s">
        <v>416</v>
      </c>
      <c r="B20" s="512">
        <v>535114</v>
      </c>
      <c r="C20" s="512">
        <v>344465</v>
      </c>
      <c r="D20" s="512">
        <v>190650</v>
      </c>
      <c r="E20" s="515" t="s">
        <v>78</v>
      </c>
      <c r="F20" s="515" t="s">
        <v>78</v>
      </c>
      <c r="G20" s="515" t="s">
        <v>78</v>
      </c>
      <c r="H20" s="515" t="s">
        <v>78</v>
      </c>
      <c r="I20" s="515" t="s">
        <v>78</v>
      </c>
      <c r="J20" s="516" t="s">
        <v>78</v>
      </c>
    </row>
    <row r="21" spans="1:10" s="128" customFormat="1" ht="15.6" customHeight="1" x14ac:dyDescent="0.4">
      <c r="A21" s="110" t="s">
        <v>415</v>
      </c>
      <c r="B21" s="512">
        <v>395605</v>
      </c>
      <c r="C21" s="512">
        <v>324014</v>
      </c>
      <c r="D21" s="512">
        <v>71590</v>
      </c>
      <c r="E21" s="515" t="s">
        <v>78</v>
      </c>
      <c r="F21" s="515" t="s">
        <v>78</v>
      </c>
      <c r="G21" s="515" t="s">
        <v>78</v>
      </c>
      <c r="H21" s="515" t="s">
        <v>78</v>
      </c>
      <c r="I21" s="515" t="s">
        <v>78</v>
      </c>
      <c r="J21" s="516" t="s">
        <v>78</v>
      </c>
    </row>
    <row r="22" spans="1:10" s="128" customFormat="1" ht="15.6" customHeight="1" x14ac:dyDescent="0.4">
      <c r="A22" s="110" t="s">
        <v>425</v>
      </c>
      <c r="B22" s="512">
        <v>190691</v>
      </c>
      <c r="C22" s="512">
        <v>137465</v>
      </c>
      <c r="D22" s="512">
        <v>53226</v>
      </c>
      <c r="E22" s="515" t="s">
        <v>78</v>
      </c>
      <c r="F22" s="515" t="s">
        <v>78</v>
      </c>
      <c r="G22" s="515" t="s">
        <v>78</v>
      </c>
      <c r="H22" s="515" t="s">
        <v>78</v>
      </c>
      <c r="I22" s="515" t="s">
        <v>78</v>
      </c>
      <c r="J22" s="516" t="s">
        <v>78</v>
      </c>
    </row>
    <row r="23" spans="1:10" s="128" customFormat="1" ht="15.6" customHeight="1" x14ac:dyDescent="0.4">
      <c r="A23" s="110" t="s">
        <v>426</v>
      </c>
      <c r="B23" s="512">
        <v>44856</v>
      </c>
      <c r="C23" s="512">
        <v>18609</v>
      </c>
      <c r="D23" s="512">
        <v>26246</v>
      </c>
      <c r="E23" s="515" t="s">
        <v>78</v>
      </c>
      <c r="F23" s="515" t="s">
        <v>78</v>
      </c>
      <c r="G23" s="515" t="s">
        <v>78</v>
      </c>
      <c r="H23" s="515" t="s">
        <v>78</v>
      </c>
      <c r="I23" s="515" t="s">
        <v>78</v>
      </c>
      <c r="J23" s="516" t="s">
        <v>78</v>
      </c>
    </row>
    <row r="24" spans="1:10" s="128" customFormat="1" ht="15.6" customHeight="1" x14ac:dyDescent="0.4">
      <c r="A24" s="110" t="s">
        <v>427</v>
      </c>
      <c r="B24" s="512">
        <v>837212</v>
      </c>
      <c r="C24" s="512">
        <v>592034</v>
      </c>
      <c r="D24" s="512">
        <v>245178</v>
      </c>
      <c r="E24" s="515" t="s">
        <v>78</v>
      </c>
      <c r="F24" s="515" t="s">
        <v>78</v>
      </c>
      <c r="G24" s="515" t="s">
        <v>78</v>
      </c>
      <c r="H24" s="515" t="s">
        <v>78</v>
      </c>
      <c r="I24" s="515" t="s">
        <v>78</v>
      </c>
      <c r="J24" s="516" t="s">
        <v>78</v>
      </c>
    </row>
    <row r="25" spans="1:10" s="128" customFormat="1" ht="15.6" customHeight="1" x14ac:dyDescent="0.4">
      <c r="A25" s="110" t="s">
        <v>428</v>
      </c>
      <c r="B25" s="512">
        <v>126830</v>
      </c>
      <c r="C25" s="512">
        <v>73172</v>
      </c>
      <c r="D25" s="512">
        <v>53658</v>
      </c>
      <c r="E25" s="515" t="s">
        <v>78</v>
      </c>
      <c r="F25" s="515" t="s">
        <v>78</v>
      </c>
      <c r="G25" s="515" t="s">
        <v>78</v>
      </c>
      <c r="H25" s="515" t="s">
        <v>78</v>
      </c>
      <c r="I25" s="515" t="s">
        <v>78</v>
      </c>
      <c r="J25" s="516" t="s">
        <v>78</v>
      </c>
    </row>
    <row r="26" spans="1:10" s="128" customFormat="1" ht="15.6" customHeight="1" x14ac:dyDescent="0.4">
      <c r="A26" s="110" t="s">
        <v>429</v>
      </c>
      <c r="B26" s="512">
        <v>539392</v>
      </c>
      <c r="C26" s="512">
        <v>342794</v>
      </c>
      <c r="D26" s="512">
        <v>196598</v>
      </c>
      <c r="E26" s="515" t="s">
        <v>78</v>
      </c>
      <c r="F26" s="515" t="s">
        <v>78</v>
      </c>
      <c r="G26" s="515" t="s">
        <v>78</v>
      </c>
      <c r="H26" s="515" t="s">
        <v>78</v>
      </c>
      <c r="I26" s="515" t="s">
        <v>78</v>
      </c>
      <c r="J26" s="516" t="s">
        <v>78</v>
      </c>
    </row>
    <row r="27" spans="1:10" s="128" customFormat="1" ht="15.6" customHeight="1" x14ac:dyDescent="0.4">
      <c r="A27" s="110" t="s">
        <v>599</v>
      </c>
      <c r="B27" s="512">
        <v>460210</v>
      </c>
      <c r="C27" s="512">
        <v>221433</v>
      </c>
      <c r="D27" s="512">
        <v>238777</v>
      </c>
      <c r="E27" s="512">
        <v>100166</v>
      </c>
      <c r="F27" s="512">
        <v>138610</v>
      </c>
      <c r="G27" s="512">
        <v>21135</v>
      </c>
      <c r="H27" s="512">
        <v>117475</v>
      </c>
      <c r="I27" s="512">
        <v>40725</v>
      </c>
      <c r="J27" s="514">
        <v>76751</v>
      </c>
    </row>
    <row r="28" spans="1:10" s="128" customFormat="1" ht="15.6" customHeight="1" x14ac:dyDescent="0.4">
      <c r="A28" s="110" t="s">
        <v>600</v>
      </c>
      <c r="B28" s="512">
        <v>753994</v>
      </c>
      <c r="C28" s="512">
        <v>403117</v>
      </c>
      <c r="D28" s="512">
        <v>350878</v>
      </c>
      <c r="E28" s="512">
        <v>32100</v>
      </c>
      <c r="F28" s="512">
        <v>318778</v>
      </c>
      <c r="G28" s="512">
        <v>27736</v>
      </c>
      <c r="H28" s="512">
        <v>291042</v>
      </c>
      <c r="I28" s="512">
        <v>313083</v>
      </c>
      <c r="J28" s="514">
        <v>-22041</v>
      </c>
    </row>
    <row r="29" spans="1:10" s="128" customFormat="1" ht="15.6" customHeight="1" x14ac:dyDescent="0.4">
      <c r="A29" s="110" t="s">
        <v>601</v>
      </c>
      <c r="B29" s="512">
        <v>1251100</v>
      </c>
      <c r="C29" s="512">
        <v>491933</v>
      </c>
      <c r="D29" s="512">
        <v>759167</v>
      </c>
      <c r="E29" s="512">
        <v>95273</v>
      </c>
      <c r="F29" s="512">
        <v>663894</v>
      </c>
      <c r="G29" s="512">
        <v>84573</v>
      </c>
      <c r="H29" s="512">
        <v>579322</v>
      </c>
      <c r="I29" s="512">
        <v>399593</v>
      </c>
      <c r="J29" s="514">
        <v>179729</v>
      </c>
    </row>
    <row r="30" spans="1:10" s="128" customFormat="1" ht="15.6" customHeight="1" x14ac:dyDescent="0.4">
      <c r="A30" s="110" t="s">
        <v>338</v>
      </c>
      <c r="B30" s="512">
        <v>757727</v>
      </c>
      <c r="C30" s="512">
        <v>299346</v>
      </c>
      <c r="D30" s="512">
        <v>458381</v>
      </c>
      <c r="E30" s="512">
        <v>92781</v>
      </c>
      <c r="F30" s="512">
        <v>365600</v>
      </c>
      <c r="G30" s="512">
        <v>36500</v>
      </c>
      <c r="H30" s="512">
        <v>329101</v>
      </c>
      <c r="I30" s="512">
        <v>288667</v>
      </c>
      <c r="J30" s="514">
        <v>40434</v>
      </c>
    </row>
    <row r="31" spans="1:10" s="128" customFormat="1" ht="15.6" customHeight="1" x14ac:dyDescent="0.4">
      <c r="A31" s="110" t="s">
        <v>339</v>
      </c>
      <c r="B31" s="512">
        <v>406059</v>
      </c>
      <c r="C31" s="512">
        <v>230765</v>
      </c>
      <c r="D31" s="512">
        <v>175294</v>
      </c>
      <c r="E31" s="512">
        <v>21941</v>
      </c>
      <c r="F31" s="512">
        <v>153353</v>
      </c>
      <c r="G31" s="512">
        <v>14929</v>
      </c>
      <c r="H31" s="512">
        <v>138424</v>
      </c>
      <c r="I31" s="512">
        <v>86039</v>
      </c>
      <c r="J31" s="514">
        <v>52385</v>
      </c>
    </row>
    <row r="32" spans="1:10" s="128" customFormat="1" ht="15.6" customHeight="1" x14ac:dyDescent="0.4">
      <c r="A32" s="110" t="s">
        <v>340</v>
      </c>
      <c r="B32" s="512">
        <v>472510</v>
      </c>
      <c r="C32" s="512">
        <v>237930</v>
      </c>
      <c r="D32" s="512">
        <v>234580</v>
      </c>
      <c r="E32" s="512">
        <v>73839</v>
      </c>
      <c r="F32" s="512">
        <v>160741</v>
      </c>
      <c r="G32" s="512">
        <v>18997</v>
      </c>
      <c r="H32" s="512">
        <v>141744</v>
      </c>
      <c r="I32" s="512">
        <v>79225</v>
      </c>
      <c r="J32" s="514">
        <v>62519</v>
      </c>
    </row>
    <row r="33" spans="1:10" s="128" customFormat="1" ht="15.6" customHeight="1" x14ac:dyDescent="0.4">
      <c r="A33" s="110" t="s">
        <v>94</v>
      </c>
      <c r="B33" s="512">
        <v>379053</v>
      </c>
      <c r="C33" s="512">
        <v>136365</v>
      </c>
      <c r="D33" s="512">
        <v>242688</v>
      </c>
      <c r="E33" s="512">
        <v>27563</v>
      </c>
      <c r="F33" s="512">
        <v>215125</v>
      </c>
      <c r="G33" s="512">
        <v>10763</v>
      </c>
      <c r="H33" s="512">
        <v>204362</v>
      </c>
      <c r="I33" s="512">
        <v>133256</v>
      </c>
      <c r="J33" s="514">
        <v>71106</v>
      </c>
    </row>
    <row r="34" spans="1:10" s="128" customFormat="1" ht="15.6" customHeight="1" x14ac:dyDescent="0.4">
      <c r="A34" s="110" t="s">
        <v>95</v>
      </c>
      <c r="B34" s="512">
        <v>1018937</v>
      </c>
      <c r="C34" s="512">
        <v>177436</v>
      </c>
      <c r="D34" s="512">
        <v>841502</v>
      </c>
      <c r="E34" s="512">
        <v>343204</v>
      </c>
      <c r="F34" s="512">
        <v>498297</v>
      </c>
      <c r="G34" s="512">
        <v>58620</v>
      </c>
      <c r="H34" s="512">
        <v>439677</v>
      </c>
      <c r="I34" s="512">
        <v>50981</v>
      </c>
      <c r="J34" s="514">
        <v>388696</v>
      </c>
    </row>
    <row r="35" spans="1:10" s="128" customFormat="1" ht="15.6" customHeight="1" x14ac:dyDescent="0.4">
      <c r="A35" s="110" t="s">
        <v>404</v>
      </c>
      <c r="B35" s="512">
        <v>718354</v>
      </c>
      <c r="C35" s="512">
        <v>235289</v>
      </c>
      <c r="D35" s="512">
        <v>483065</v>
      </c>
      <c r="E35" s="512">
        <v>61404</v>
      </c>
      <c r="F35" s="512">
        <v>421661</v>
      </c>
      <c r="G35" s="512">
        <v>37562</v>
      </c>
      <c r="H35" s="512">
        <v>384099</v>
      </c>
      <c r="I35" s="512">
        <v>189315</v>
      </c>
      <c r="J35" s="514">
        <v>194784</v>
      </c>
    </row>
    <row r="36" spans="1:10" s="128" customFormat="1" ht="15.6" customHeight="1" x14ac:dyDescent="0.4">
      <c r="A36" s="110" t="s">
        <v>96</v>
      </c>
      <c r="B36" s="512">
        <v>394100</v>
      </c>
      <c r="C36" s="512">
        <v>88497</v>
      </c>
      <c r="D36" s="512">
        <v>305604</v>
      </c>
      <c r="E36" s="512">
        <v>98957</v>
      </c>
      <c r="F36" s="512">
        <v>206647</v>
      </c>
      <c r="G36" s="512">
        <v>364</v>
      </c>
      <c r="H36" s="512">
        <v>206283</v>
      </c>
      <c r="I36" s="512">
        <v>206283</v>
      </c>
      <c r="J36" s="514">
        <v>0</v>
      </c>
    </row>
    <row r="37" spans="1:10" s="128" customFormat="1" ht="15.6" customHeight="1" x14ac:dyDescent="0.4">
      <c r="A37" s="110" t="s">
        <v>97</v>
      </c>
      <c r="B37" s="512">
        <v>403036</v>
      </c>
      <c r="C37" s="512">
        <v>73992</v>
      </c>
      <c r="D37" s="512">
        <v>329045</v>
      </c>
      <c r="E37" s="512">
        <v>80750</v>
      </c>
      <c r="F37" s="512">
        <v>248295</v>
      </c>
      <c r="G37" s="512">
        <v>2642</v>
      </c>
      <c r="H37" s="512">
        <v>245653</v>
      </c>
      <c r="I37" s="512">
        <v>209259</v>
      </c>
      <c r="J37" s="514">
        <v>36394</v>
      </c>
    </row>
    <row r="38" spans="1:10" s="128" customFormat="1" ht="15.6" customHeight="1" x14ac:dyDescent="0.4">
      <c r="A38" s="110" t="s">
        <v>98</v>
      </c>
      <c r="B38" s="512">
        <v>1111735</v>
      </c>
      <c r="C38" s="512">
        <v>352820</v>
      </c>
      <c r="D38" s="512">
        <v>758914</v>
      </c>
      <c r="E38" s="512">
        <v>82506</v>
      </c>
      <c r="F38" s="512">
        <v>676408</v>
      </c>
      <c r="G38" s="512">
        <v>-2143</v>
      </c>
      <c r="H38" s="512">
        <v>678551</v>
      </c>
      <c r="I38" s="512">
        <v>663911</v>
      </c>
      <c r="J38" s="514">
        <v>14640</v>
      </c>
    </row>
    <row r="39" spans="1:10" s="128" customFormat="1" ht="15.6" customHeight="1" x14ac:dyDescent="0.4">
      <c r="A39" s="143" t="s">
        <v>598</v>
      </c>
      <c r="B39" s="512">
        <v>536149</v>
      </c>
      <c r="C39" s="512">
        <v>229164</v>
      </c>
      <c r="D39" s="512">
        <v>306985</v>
      </c>
      <c r="E39" s="512">
        <v>59969</v>
      </c>
      <c r="F39" s="512">
        <v>247016</v>
      </c>
      <c r="G39" s="512">
        <v>21724</v>
      </c>
      <c r="H39" s="512">
        <v>225291</v>
      </c>
      <c r="I39" s="512">
        <v>220238</v>
      </c>
      <c r="J39" s="514">
        <v>5054</v>
      </c>
    </row>
    <row r="40" spans="1:10" s="128" customFormat="1" ht="15.6" customHeight="1" x14ac:dyDescent="0.4">
      <c r="A40" s="143" t="s">
        <v>99</v>
      </c>
      <c r="B40" s="517">
        <v>16008144</v>
      </c>
      <c r="C40" s="517">
        <v>8244124</v>
      </c>
      <c r="D40" s="517">
        <v>7764020</v>
      </c>
      <c r="E40" s="517">
        <v>1885060</v>
      </c>
      <c r="F40" s="517">
        <v>5878960</v>
      </c>
      <c r="G40" s="517">
        <v>762087</v>
      </c>
      <c r="H40" s="517">
        <v>5116873</v>
      </c>
      <c r="I40" s="517">
        <v>3788116</v>
      </c>
      <c r="J40" s="517">
        <v>1328757</v>
      </c>
    </row>
    <row r="41" spans="1:10" s="128" customFormat="1" ht="15.6" customHeight="1" x14ac:dyDescent="0.4">
      <c r="A41" s="143" t="s">
        <v>100</v>
      </c>
      <c r="B41" s="517">
        <v>116988</v>
      </c>
      <c r="C41" s="518" t="s">
        <v>93</v>
      </c>
      <c r="D41" s="517">
        <v>116988</v>
      </c>
      <c r="E41" s="517">
        <v>0</v>
      </c>
      <c r="F41" s="517">
        <v>116988</v>
      </c>
      <c r="G41" s="517">
        <v>116988</v>
      </c>
      <c r="H41" s="517">
        <v>0</v>
      </c>
      <c r="I41" s="517">
        <v>0</v>
      </c>
      <c r="J41" s="517">
        <v>0</v>
      </c>
    </row>
    <row r="42" spans="1:10" s="128" customFormat="1" ht="15.6" customHeight="1" x14ac:dyDescent="0.4">
      <c r="A42" s="143" t="s">
        <v>101</v>
      </c>
      <c r="B42" s="517">
        <v>93108</v>
      </c>
      <c r="C42" s="517">
        <v>0</v>
      </c>
      <c r="D42" s="517">
        <v>93108</v>
      </c>
      <c r="E42" s="517">
        <v>0</v>
      </c>
      <c r="F42" s="517">
        <v>93108</v>
      </c>
      <c r="G42" s="517">
        <v>93108</v>
      </c>
      <c r="H42" s="517">
        <v>0</v>
      </c>
      <c r="I42" s="517">
        <v>0</v>
      </c>
      <c r="J42" s="517">
        <v>0</v>
      </c>
    </row>
    <row r="43" spans="1:10" s="128" customFormat="1" ht="15.6" customHeight="1" x14ac:dyDescent="0.4">
      <c r="A43" s="315" t="s">
        <v>545</v>
      </c>
      <c r="B43" s="517">
        <v>16032024</v>
      </c>
      <c r="C43" s="517">
        <v>8244124</v>
      </c>
      <c r="D43" s="517">
        <v>7787900</v>
      </c>
      <c r="E43" s="517">
        <v>1885060</v>
      </c>
      <c r="F43" s="517">
        <v>5902840</v>
      </c>
      <c r="G43" s="517">
        <v>785967</v>
      </c>
      <c r="H43" s="517">
        <v>5116873</v>
      </c>
      <c r="I43" s="517">
        <v>3788116</v>
      </c>
      <c r="J43" s="517">
        <v>1328757</v>
      </c>
    </row>
    <row r="44" spans="1:10" ht="15" customHeight="1" x14ac:dyDescent="0.15">
      <c r="A44" s="144" t="s">
        <v>102</v>
      </c>
      <c r="B44" s="513">
        <v>14912858</v>
      </c>
      <c r="C44" s="513">
        <v>7975911</v>
      </c>
      <c r="D44" s="513">
        <v>6936947</v>
      </c>
      <c r="E44" s="513">
        <v>1651079</v>
      </c>
      <c r="F44" s="513">
        <v>5285868</v>
      </c>
      <c r="G44" s="513">
        <v>756722</v>
      </c>
      <c r="H44" s="513">
        <v>4529146</v>
      </c>
      <c r="I44" s="513">
        <v>3200389</v>
      </c>
      <c r="J44" s="513">
        <v>1328757</v>
      </c>
    </row>
    <row r="45" spans="1:10" ht="15" customHeight="1" x14ac:dyDescent="0.15">
      <c r="A45" s="146" t="s">
        <v>103</v>
      </c>
      <c r="B45" s="519">
        <v>847956</v>
      </c>
      <c r="C45" s="519">
        <v>207287</v>
      </c>
      <c r="D45" s="519">
        <v>640669</v>
      </c>
      <c r="E45" s="519">
        <v>202030</v>
      </c>
      <c r="F45" s="519">
        <v>438639</v>
      </c>
      <c r="G45" s="519">
        <v>773</v>
      </c>
      <c r="H45" s="519">
        <v>437866</v>
      </c>
      <c r="I45" s="519">
        <v>437866</v>
      </c>
      <c r="J45" s="519">
        <v>0</v>
      </c>
    </row>
    <row r="46" spans="1:10" ht="15" customHeight="1" x14ac:dyDescent="0.15">
      <c r="A46" s="146" t="s">
        <v>104</v>
      </c>
      <c r="B46" s="519">
        <v>247329</v>
      </c>
      <c r="C46" s="519">
        <v>60925</v>
      </c>
      <c r="D46" s="519">
        <v>186404</v>
      </c>
      <c r="E46" s="519">
        <v>31952</v>
      </c>
      <c r="F46" s="519">
        <v>154453</v>
      </c>
      <c r="G46" s="519">
        <v>4593</v>
      </c>
      <c r="H46" s="519">
        <v>149860</v>
      </c>
      <c r="I46" s="519">
        <v>149860</v>
      </c>
      <c r="J46" s="519">
        <v>0</v>
      </c>
    </row>
    <row r="47" spans="1:10" ht="15" customHeight="1" x14ac:dyDescent="0.15">
      <c r="A47" s="147" t="s">
        <v>544</v>
      </c>
      <c r="B47" s="520">
        <v>16008144</v>
      </c>
      <c r="C47" s="520">
        <v>8244124</v>
      </c>
      <c r="D47" s="520">
        <v>7764020</v>
      </c>
      <c r="E47" s="520">
        <v>1885060</v>
      </c>
      <c r="F47" s="520">
        <v>5878960</v>
      </c>
      <c r="G47" s="520">
        <v>762087</v>
      </c>
      <c r="H47" s="520">
        <v>5116873</v>
      </c>
      <c r="I47" s="520">
        <v>3788116</v>
      </c>
      <c r="J47" s="520">
        <v>1328757</v>
      </c>
    </row>
  </sheetData>
  <phoneticPr fontId="3"/>
  <pageMargins left="0.59055118110236227" right="0.39370078740157483" top="0.59055118110236227" bottom="0.39370078740157483" header="0.51181102362204722" footer="0.51181102362204722"/>
  <pageSetup paperSize="9" scale="54" orientation="landscape" horizontalDpi="4294967293"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showGridLines="0" view="pageBreakPreview" zoomScale="80" zoomScaleNormal="90" zoomScaleSheetLayoutView="80" workbookViewId="0">
      <selection activeCell="D14" sqref="D14"/>
    </sheetView>
  </sheetViews>
  <sheetFormatPr defaultRowHeight="14.25" x14ac:dyDescent="0.15"/>
  <cols>
    <col min="1" max="1" width="50" style="145" bestFit="1" customWidth="1"/>
    <col min="2" max="10" width="20.25" style="145" customWidth="1"/>
    <col min="11" max="11" width="0.75" style="145" customWidth="1"/>
    <col min="12" max="256" width="9" style="145"/>
    <col min="257" max="257" width="37.5" style="145" customWidth="1"/>
    <col min="258" max="258" width="13.5" style="145" customWidth="1"/>
    <col min="259" max="259" width="12.375" style="145" customWidth="1"/>
    <col min="260" max="260" width="15.5" style="145" customWidth="1"/>
    <col min="261" max="261" width="13.5" style="145" customWidth="1"/>
    <col min="262" max="262" width="15.5" style="145" customWidth="1"/>
    <col min="263" max="263" width="14.625" style="145" customWidth="1"/>
    <col min="264" max="264" width="13.5" style="145" customWidth="1"/>
    <col min="265" max="266" width="11.375" style="145" customWidth="1"/>
    <col min="267" max="267" width="0.75" style="145" customWidth="1"/>
    <col min="268" max="512" width="9" style="145"/>
    <col min="513" max="513" width="37.5" style="145" customWidth="1"/>
    <col min="514" max="514" width="13.5" style="145" customWidth="1"/>
    <col min="515" max="515" width="12.375" style="145" customWidth="1"/>
    <col min="516" max="516" width="15.5" style="145" customWidth="1"/>
    <col min="517" max="517" width="13.5" style="145" customWidth="1"/>
    <col min="518" max="518" width="15.5" style="145" customWidth="1"/>
    <col min="519" max="519" width="14.625" style="145" customWidth="1"/>
    <col min="520" max="520" width="13.5" style="145" customWidth="1"/>
    <col min="521" max="522" width="11.375" style="145" customWidth="1"/>
    <col min="523" max="523" width="0.75" style="145" customWidth="1"/>
    <col min="524" max="768" width="9" style="145"/>
    <col min="769" max="769" width="37.5" style="145" customWidth="1"/>
    <col min="770" max="770" width="13.5" style="145" customWidth="1"/>
    <col min="771" max="771" width="12.375" style="145" customWidth="1"/>
    <col min="772" max="772" width="15.5" style="145" customWidth="1"/>
    <col min="773" max="773" width="13.5" style="145" customWidth="1"/>
    <col min="774" max="774" width="15.5" style="145" customWidth="1"/>
    <col min="775" max="775" width="14.625" style="145" customWidth="1"/>
    <col min="776" max="776" width="13.5" style="145" customWidth="1"/>
    <col min="777" max="778" width="11.375" style="145" customWidth="1"/>
    <col min="779" max="779" width="0.75" style="145" customWidth="1"/>
    <col min="780" max="1024" width="9" style="145"/>
    <col min="1025" max="1025" width="37.5" style="145" customWidth="1"/>
    <col min="1026" max="1026" width="13.5" style="145" customWidth="1"/>
    <col min="1027" max="1027" width="12.375" style="145" customWidth="1"/>
    <col min="1028" max="1028" width="15.5" style="145" customWidth="1"/>
    <col min="1029" max="1029" width="13.5" style="145" customWidth="1"/>
    <col min="1030" max="1030" width="15.5" style="145" customWidth="1"/>
    <col min="1031" max="1031" width="14.625" style="145" customWidth="1"/>
    <col min="1032" max="1032" width="13.5" style="145" customWidth="1"/>
    <col min="1033" max="1034" width="11.375" style="145" customWidth="1"/>
    <col min="1035" max="1035" width="0.75" style="145" customWidth="1"/>
    <col min="1036" max="1280" width="9" style="145"/>
    <col min="1281" max="1281" width="37.5" style="145" customWidth="1"/>
    <col min="1282" max="1282" width="13.5" style="145" customWidth="1"/>
    <col min="1283" max="1283" width="12.375" style="145" customWidth="1"/>
    <col min="1284" max="1284" width="15.5" style="145" customWidth="1"/>
    <col min="1285" max="1285" width="13.5" style="145" customWidth="1"/>
    <col min="1286" max="1286" width="15.5" style="145" customWidth="1"/>
    <col min="1287" max="1287" width="14.625" style="145" customWidth="1"/>
    <col min="1288" max="1288" width="13.5" style="145" customWidth="1"/>
    <col min="1289" max="1290" width="11.375" style="145" customWidth="1"/>
    <col min="1291" max="1291" width="0.75" style="145" customWidth="1"/>
    <col min="1292" max="1536" width="9" style="145"/>
    <col min="1537" max="1537" width="37.5" style="145" customWidth="1"/>
    <col min="1538" max="1538" width="13.5" style="145" customWidth="1"/>
    <col min="1539" max="1539" width="12.375" style="145" customWidth="1"/>
    <col min="1540" max="1540" width="15.5" style="145" customWidth="1"/>
    <col min="1541" max="1541" width="13.5" style="145" customWidth="1"/>
    <col min="1542" max="1542" width="15.5" style="145" customWidth="1"/>
    <col min="1543" max="1543" width="14.625" style="145" customWidth="1"/>
    <col min="1544" max="1544" width="13.5" style="145" customWidth="1"/>
    <col min="1545" max="1546" width="11.375" style="145" customWidth="1"/>
    <col min="1547" max="1547" width="0.75" style="145" customWidth="1"/>
    <col min="1548" max="1792" width="9" style="145"/>
    <col min="1793" max="1793" width="37.5" style="145" customWidth="1"/>
    <col min="1794" max="1794" width="13.5" style="145" customWidth="1"/>
    <col min="1795" max="1795" width="12.375" style="145" customWidth="1"/>
    <col min="1796" max="1796" width="15.5" style="145" customWidth="1"/>
    <col min="1797" max="1797" width="13.5" style="145" customWidth="1"/>
    <col min="1798" max="1798" width="15.5" style="145" customWidth="1"/>
    <col min="1799" max="1799" width="14.625" style="145" customWidth="1"/>
    <col min="1800" max="1800" width="13.5" style="145" customWidth="1"/>
    <col min="1801" max="1802" width="11.375" style="145" customWidth="1"/>
    <col min="1803" max="1803" width="0.75" style="145" customWidth="1"/>
    <col min="1804" max="2048" width="9" style="145"/>
    <col min="2049" max="2049" width="37.5" style="145" customWidth="1"/>
    <col min="2050" max="2050" width="13.5" style="145" customWidth="1"/>
    <col min="2051" max="2051" width="12.375" style="145" customWidth="1"/>
    <col min="2052" max="2052" width="15.5" style="145" customWidth="1"/>
    <col min="2053" max="2053" width="13.5" style="145" customWidth="1"/>
    <col min="2054" max="2054" width="15.5" style="145" customWidth="1"/>
    <col min="2055" max="2055" width="14.625" style="145" customWidth="1"/>
    <col min="2056" max="2056" width="13.5" style="145" customWidth="1"/>
    <col min="2057" max="2058" width="11.375" style="145" customWidth="1"/>
    <col min="2059" max="2059" width="0.75" style="145" customWidth="1"/>
    <col min="2060" max="2304" width="9" style="145"/>
    <col min="2305" max="2305" width="37.5" style="145" customWidth="1"/>
    <col min="2306" max="2306" width="13.5" style="145" customWidth="1"/>
    <col min="2307" max="2307" width="12.375" style="145" customWidth="1"/>
    <col min="2308" max="2308" width="15.5" style="145" customWidth="1"/>
    <col min="2309" max="2309" width="13.5" style="145" customWidth="1"/>
    <col min="2310" max="2310" width="15.5" style="145" customWidth="1"/>
    <col min="2311" max="2311" width="14.625" style="145" customWidth="1"/>
    <col min="2312" max="2312" width="13.5" style="145" customWidth="1"/>
    <col min="2313" max="2314" width="11.375" style="145" customWidth="1"/>
    <col min="2315" max="2315" width="0.75" style="145" customWidth="1"/>
    <col min="2316" max="2560" width="9" style="145"/>
    <col min="2561" max="2561" width="37.5" style="145" customWidth="1"/>
    <col min="2562" max="2562" width="13.5" style="145" customWidth="1"/>
    <col min="2563" max="2563" width="12.375" style="145" customWidth="1"/>
    <col min="2564" max="2564" width="15.5" style="145" customWidth="1"/>
    <col min="2565" max="2565" width="13.5" style="145" customWidth="1"/>
    <col min="2566" max="2566" width="15.5" style="145" customWidth="1"/>
    <col min="2567" max="2567" width="14.625" style="145" customWidth="1"/>
    <col min="2568" max="2568" width="13.5" style="145" customWidth="1"/>
    <col min="2569" max="2570" width="11.375" style="145" customWidth="1"/>
    <col min="2571" max="2571" width="0.75" style="145" customWidth="1"/>
    <col min="2572" max="2816" width="9" style="145"/>
    <col min="2817" max="2817" width="37.5" style="145" customWidth="1"/>
    <col min="2818" max="2818" width="13.5" style="145" customWidth="1"/>
    <col min="2819" max="2819" width="12.375" style="145" customWidth="1"/>
    <col min="2820" max="2820" width="15.5" style="145" customWidth="1"/>
    <col min="2821" max="2821" width="13.5" style="145" customWidth="1"/>
    <col min="2822" max="2822" width="15.5" style="145" customWidth="1"/>
    <col min="2823" max="2823" width="14.625" style="145" customWidth="1"/>
    <col min="2824" max="2824" width="13.5" style="145" customWidth="1"/>
    <col min="2825" max="2826" width="11.375" style="145" customWidth="1"/>
    <col min="2827" max="2827" width="0.75" style="145" customWidth="1"/>
    <col min="2828" max="3072" width="9" style="145"/>
    <col min="3073" max="3073" width="37.5" style="145" customWidth="1"/>
    <col min="3074" max="3074" width="13.5" style="145" customWidth="1"/>
    <col min="3075" max="3075" width="12.375" style="145" customWidth="1"/>
    <col min="3076" max="3076" width="15.5" style="145" customWidth="1"/>
    <col min="3077" max="3077" width="13.5" style="145" customWidth="1"/>
    <col min="3078" max="3078" width="15.5" style="145" customWidth="1"/>
    <col min="3079" max="3079" width="14.625" style="145" customWidth="1"/>
    <col min="3080" max="3080" width="13.5" style="145" customWidth="1"/>
    <col min="3081" max="3082" width="11.375" style="145" customWidth="1"/>
    <col min="3083" max="3083" width="0.75" style="145" customWidth="1"/>
    <col min="3084" max="3328" width="9" style="145"/>
    <col min="3329" max="3329" width="37.5" style="145" customWidth="1"/>
    <col min="3330" max="3330" width="13.5" style="145" customWidth="1"/>
    <col min="3331" max="3331" width="12.375" style="145" customWidth="1"/>
    <col min="3332" max="3332" width="15.5" style="145" customWidth="1"/>
    <col min="3333" max="3333" width="13.5" style="145" customWidth="1"/>
    <col min="3334" max="3334" width="15.5" style="145" customWidth="1"/>
    <col min="3335" max="3335" width="14.625" style="145" customWidth="1"/>
    <col min="3336" max="3336" width="13.5" style="145" customWidth="1"/>
    <col min="3337" max="3338" width="11.375" style="145" customWidth="1"/>
    <col min="3339" max="3339" width="0.75" style="145" customWidth="1"/>
    <col min="3340" max="3584" width="9" style="145"/>
    <col min="3585" max="3585" width="37.5" style="145" customWidth="1"/>
    <col min="3586" max="3586" width="13.5" style="145" customWidth="1"/>
    <col min="3587" max="3587" width="12.375" style="145" customWidth="1"/>
    <col min="3588" max="3588" width="15.5" style="145" customWidth="1"/>
    <col min="3589" max="3589" width="13.5" style="145" customWidth="1"/>
    <col min="3590" max="3590" width="15.5" style="145" customWidth="1"/>
    <col min="3591" max="3591" width="14.625" style="145" customWidth="1"/>
    <col min="3592" max="3592" width="13.5" style="145" customWidth="1"/>
    <col min="3593" max="3594" width="11.375" style="145" customWidth="1"/>
    <col min="3595" max="3595" width="0.75" style="145" customWidth="1"/>
    <col min="3596" max="3840" width="9" style="145"/>
    <col min="3841" max="3841" width="37.5" style="145" customWidth="1"/>
    <col min="3842" max="3842" width="13.5" style="145" customWidth="1"/>
    <col min="3843" max="3843" width="12.375" style="145" customWidth="1"/>
    <col min="3844" max="3844" width="15.5" style="145" customWidth="1"/>
    <col min="3845" max="3845" width="13.5" style="145" customWidth="1"/>
    <col min="3846" max="3846" width="15.5" style="145" customWidth="1"/>
    <col min="3847" max="3847" width="14.625" style="145" customWidth="1"/>
    <col min="3848" max="3848" width="13.5" style="145" customWidth="1"/>
    <col min="3849" max="3850" width="11.375" style="145" customWidth="1"/>
    <col min="3851" max="3851" width="0.75" style="145" customWidth="1"/>
    <col min="3852" max="4096" width="9" style="145"/>
    <col min="4097" max="4097" width="37.5" style="145" customWidth="1"/>
    <col min="4098" max="4098" width="13.5" style="145" customWidth="1"/>
    <col min="4099" max="4099" width="12.375" style="145" customWidth="1"/>
    <col min="4100" max="4100" width="15.5" style="145" customWidth="1"/>
    <col min="4101" max="4101" width="13.5" style="145" customWidth="1"/>
    <col min="4102" max="4102" width="15.5" style="145" customWidth="1"/>
    <col min="4103" max="4103" width="14.625" style="145" customWidth="1"/>
    <col min="4104" max="4104" width="13.5" style="145" customWidth="1"/>
    <col min="4105" max="4106" width="11.375" style="145" customWidth="1"/>
    <col min="4107" max="4107" width="0.75" style="145" customWidth="1"/>
    <col min="4108" max="4352" width="9" style="145"/>
    <col min="4353" max="4353" width="37.5" style="145" customWidth="1"/>
    <col min="4354" max="4354" width="13.5" style="145" customWidth="1"/>
    <col min="4355" max="4355" width="12.375" style="145" customWidth="1"/>
    <col min="4356" max="4356" width="15.5" style="145" customWidth="1"/>
    <col min="4357" max="4357" width="13.5" style="145" customWidth="1"/>
    <col min="4358" max="4358" width="15.5" style="145" customWidth="1"/>
    <col min="4359" max="4359" width="14.625" style="145" customWidth="1"/>
    <col min="4360" max="4360" width="13.5" style="145" customWidth="1"/>
    <col min="4361" max="4362" width="11.375" style="145" customWidth="1"/>
    <col min="4363" max="4363" width="0.75" style="145" customWidth="1"/>
    <col min="4364" max="4608" width="9" style="145"/>
    <col min="4609" max="4609" width="37.5" style="145" customWidth="1"/>
    <col min="4610" max="4610" width="13.5" style="145" customWidth="1"/>
    <col min="4611" max="4611" width="12.375" style="145" customWidth="1"/>
    <col min="4612" max="4612" width="15.5" style="145" customWidth="1"/>
    <col min="4613" max="4613" width="13.5" style="145" customWidth="1"/>
    <col min="4614" max="4614" width="15.5" style="145" customWidth="1"/>
    <col min="4615" max="4615" width="14.625" style="145" customWidth="1"/>
    <col min="4616" max="4616" width="13.5" style="145" customWidth="1"/>
    <col min="4617" max="4618" width="11.375" style="145" customWidth="1"/>
    <col min="4619" max="4619" width="0.75" style="145" customWidth="1"/>
    <col min="4620" max="4864" width="9" style="145"/>
    <col min="4865" max="4865" width="37.5" style="145" customWidth="1"/>
    <col min="4866" max="4866" width="13.5" style="145" customWidth="1"/>
    <col min="4867" max="4867" width="12.375" style="145" customWidth="1"/>
    <col min="4868" max="4868" width="15.5" style="145" customWidth="1"/>
    <col min="4869" max="4869" width="13.5" style="145" customWidth="1"/>
    <col min="4870" max="4870" width="15.5" style="145" customWidth="1"/>
    <col min="4871" max="4871" width="14.625" style="145" customWidth="1"/>
    <col min="4872" max="4872" width="13.5" style="145" customWidth="1"/>
    <col min="4873" max="4874" width="11.375" style="145" customWidth="1"/>
    <col min="4875" max="4875" width="0.75" style="145" customWidth="1"/>
    <col min="4876" max="5120" width="9" style="145"/>
    <col min="5121" max="5121" width="37.5" style="145" customWidth="1"/>
    <col min="5122" max="5122" width="13.5" style="145" customWidth="1"/>
    <col min="5123" max="5123" width="12.375" style="145" customWidth="1"/>
    <col min="5124" max="5124" width="15.5" style="145" customWidth="1"/>
    <col min="5125" max="5125" width="13.5" style="145" customWidth="1"/>
    <col min="5126" max="5126" width="15.5" style="145" customWidth="1"/>
    <col min="5127" max="5127" width="14.625" style="145" customWidth="1"/>
    <col min="5128" max="5128" width="13.5" style="145" customWidth="1"/>
    <col min="5129" max="5130" width="11.375" style="145" customWidth="1"/>
    <col min="5131" max="5131" width="0.75" style="145" customWidth="1"/>
    <col min="5132" max="5376" width="9" style="145"/>
    <col min="5377" max="5377" width="37.5" style="145" customWidth="1"/>
    <col min="5378" max="5378" width="13.5" style="145" customWidth="1"/>
    <col min="5379" max="5379" width="12.375" style="145" customWidth="1"/>
    <col min="5380" max="5380" width="15.5" style="145" customWidth="1"/>
    <col min="5381" max="5381" width="13.5" style="145" customWidth="1"/>
    <col min="5382" max="5382" width="15.5" style="145" customWidth="1"/>
    <col min="5383" max="5383" width="14.625" style="145" customWidth="1"/>
    <col min="5384" max="5384" width="13.5" style="145" customWidth="1"/>
    <col min="5385" max="5386" width="11.375" style="145" customWidth="1"/>
    <col min="5387" max="5387" width="0.75" style="145" customWidth="1"/>
    <col min="5388" max="5632" width="9" style="145"/>
    <col min="5633" max="5633" width="37.5" style="145" customWidth="1"/>
    <col min="5634" max="5634" width="13.5" style="145" customWidth="1"/>
    <col min="5635" max="5635" width="12.375" style="145" customWidth="1"/>
    <col min="5636" max="5636" width="15.5" style="145" customWidth="1"/>
    <col min="5637" max="5637" width="13.5" style="145" customWidth="1"/>
    <col min="5638" max="5638" width="15.5" style="145" customWidth="1"/>
    <col min="5639" max="5639" width="14.625" style="145" customWidth="1"/>
    <col min="5640" max="5640" width="13.5" style="145" customWidth="1"/>
    <col min="5641" max="5642" width="11.375" style="145" customWidth="1"/>
    <col min="5643" max="5643" width="0.75" style="145" customWidth="1"/>
    <col min="5644" max="5888" width="9" style="145"/>
    <col min="5889" max="5889" width="37.5" style="145" customWidth="1"/>
    <col min="5890" max="5890" width="13.5" style="145" customWidth="1"/>
    <col min="5891" max="5891" width="12.375" style="145" customWidth="1"/>
    <col min="5892" max="5892" width="15.5" style="145" customWidth="1"/>
    <col min="5893" max="5893" width="13.5" style="145" customWidth="1"/>
    <col min="5894" max="5894" width="15.5" style="145" customWidth="1"/>
    <col min="5895" max="5895" width="14.625" style="145" customWidth="1"/>
    <col min="5896" max="5896" width="13.5" style="145" customWidth="1"/>
    <col min="5897" max="5898" width="11.375" style="145" customWidth="1"/>
    <col min="5899" max="5899" width="0.75" style="145" customWidth="1"/>
    <col min="5900" max="6144" width="9" style="145"/>
    <col min="6145" max="6145" width="37.5" style="145" customWidth="1"/>
    <col min="6146" max="6146" width="13.5" style="145" customWidth="1"/>
    <col min="6147" max="6147" width="12.375" style="145" customWidth="1"/>
    <col min="6148" max="6148" width="15.5" style="145" customWidth="1"/>
    <col min="6149" max="6149" width="13.5" style="145" customWidth="1"/>
    <col min="6150" max="6150" width="15.5" style="145" customWidth="1"/>
    <col min="6151" max="6151" width="14.625" style="145" customWidth="1"/>
    <col min="6152" max="6152" width="13.5" style="145" customWidth="1"/>
    <col min="6153" max="6154" width="11.375" style="145" customWidth="1"/>
    <col min="6155" max="6155" width="0.75" style="145" customWidth="1"/>
    <col min="6156" max="6400" width="9" style="145"/>
    <col min="6401" max="6401" width="37.5" style="145" customWidth="1"/>
    <col min="6402" max="6402" width="13.5" style="145" customWidth="1"/>
    <col min="6403" max="6403" width="12.375" style="145" customWidth="1"/>
    <col min="6404" max="6404" width="15.5" style="145" customWidth="1"/>
    <col min="6405" max="6405" width="13.5" style="145" customWidth="1"/>
    <col min="6406" max="6406" width="15.5" style="145" customWidth="1"/>
    <col min="6407" max="6407" width="14.625" style="145" customWidth="1"/>
    <col min="6408" max="6408" width="13.5" style="145" customWidth="1"/>
    <col min="6409" max="6410" width="11.375" style="145" customWidth="1"/>
    <col min="6411" max="6411" width="0.75" style="145" customWidth="1"/>
    <col min="6412" max="6656" width="9" style="145"/>
    <col min="6657" max="6657" width="37.5" style="145" customWidth="1"/>
    <col min="6658" max="6658" width="13.5" style="145" customWidth="1"/>
    <col min="6659" max="6659" width="12.375" style="145" customWidth="1"/>
    <col min="6660" max="6660" width="15.5" style="145" customWidth="1"/>
    <col min="6661" max="6661" width="13.5" style="145" customWidth="1"/>
    <col min="6662" max="6662" width="15.5" style="145" customWidth="1"/>
    <col min="6663" max="6663" width="14.625" style="145" customWidth="1"/>
    <col min="6664" max="6664" width="13.5" style="145" customWidth="1"/>
    <col min="6665" max="6666" width="11.375" style="145" customWidth="1"/>
    <col min="6667" max="6667" width="0.75" style="145" customWidth="1"/>
    <col min="6668" max="6912" width="9" style="145"/>
    <col min="6913" max="6913" width="37.5" style="145" customWidth="1"/>
    <col min="6914" max="6914" width="13.5" style="145" customWidth="1"/>
    <col min="6915" max="6915" width="12.375" style="145" customWidth="1"/>
    <col min="6916" max="6916" width="15.5" style="145" customWidth="1"/>
    <col min="6917" max="6917" width="13.5" style="145" customWidth="1"/>
    <col min="6918" max="6918" width="15.5" style="145" customWidth="1"/>
    <col min="6919" max="6919" width="14.625" style="145" customWidth="1"/>
    <col min="6920" max="6920" width="13.5" style="145" customWidth="1"/>
    <col min="6921" max="6922" width="11.375" style="145" customWidth="1"/>
    <col min="6923" max="6923" width="0.75" style="145" customWidth="1"/>
    <col min="6924" max="7168" width="9" style="145"/>
    <col min="7169" max="7169" width="37.5" style="145" customWidth="1"/>
    <col min="7170" max="7170" width="13.5" style="145" customWidth="1"/>
    <col min="7171" max="7171" width="12.375" style="145" customWidth="1"/>
    <col min="7172" max="7172" width="15.5" style="145" customWidth="1"/>
    <col min="7173" max="7173" width="13.5" style="145" customWidth="1"/>
    <col min="7174" max="7174" width="15.5" style="145" customWidth="1"/>
    <col min="7175" max="7175" width="14.625" style="145" customWidth="1"/>
    <col min="7176" max="7176" width="13.5" style="145" customWidth="1"/>
    <col min="7177" max="7178" width="11.375" style="145" customWidth="1"/>
    <col min="7179" max="7179" width="0.75" style="145" customWidth="1"/>
    <col min="7180" max="7424" width="9" style="145"/>
    <col min="7425" max="7425" width="37.5" style="145" customWidth="1"/>
    <col min="7426" max="7426" width="13.5" style="145" customWidth="1"/>
    <col min="7427" max="7427" width="12.375" style="145" customWidth="1"/>
    <col min="7428" max="7428" width="15.5" style="145" customWidth="1"/>
    <col min="7429" max="7429" width="13.5" style="145" customWidth="1"/>
    <col min="7430" max="7430" width="15.5" style="145" customWidth="1"/>
    <col min="7431" max="7431" width="14.625" style="145" customWidth="1"/>
    <col min="7432" max="7432" width="13.5" style="145" customWidth="1"/>
    <col min="7433" max="7434" width="11.375" style="145" customWidth="1"/>
    <col min="7435" max="7435" width="0.75" style="145" customWidth="1"/>
    <col min="7436" max="7680" width="9" style="145"/>
    <col min="7681" max="7681" width="37.5" style="145" customWidth="1"/>
    <col min="7682" max="7682" width="13.5" style="145" customWidth="1"/>
    <col min="7683" max="7683" width="12.375" style="145" customWidth="1"/>
    <col min="7684" max="7684" width="15.5" style="145" customWidth="1"/>
    <col min="7685" max="7685" width="13.5" style="145" customWidth="1"/>
    <col min="7686" max="7686" width="15.5" style="145" customWidth="1"/>
    <col min="7687" max="7687" width="14.625" style="145" customWidth="1"/>
    <col min="7688" max="7688" width="13.5" style="145" customWidth="1"/>
    <col min="7689" max="7690" width="11.375" style="145" customWidth="1"/>
    <col min="7691" max="7691" width="0.75" style="145" customWidth="1"/>
    <col min="7692" max="7936" width="9" style="145"/>
    <col min="7937" max="7937" width="37.5" style="145" customWidth="1"/>
    <col min="7938" max="7938" width="13.5" style="145" customWidth="1"/>
    <col min="7939" max="7939" width="12.375" style="145" customWidth="1"/>
    <col min="7940" max="7940" width="15.5" style="145" customWidth="1"/>
    <col min="7941" max="7941" width="13.5" style="145" customWidth="1"/>
    <col min="7942" max="7942" width="15.5" style="145" customWidth="1"/>
    <col min="7943" max="7943" width="14.625" style="145" customWidth="1"/>
    <col min="7944" max="7944" width="13.5" style="145" customWidth="1"/>
    <col min="7945" max="7946" width="11.375" style="145" customWidth="1"/>
    <col min="7947" max="7947" width="0.75" style="145" customWidth="1"/>
    <col min="7948" max="8192" width="9" style="145"/>
    <col min="8193" max="8193" width="37.5" style="145" customWidth="1"/>
    <col min="8194" max="8194" width="13.5" style="145" customWidth="1"/>
    <col min="8195" max="8195" width="12.375" style="145" customWidth="1"/>
    <col min="8196" max="8196" width="15.5" style="145" customWidth="1"/>
    <col min="8197" max="8197" width="13.5" style="145" customWidth="1"/>
    <col min="8198" max="8198" width="15.5" style="145" customWidth="1"/>
    <col min="8199" max="8199" width="14.625" style="145" customWidth="1"/>
    <col min="8200" max="8200" width="13.5" style="145" customWidth="1"/>
    <col min="8201" max="8202" width="11.375" style="145" customWidth="1"/>
    <col min="8203" max="8203" width="0.75" style="145" customWidth="1"/>
    <col min="8204" max="8448" width="9" style="145"/>
    <col min="8449" max="8449" width="37.5" style="145" customWidth="1"/>
    <col min="8450" max="8450" width="13.5" style="145" customWidth="1"/>
    <col min="8451" max="8451" width="12.375" style="145" customWidth="1"/>
    <col min="8452" max="8452" width="15.5" style="145" customWidth="1"/>
    <col min="8453" max="8453" width="13.5" style="145" customWidth="1"/>
    <col min="8454" max="8454" width="15.5" style="145" customWidth="1"/>
    <col min="8455" max="8455" width="14.625" style="145" customWidth="1"/>
    <col min="8456" max="8456" width="13.5" style="145" customWidth="1"/>
    <col min="8457" max="8458" width="11.375" style="145" customWidth="1"/>
    <col min="8459" max="8459" width="0.75" style="145" customWidth="1"/>
    <col min="8460" max="8704" width="9" style="145"/>
    <col min="8705" max="8705" width="37.5" style="145" customWidth="1"/>
    <col min="8706" max="8706" width="13.5" style="145" customWidth="1"/>
    <col min="8707" max="8707" width="12.375" style="145" customWidth="1"/>
    <col min="8708" max="8708" width="15.5" style="145" customWidth="1"/>
    <col min="8709" max="8709" width="13.5" style="145" customWidth="1"/>
    <col min="8710" max="8710" width="15.5" style="145" customWidth="1"/>
    <col min="8711" max="8711" width="14.625" style="145" customWidth="1"/>
    <col min="8712" max="8712" width="13.5" style="145" customWidth="1"/>
    <col min="8713" max="8714" width="11.375" style="145" customWidth="1"/>
    <col min="8715" max="8715" width="0.75" style="145" customWidth="1"/>
    <col min="8716" max="8960" width="9" style="145"/>
    <col min="8961" max="8961" width="37.5" style="145" customWidth="1"/>
    <col min="8962" max="8962" width="13.5" style="145" customWidth="1"/>
    <col min="8963" max="8963" width="12.375" style="145" customWidth="1"/>
    <col min="8964" max="8964" width="15.5" style="145" customWidth="1"/>
    <col min="8965" max="8965" width="13.5" style="145" customWidth="1"/>
    <col min="8966" max="8966" width="15.5" style="145" customWidth="1"/>
    <col min="8967" max="8967" width="14.625" style="145" customWidth="1"/>
    <col min="8968" max="8968" width="13.5" style="145" customWidth="1"/>
    <col min="8969" max="8970" width="11.375" style="145" customWidth="1"/>
    <col min="8971" max="8971" width="0.75" style="145" customWidth="1"/>
    <col min="8972" max="9216" width="9" style="145"/>
    <col min="9217" max="9217" width="37.5" style="145" customWidth="1"/>
    <col min="9218" max="9218" width="13.5" style="145" customWidth="1"/>
    <col min="9219" max="9219" width="12.375" style="145" customWidth="1"/>
    <col min="9220" max="9220" width="15.5" style="145" customWidth="1"/>
    <col min="9221" max="9221" width="13.5" style="145" customWidth="1"/>
    <col min="9222" max="9222" width="15.5" style="145" customWidth="1"/>
    <col min="9223" max="9223" width="14.625" style="145" customWidth="1"/>
    <col min="9224" max="9224" width="13.5" style="145" customWidth="1"/>
    <col min="9225" max="9226" width="11.375" style="145" customWidth="1"/>
    <col min="9227" max="9227" width="0.75" style="145" customWidth="1"/>
    <col min="9228" max="9472" width="9" style="145"/>
    <col min="9473" max="9473" width="37.5" style="145" customWidth="1"/>
    <col min="9474" max="9474" width="13.5" style="145" customWidth="1"/>
    <col min="9475" max="9475" width="12.375" style="145" customWidth="1"/>
    <col min="9476" max="9476" width="15.5" style="145" customWidth="1"/>
    <col min="9477" max="9477" width="13.5" style="145" customWidth="1"/>
    <col min="9478" max="9478" width="15.5" style="145" customWidth="1"/>
    <col min="9479" max="9479" width="14.625" style="145" customWidth="1"/>
    <col min="9480" max="9480" width="13.5" style="145" customWidth="1"/>
    <col min="9481" max="9482" width="11.375" style="145" customWidth="1"/>
    <col min="9483" max="9483" width="0.75" style="145" customWidth="1"/>
    <col min="9484" max="9728" width="9" style="145"/>
    <col min="9729" max="9729" width="37.5" style="145" customWidth="1"/>
    <col min="9730" max="9730" width="13.5" style="145" customWidth="1"/>
    <col min="9731" max="9731" width="12.375" style="145" customWidth="1"/>
    <col min="9732" max="9732" width="15.5" style="145" customWidth="1"/>
    <col min="9733" max="9733" width="13.5" style="145" customWidth="1"/>
    <col min="9734" max="9734" width="15.5" style="145" customWidth="1"/>
    <col min="9735" max="9735" width="14.625" style="145" customWidth="1"/>
    <col min="9736" max="9736" width="13.5" style="145" customWidth="1"/>
    <col min="9737" max="9738" width="11.375" style="145" customWidth="1"/>
    <col min="9739" max="9739" width="0.75" style="145" customWidth="1"/>
    <col min="9740" max="9984" width="9" style="145"/>
    <col min="9985" max="9985" width="37.5" style="145" customWidth="1"/>
    <col min="9986" max="9986" width="13.5" style="145" customWidth="1"/>
    <col min="9987" max="9987" width="12.375" style="145" customWidth="1"/>
    <col min="9988" max="9988" width="15.5" style="145" customWidth="1"/>
    <col min="9989" max="9989" width="13.5" style="145" customWidth="1"/>
    <col min="9990" max="9990" width="15.5" style="145" customWidth="1"/>
    <col min="9991" max="9991" width="14.625" style="145" customWidth="1"/>
    <col min="9992" max="9992" width="13.5" style="145" customWidth="1"/>
    <col min="9993" max="9994" width="11.375" style="145" customWidth="1"/>
    <col min="9995" max="9995" width="0.75" style="145" customWidth="1"/>
    <col min="9996" max="10240" width="9" style="145"/>
    <col min="10241" max="10241" width="37.5" style="145" customWidth="1"/>
    <col min="10242" max="10242" width="13.5" style="145" customWidth="1"/>
    <col min="10243" max="10243" width="12.375" style="145" customWidth="1"/>
    <col min="10244" max="10244" width="15.5" style="145" customWidth="1"/>
    <col min="10245" max="10245" width="13.5" style="145" customWidth="1"/>
    <col min="10246" max="10246" width="15.5" style="145" customWidth="1"/>
    <col min="10247" max="10247" width="14.625" style="145" customWidth="1"/>
    <col min="10248" max="10248" width="13.5" style="145" customWidth="1"/>
    <col min="10249" max="10250" width="11.375" style="145" customWidth="1"/>
    <col min="10251" max="10251" width="0.75" style="145" customWidth="1"/>
    <col min="10252" max="10496" width="9" style="145"/>
    <col min="10497" max="10497" width="37.5" style="145" customWidth="1"/>
    <col min="10498" max="10498" width="13.5" style="145" customWidth="1"/>
    <col min="10499" max="10499" width="12.375" style="145" customWidth="1"/>
    <col min="10500" max="10500" width="15.5" style="145" customWidth="1"/>
    <col min="10501" max="10501" width="13.5" style="145" customWidth="1"/>
    <col min="10502" max="10502" width="15.5" style="145" customWidth="1"/>
    <col min="10503" max="10503" width="14.625" style="145" customWidth="1"/>
    <col min="10504" max="10504" width="13.5" style="145" customWidth="1"/>
    <col min="10505" max="10506" width="11.375" style="145" customWidth="1"/>
    <col min="10507" max="10507" width="0.75" style="145" customWidth="1"/>
    <col min="10508" max="10752" width="9" style="145"/>
    <col min="10753" max="10753" width="37.5" style="145" customWidth="1"/>
    <col min="10754" max="10754" width="13.5" style="145" customWidth="1"/>
    <col min="10755" max="10755" width="12.375" style="145" customWidth="1"/>
    <col min="10756" max="10756" width="15.5" style="145" customWidth="1"/>
    <col min="10757" max="10757" width="13.5" style="145" customWidth="1"/>
    <col min="10758" max="10758" width="15.5" style="145" customWidth="1"/>
    <col min="10759" max="10759" width="14.625" style="145" customWidth="1"/>
    <col min="10760" max="10760" width="13.5" style="145" customWidth="1"/>
    <col min="10761" max="10762" width="11.375" style="145" customWidth="1"/>
    <col min="10763" max="10763" width="0.75" style="145" customWidth="1"/>
    <col min="10764" max="11008" width="9" style="145"/>
    <col min="11009" max="11009" width="37.5" style="145" customWidth="1"/>
    <col min="11010" max="11010" width="13.5" style="145" customWidth="1"/>
    <col min="11011" max="11011" width="12.375" style="145" customWidth="1"/>
    <col min="11012" max="11012" width="15.5" style="145" customWidth="1"/>
    <col min="11013" max="11013" width="13.5" style="145" customWidth="1"/>
    <col min="11014" max="11014" width="15.5" style="145" customWidth="1"/>
    <col min="11015" max="11015" width="14.625" style="145" customWidth="1"/>
    <col min="11016" max="11016" width="13.5" style="145" customWidth="1"/>
    <col min="11017" max="11018" width="11.375" style="145" customWidth="1"/>
    <col min="11019" max="11019" width="0.75" style="145" customWidth="1"/>
    <col min="11020" max="11264" width="9" style="145"/>
    <col min="11265" max="11265" width="37.5" style="145" customWidth="1"/>
    <col min="11266" max="11266" width="13.5" style="145" customWidth="1"/>
    <col min="11267" max="11267" width="12.375" style="145" customWidth="1"/>
    <col min="11268" max="11268" width="15.5" style="145" customWidth="1"/>
    <col min="11269" max="11269" width="13.5" style="145" customWidth="1"/>
    <col min="11270" max="11270" width="15.5" style="145" customWidth="1"/>
    <col min="11271" max="11271" width="14.625" style="145" customWidth="1"/>
    <col min="11272" max="11272" width="13.5" style="145" customWidth="1"/>
    <col min="11273" max="11274" width="11.375" style="145" customWidth="1"/>
    <col min="11275" max="11275" width="0.75" style="145" customWidth="1"/>
    <col min="11276" max="11520" width="9" style="145"/>
    <col min="11521" max="11521" width="37.5" style="145" customWidth="1"/>
    <col min="11522" max="11522" width="13.5" style="145" customWidth="1"/>
    <col min="11523" max="11523" width="12.375" style="145" customWidth="1"/>
    <col min="11524" max="11524" width="15.5" style="145" customWidth="1"/>
    <col min="11525" max="11525" width="13.5" style="145" customWidth="1"/>
    <col min="11526" max="11526" width="15.5" style="145" customWidth="1"/>
    <col min="11527" max="11527" width="14.625" style="145" customWidth="1"/>
    <col min="11528" max="11528" width="13.5" style="145" customWidth="1"/>
    <col min="11529" max="11530" width="11.375" style="145" customWidth="1"/>
    <col min="11531" max="11531" width="0.75" style="145" customWidth="1"/>
    <col min="11532" max="11776" width="9" style="145"/>
    <col min="11777" max="11777" width="37.5" style="145" customWidth="1"/>
    <col min="11778" max="11778" width="13.5" style="145" customWidth="1"/>
    <col min="11779" max="11779" width="12.375" style="145" customWidth="1"/>
    <col min="11780" max="11780" width="15.5" style="145" customWidth="1"/>
    <col min="11781" max="11781" width="13.5" style="145" customWidth="1"/>
    <col min="11782" max="11782" width="15.5" style="145" customWidth="1"/>
    <col min="11783" max="11783" width="14.625" style="145" customWidth="1"/>
    <col min="11784" max="11784" width="13.5" style="145" customWidth="1"/>
    <col min="11785" max="11786" width="11.375" style="145" customWidth="1"/>
    <col min="11787" max="11787" width="0.75" style="145" customWidth="1"/>
    <col min="11788" max="12032" width="9" style="145"/>
    <col min="12033" max="12033" width="37.5" style="145" customWidth="1"/>
    <col min="12034" max="12034" width="13.5" style="145" customWidth="1"/>
    <col min="12035" max="12035" width="12.375" style="145" customWidth="1"/>
    <col min="12036" max="12036" width="15.5" style="145" customWidth="1"/>
    <col min="12037" max="12037" width="13.5" style="145" customWidth="1"/>
    <col min="12038" max="12038" width="15.5" style="145" customWidth="1"/>
    <col min="12039" max="12039" width="14.625" style="145" customWidth="1"/>
    <col min="12040" max="12040" width="13.5" style="145" customWidth="1"/>
    <col min="12041" max="12042" width="11.375" style="145" customWidth="1"/>
    <col min="12043" max="12043" width="0.75" style="145" customWidth="1"/>
    <col min="12044" max="12288" width="9" style="145"/>
    <col min="12289" max="12289" width="37.5" style="145" customWidth="1"/>
    <col min="12290" max="12290" width="13.5" style="145" customWidth="1"/>
    <col min="12291" max="12291" width="12.375" style="145" customWidth="1"/>
    <col min="12292" max="12292" width="15.5" style="145" customWidth="1"/>
    <col min="12293" max="12293" width="13.5" style="145" customWidth="1"/>
    <col min="12294" max="12294" width="15.5" style="145" customWidth="1"/>
    <col min="12295" max="12295" width="14.625" style="145" customWidth="1"/>
    <col min="12296" max="12296" width="13.5" style="145" customWidth="1"/>
    <col min="12297" max="12298" width="11.375" style="145" customWidth="1"/>
    <col min="12299" max="12299" width="0.75" style="145" customWidth="1"/>
    <col min="12300" max="12544" width="9" style="145"/>
    <col min="12545" max="12545" width="37.5" style="145" customWidth="1"/>
    <col min="12546" max="12546" width="13.5" style="145" customWidth="1"/>
    <col min="12547" max="12547" width="12.375" style="145" customWidth="1"/>
    <col min="12548" max="12548" width="15.5" style="145" customWidth="1"/>
    <col min="12549" max="12549" width="13.5" style="145" customWidth="1"/>
    <col min="12550" max="12550" width="15.5" style="145" customWidth="1"/>
    <col min="12551" max="12551" width="14.625" style="145" customWidth="1"/>
    <col min="12552" max="12552" width="13.5" style="145" customWidth="1"/>
    <col min="12553" max="12554" width="11.375" style="145" customWidth="1"/>
    <col min="12555" max="12555" width="0.75" style="145" customWidth="1"/>
    <col min="12556" max="12800" width="9" style="145"/>
    <col min="12801" max="12801" width="37.5" style="145" customWidth="1"/>
    <col min="12802" max="12802" width="13.5" style="145" customWidth="1"/>
    <col min="12803" max="12803" width="12.375" style="145" customWidth="1"/>
    <col min="12804" max="12804" width="15.5" style="145" customWidth="1"/>
    <col min="12805" max="12805" width="13.5" style="145" customWidth="1"/>
    <col min="12806" max="12806" width="15.5" style="145" customWidth="1"/>
    <col min="12807" max="12807" width="14.625" style="145" customWidth="1"/>
    <col min="12808" max="12808" width="13.5" style="145" customWidth="1"/>
    <col min="12809" max="12810" width="11.375" style="145" customWidth="1"/>
    <col min="12811" max="12811" width="0.75" style="145" customWidth="1"/>
    <col min="12812" max="13056" width="9" style="145"/>
    <col min="13057" max="13057" width="37.5" style="145" customWidth="1"/>
    <col min="13058" max="13058" width="13.5" style="145" customWidth="1"/>
    <col min="13059" max="13059" width="12.375" style="145" customWidth="1"/>
    <col min="13060" max="13060" width="15.5" style="145" customWidth="1"/>
    <col min="13061" max="13061" width="13.5" style="145" customWidth="1"/>
    <col min="13062" max="13062" width="15.5" style="145" customWidth="1"/>
    <col min="13063" max="13063" width="14.625" style="145" customWidth="1"/>
    <col min="13064" max="13064" width="13.5" style="145" customWidth="1"/>
    <col min="13065" max="13066" width="11.375" style="145" customWidth="1"/>
    <col min="13067" max="13067" width="0.75" style="145" customWidth="1"/>
    <col min="13068" max="13312" width="9" style="145"/>
    <col min="13313" max="13313" width="37.5" style="145" customWidth="1"/>
    <col min="13314" max="13314" width="13.5" style="145" customWidth="1"/>
    <col min="13315" max="13315" width="12.375" style="145" customWidth="1"/>
    <col min="13316" max="13316" width="15.5" style="145" customWidth="1"/>
    <col min="13317" max="13317" width="13.5" style="145" customWidth="1"/>
    <col min="13318" max="13318" width="15.5" style="145" customWidth="1"/>
    <col min="13319" max="13319" width="14.625" style="145" customWidth="1"/>
    <col min="13320" max="13320" width="13.5" style="145" customWidth="1"/>
    <col min="13321" max="13322" width="11.375" style="145" customWidth="1"/>
    <col min="13323" max="13323" width="0.75" style="145" customWidth="1"/>
    <col min="13324" max="13568" width="9" style="145"/>
    <col min="13569" max="13569" width="37.5" style="145" customWidth="1"/>
    <col min="13570" max="13570" width="13.5" style="145" customWidth="1"/>
    <col min="13571" max="13571" width="12.375" style="145" customWidth="1"/>
    <col min="13572" max="13572" width="15.5" style="145" customWidth="1"/>
    <col min="13573" max="13573" width="13.5" style="145" customWidth="1"/>
    <col min="13574" max="13574" width="15.5" style="145" customWidth="1"/>
    <col min="13575" max="13575" width="14.625" style="145" customWidth="1"/>
    <col min="13576" max="13576" width="13.5" style="145" customWidth="1"/>
    <col min="13577" max="13578" width="11.375" style="145" customWidth="1"/>
    <col min="13579" max="13579" width="0.75" style="145" customWidth="1"/>
    <col min="13580" max="13824" width="9" style="145"/>
    <col min="13825" max="13825" width="37.5" style="145" customWidth="1"/>
    <col min="13826" max="13826" width="13.5" style="145" customWidth="1"/>
    <col min="13827" max="13827" width="12.375" style="145" customWidth="1"/>
    <col min="13828" max="13828" width="15.5" style="145" customWidth="1"/>
    <col min="13829" max="13829" width="13.5" style="145" customWidth="1"/>
    <col min="13830" max="13830" width="15.5" style="145" customWidth="1"/>
    <col min="13831" max="13831" width="14.625" style="145" customWidth="1"/>
    <col min="13832" max="13832" width="13.5" style="145" customWidth="1"/>
    <col min="13833" max="13834" width="11.375" style="145" customWidth="1"/>
    <col min="13835" max="13835" width="0.75" style="145" customWidth="1"/>
    <col min="13836" max="14080" width="9" style="145"/>
    <col min="14081" max="14081" width="37.5" style="145" customWidth="1"/>
    <col min="14082" max="14082" width="13.5" style="145" customWidth="1"/>
    <col min="14083" max="14083" width="12.375" style="145" customWidth="1"/>
    <col min="14084" max="14084" width="15.5" style="145" customWidth="1"/>
    <col min="14085" max="14085" width="13.5" style="145" customWidth="1"/>
    <col min="14086" max="14086" width="15.5" style="145" customWidth="1"/>
    <col min="14087" max="14087" width="14.625" style="145" customWidth="1"/>
    <col min="14088" max="14088" width="13.5" style="145" customWidth="1"/>
    <col min="14089" max="14090" width="11.375" style="145" customWidth="1"/>
    <col min="14091" max="14091" width="0.75" style="145" customWidth="1"/>
    <col min="14092" max="14336" width="9" style="145"/>
    <col min="14337" max="14337" width="37.5" style="145" customWidth="1"/>
    <col min="14338" max="14338" width="13.5" style="145" customWidth="1"/>
    <col min="14339" max="14339" width="12.375" style="145" customWidth="1"/>
    <col min="14340" max="14340" width="15.5" style="145" customWidth="1"/>
    <col min="14341" max="14341" width="13.5" style="145" customWidth="1"/>
    <col min="14342" max="14342" width="15.5" style="145" customWidth="1"/>
    <col min="14343" max="14343" width="14.625" style="145" customWidth="1"/>
    <col min="14344" max="14344" width="13.5" style="145" customWidth="1"/>
    <col min="14345" max="14346" width="11.375" style="145" customWidth="1"/>
    <col min="14347" max="14347" width="0.75" style="145" customWidth="1"/>
    <col min="14348" max="14592" width="9" style="145"/>
    <col min="14593" max="14593" width="37.5" style="145" customWidth="1"/>
    <col min="14594" max="14594" width="13.5" style="145" customWidth="1"/>
    <col min="14595" max="14595" width="12.375" style="145" customWidth="1"/>
    <col min="14596" max="14596" width="15.5" style="145" customWidth="1"/>
    <col min="14597" max="14597" width="13.5" style="145" customWidth="1"/>
    <col min="14598" max="14598" width="15.5" style="145" customWidth="1"/>
    <col min="14599" max="14599" width="14.625" style="145" customWidth="1"/>
    <col min="14600" max="14600" width="13.5" style="145" customWidth="1"/>
    <col min="14601" max="14602" width="11.375" style="145" customWidth="1"/>
    <col min="14603" max="14603" width="0.75" style="145" customWidth="1"/>
    <col min="14604" max="14848" width="9" style="145"/>
    <col min="14849" max="14849" width="37.5" style="145" customWidth="1"/>
    <col min="14850" max="14850" width="13.5" style="145" customWidth="1"/>
    <col min="14851" max="14851" width="12.375" style="145" customWidth="1"/>
    <col min="14852" max="14852" width="15.5" style="145" customWidth="1"/>
    <col min="14853" max="14853" width="13.5" style="145" customWidth="1"/>
    <col min="14854" max="14854" width="15.5" style="145" customWidth="1"/>
    <col min="14855" max="14855" width="14.625" style="145" customWidth="1"/>
    <col min="14856" max="14856" width="13.5" style="145" customWidth="1"/>
    <col min="14857" max="14858" width="11.375" style="145" customWidth="1"/>
    <col min="14859" max="14859" width="0.75" style="145" customWidth="1"/>
    <col min="14860" max="15104" width="9" style="145"/>
    <col min="15105" max="15105" width="37.5" style="145" customWidth="1"/>
    <col min="15106" max="15106" width="13.5" style="145" customWidth="1"/>
    <col min="15107" max="15107" width="12.375" style="145" customWidth="1"/>
    <col min="15108" max="15108" width="15.5" style="145" customWidth="1"/>
    <col min="15109" max="15109" width="13.5" style="145" customWidth="1"/>
    <col min="15110" max="15110" width="15.5" style="145" customWidth="1"/>
    <col min="15111" max="15111" width="14.625" style="145" customWidth="1"/>
    <col min="15112" max="15112" width="13.5" style="145" customWidth="1"/>
    <col min="15113" max="15114" width="11.375" style="145" customWidth="1"/>
    <col min="15115" max="15115" width="0.75" style="145" customWidth="1"/>
    <col min="15116" max="15360" width="9" style="145"/>
    <col min="15361" max="15361" width="37.5" style="145" customWidth="1"/>
    <col min="15362" max="15362" width="13.5" style="145" customWidth="1"/>
    <col min="15363" max="15363" width="12.375" style="145" customWidth="1"/>
    <col min="15364" max="15364" width="15.5" style="145" customWidth="1"/>
    <col min="15365" max="15365" width="13.5" style="145" customWidth="1"/>
    <col min="15366" max="15366" width="15.5" style="145" customWidth="1"/>
    <col min="15367" max="15367" width="14.625" style="145" customWidth="1"/>
    <col min="15368" max="15368" width="13.5" style="145" customWidth="1"/>
    <col min="15369" max="15370" width="11.375" style="145" customWidth="1"/>
    <col min="15371" max="15371" width="0.75" style="145" customWidth="1"/>
    <col min="15372" max="15616" width="9" style="145"/>
    <col min="15617" max="15617" width="37.5" style="145" customWidth="1"/>
    <col min="15618" max="15618" width="13.5" style="145" customWidth="1"/>
    <col min="15619" max="15619" width="12.375" style="145" customWidth="1"/>
    <col min="15620" max="15620" width="15.5" style="145" customWidth="1"/>
    <col min="15621" max="15621" width="13.5" style="145" customWidth="1"/>
    <col min="15622" max="15622" width="15.5" style="145" customWidth="1"/>
    <col min="15623" max="15623" width="14.625" style="145" customWidth="1"/>
    <col min="15624" max="15624" width="13.5" style="145" customWidth="1"/>
    <col min="15625" max="15626" width="11.375" style="145" customWidth="1"/>
    <col min="15627" max="15627" width="0.75" style="145" customWidth="1"/>
    <col min="15628" max="15872" width="9" style="145"/>
    <col min="15873" max="15873" width="37.5" style="145" customWidth="1"/>
    <col min="15874" max="15874" width="13.5" style="145" customWidth="1"/>
    <col min="15875" max="15875" width="12.375" style="145" customWidth="1"/>
    <col min="15876" max="15876" width="15.5" style="145" customWidth="1"/>
    <col min="15877" max="15877" width="13.5" style="145" customWidth="1"/>
    <col min="15878" max="15878" width="15.5" style="145" customWidth="1"/>
    <col min="15879" max="15879" width="14.625" style="145" customWidth="1"/>
    <col min="15880" max="15880" width="13.5" style="145" customWidth="1"/>
    <col min="15881" max="15882" width="11.375" style="145" customWidth="1"/>
    <col min="15883" max="15883" width="0.75" style="145" customWidth="1"/>
    <col min="15884" max="16128" width="9" style="145"/>
    <col min="16129" max="16129" width="37.5" style="145" customWidth="1"/>
    <col min="16130" max="16130" width="13.5" style="145" customWidth="1"/>
    <col min="16131" max="16131" width="12.375" style="145" customWidth="1"/>
    <col min="16132" max="16132" width="15.5" style="145" customWidth="1"/>
    <col min="16133" max="16133" width="13.5" style="145" customWidth="1"/>
    <col min="16134" max="16134" width="15.5" style="145" customWidth="1"/>
    <col min="16135" max="16135" width="14.625" style="145" customWidth="1"/>
    <col min="16136" max="16136" width="13.5" style="145" customWidth="1"/>
    <col min="16137" max="16138" width="11.375" style="145" customWidth="1"/>
    <col min="16139" max="16139" width="0.75" style="145" customWidth="1"/>
    <col min="16140" max="16384" width="9" style="145"/>
  </cols>
  <sheetData>
    <row r="1" spans="1:10" s="128" customFormat="1" ht="18" customHeight="1" x14ac:dyDescent="0.4">
      <c r="A1" s="127"/>
      <c r="H1" s="129"/>
    </row>
    <row r="2" spans="1:10" s="128" customFormat="1" ht="18" customHeight="1" x14ac:dyDescent="0.15">
      <c r="A2" s="358" t="s">
        <v>435</v>
      </c>
      <c r="B2" s="360"/>
      <c r="C2" s="359" t="s">
        <v>618</v>
      </c>
      <c r="D2" s="112"/>
      <c r="E2" s="131"/>
      <c r="F2" s="130"/>
      <c r="G2" s="130"/>
      <c r="H2" s="130"/>
      <c r="I2" s="132"/>
      <c r="J2" s="133" t="s">
        <v>442</v>
      </c>
    </row>
    <row r="3" spans="1:10" s="128" customFormat="1" ht="17.25" customHeight="1" x14ac:dyDescent="0.4">
      <c r="A3" s="134"/>
      <c r="B3" s="135" t="s">
        <v>504</v>
      </c>
      <c r="C3" s="135" t="s">
        <v>546</v>
      </c>
      <c r="D3" s="135" t="s">
        <v>506</v>
      </c>
      <c r="E3" s="135" t="s">
        <v>79</v>
      </c>
      <c r="F3" s="135" t="s">
        <v>507</v>
      </c>
      <c r="G3" s="302" t="s">
        <v>508</v>
      </c>
      <c r="H3" s="136" t="s">
        <v>80</v>
      </c>
      <c r="I3" s="137" t="s">
        <v>511</v>
      </c>
      <c r="J3" s="136" t="s">
        <v>81</v>
      </c>
    </row>
    <row r="4" spans="1:10" s="128" customFormat="1" ht="17.25" customHeight="1" x14ac:dyDescent="0.4">
      <c r="A4" s="135" t="s">
        <v>543</v>
      </c>
      <c r="B4" s="511" t="s">
        <v>505</v>
      </c>
      <c r="C4" s="134"/>
      <c r="D4" s="511" t="s">
        <v>505</v>
      </c>
      <c r="E4" s="134"/>
      <c r="F4" s="511" t="s">
        <v>505</v>
      </c>
      <c r="G4" s="302" t="s">
        <v>509</v>
      </c>
      <c r="H4" s="135"/>
      <c r="I4" s="138"/>
      <c r="J4" s="303" t="s">
        <v>512</v>
      </c>
    </row>
    <row r="5" spans="1:10" s="128" customFormat="1" ht="17.25" customHeight="1" x14ac:dyDescent="0.4">
      <c r="A5" s="139"/>
      <c r="B5" s="140" t="s">
        <v>82</v>
      </c>
      <c r="C5" s="140" t="s">
        <v>83</v>
      </c>
      <c r="D5" s="140" t="s">
        <v>84</v>
      </c>
      <c r="E5" s="140" t="s">
        <v>85</v>
      </c>
      <c r="F5" s="140" t="s">
        <v>86</v>
      </c>
      <c r="G5" s="141" t="s">
        <v>510</v>
      </c>
      <c r="H5" s="140" t="s">
        <v>87</v>
      </c>
      <c r="I5" s="301" t="s">
        <v>88</v>
      </c>
      <c r="J5" s="142" t="s">
        <v>89</v>
      </c>
    </row>
    <row r="6" spans="1:10" s="128" customFormat="1" ht="15.6" customHeight="1" x14ac:dyDescent="0.4">
      <c r="A6" s="110" t="s">
        <v>333</v>
      </c>
      <c r="B6" s="512">
        <v>174149</v>
      </c>
      <c r="C6" s="512">
        <v>90614</v>
      </c>
      <c r="D6" s="512">
        <v>83535</v>
      </c>
      <c r="E6" s="512">
        <v>27908</v>
      </c>
      <c r="F6" s="512">
        <v>55626</v>
      </c>
      <c r="G6" s="512">
        <v>-5943</v>
      </c>
      <c r="H6" s="512">
        <v>61570</v>
      </c>
      <c r="I6" s="512">
        <v>25962</v>
      </c>
      <c r="J6" s="514">
        <v>35608</v>
      </c>
    </row>
    <row r="7" spans="1:10" s="128" customFormat="1" ht="15.6" customHeight="1" x14ac:dyDescent="0.4">
      <c r="A7" s="110" t="s">
        <v>90</v>
      </c>
      <c r="B7" s="512">
        <v>158483</v>
      </c>
      <c r="C7" s="512">
        <v>83837</v>
      </c>
      <c r="D7" s="512">
        <v>74646</v>
      </c>
      <c r="E7" s="512">
        <v>25851</v>
      </c>
      <c r="F7" s="512">
        <v>48795</v>
      </c>
      <c r="G7" s="512">
        <v>-6655</v>
      </c>
      <c r="H7" s="512">
        <v>55451</v>
      </c>
      <c r="I7" s="512">
        <v>21345</v>
      </c>
      <c r="J7" s="514">
        <v>34105</v>
      </c>
    </row>
    <row r="8" spans="1:10" s="128" customFormat="1" ht="15.6" customHeight="1" x14ac:dyDescent="0.4">
      <c r="A8" s="110" t="s">
        <v>91</v>
      </c>
      <c r="B8" s="512">
        <v>7891</v>
      </c>
      <c r="C8" s="512">
        <v>3974</v>
      </c>
      <c r="D8" s="512">
        <v>3917</v>
      </c>
      <c r="E8" s="512">
        <v>1032</v>
      </c>
      <c r="F8" s="512">
        <v>2885</v>
      </c>
      <c r="G8" s="512">
        <v>331</v>
      </c>
      <c r="H8" s="512">
        <v>2554</v>
      </c>
      <c r="I8" s="512">
        <v>2784</v>
      </c>
      <c r="J8" s="514">
        <v>-230</v>
      </c>
    </row>
    <row r="9" spans="1:10" s="128" customFormat="1" ht="15.6" customHeight="1" x14ac:dyDescent="0.4">
      <c r="A9" s="110" t="s">
        <v>92</v>
      </c>
      <c r="B9" s="512">
        <v>7775</v>
      </c>
      <c r="C9" s="512">
        <v>2803</v>
      </c>
      <c r="D9" s="512">
        <v>4972</v>
      </c>
      <c r="E9" s="512">
        <v>1026</v>
      </c>
      <c r="F9" s="512">
        <v>3946</v>
      </c>
      <c r="G9" s="512">
        <v>381</v>
      </c>
      <c r="H9" s="512">
        <v>3565</v>
      </c>
      <c r="I9" s="512">
        <v>1834</v>
      </c>
      <c r="J9" s="514">
        <v>1732</v>
      </c>
    </row>
    <row r="10" spans="1:10" s="128" customFormat="1" ht="15.6" customHeight="1" x14ac:dyDescent="0.4">
      <c r="A10" s="110" t="s">
        <v>406</v>
      </c>
      <c r="B10" s="512">
        <v>9338</v>
      </c>
      <c r="C10" s="512">
        <v>4930</v>
      </c>
      <c r="D10" s="512">
        <v>4408</v>
      </c>
      <c r="E10" s="512">
        <v>1955</v>
      </c>
      <c r="F10" s="512">
        <v>2453</v>
      </c>
      <c r="G10" s="512">
        <v>728</v>
      </c>
      <c r="H10" s="512">
        <v>1725</v>
      </c>
      <c r="I10" s="512">
        <v>2974</v>
      </c>
      <c r="J10" s="514">
        <v>-1249</v>
      </c>
    </row>
    <row r="11" spans="1:10" s="128" customFormat="1" ht="15.6" customHeight="1" x14ac:dyDescent="0.4">
      <c r="A11" s="110" t="s">
        <v>334</v>
      </c>
      <c r="B11" s="512">
        <v>7710234</v>
      </c>
      <c r="C11" s="512">
        <v>5352632</v>
      </c>
      <c r="D11" s="512">
        <v>2357602</v>
      </c>
      <c r="E11" s="512">
        <v>712753</v>
      </c>
      <c r="F11" s="512">
        <v>1644849</v>
      </c>
      <c r="G11" s="512">
        <v>414334</v>
      </c>
      <c r="H11" s="512">
        <v>1230515</v>
      </c>
      <c r="I11" s="512">
        <v>911634</v>
      </c>
      <c r="J11" s="514">
        <v>318881</v>
      </c>
    </row>
    <row r="12" spans="1:10" s="128" customFormat="1" ht="15.6" customHeight="1" x14ac:dyDescent="0.4">
      <c r="A12" s="110" t="s">
        <v>408</v>
      </c>
      <c r="B12" s="512">
        <v>671778</v>
      </c>
      <c r="C12" s="512">
        <v>392544</v>
      </c>
      <c r="D12" s="512">
        <v>279235</v>
      </c>
      <c r="E12" s="515" t="s">
        <v>78</v>
      </c>
      <c r="F12" s="515" t="s">
        <v>78</v>
      </c>
      <c r="G12" s="515" t="s">
        <v>78</v>
      </c>
      <c r="H12" s="515" t="s">
        <v>78</v>
      </c>
      <c r="I12" s="515" t="s">
        <v>78</v>
      </c>
      <c r="J12" s="516" t="s">
        <v>78</v>
      </c>
    </row>
    <row r="13" spans="1:10" s="128" customFormat="1" ht="15.6" customHeight="1" x14ac:dyDescent="0.4">
      <c r="A13" s="110" t="s">
        <v>409</v>
      </c>
      <c r="B13" s="512">
        <v>221961</v>
      </c>
      <c r="C13" s="512">
        <v>127499</v>
      </c>
      <c r="D13" s="512">
        <v>94462</v>
      </c>
      <c r="E13" s="515" t="s">
        <v>78</v>
      </c>
      <c r="F13" s="515" t="s">
        <v>78</v>
      </c>
      <c r="G13" s="515" t="s">
        <v>78</v>
      </c>
      <c r="H13" s="515" t="s">
        <v>78</v>
      </c>
      <c r="I13" s="515" t="s">
        <v>78</v>
      </c>
      <c r="J13" s="516" t="s">
        <v>78</v>
      </c>
    </row>
    <row r="14" spans="1:10" s="128" customFormat="1" ht="15.6" customHeight="1" x14ac:dyDescent="0.4">
      <c r="A14" s="110" t="s">
        <v>597</v>
      </c>
      <c r="B14" s="512">
        <v>110889</v>
      </c>
      <c r="C14" s="512">
        <v>65489</v>
      </c>
      <c r="D14" s="512">
        <v>45400</v>
      </c>
      <c r="E14" s="515" t="s">
        <v>78</v>
      </c>
      <c r="F14" s="515" t="s">
        <v>78</v>
      </c>
      <c r="G14" s="515" t="s">
        <v>78</v>
      </c>
      <c r="H14" s="515" t="s">
        <v>78</v>
      </c>
      <c r="I14" s="515" t="s">
        <v>78</v>
      </c>
      <c r="J14" s="516" t="s">
        <v>78</v>
      </c>
    </row>
    <row r="15" spans="1:10" s="128" customFormat="1" ht="15.6" customHeight="1" x14ac:dyDescent="0.4">
      <c r="A15" s="110" t="s">
        <v>411</v>
      </c>
      <c r="B15" s="512">
        <v>1061013</v>
      </c>
      <c r="C15" s="512">
        <v>765826</v>
      </c>
      <c r="D15" s="512">
        <v>295187</v>
      </c>
      <c r="E15" s="515" t="s">
        <v>78</v>
      </c>
      <c r="F15" s="515" t="s">
        <v>78</v>
      </c>
      <c r="G15" s="515" t="s">
        <v>78</v>
      </c>
      <c r="H15" s="515" t="s">
        <v>78</v>
      </c>
      <c r="I15" s="515" t="s">
        <v>78</v>
      </c>
      <c r="J15" s="516" t="s">
        <v>78</v>
      </c>
    </row>
    <row r="16" spans="1:10" s="128" customFormat="1" ht="15.6" customHeight="1" x14ac:dyDescent="0.4">
      <c r="A16" s="110" t="s">
        <v>410</v>
      </c>
      <c r="B16" s="512">
        <v>1234843</v>
      </c>
      <c r="C16" s="512">
        <v>983029</v>
      </c>
      <c r="D16" s="512">
        <v>251814</v>
      </c>
      <c r="E16" s="515" t="s">
        <v>78</v>
      </c>
      <c r="F16" s="515" t="s">
        <v>78</v>
      </c>
      <c r="G16" s="515" t="s">
        <v>78</v>
      </c>
      <c r="H16" s="515" t="s">
        <v>78</v>
      </c>
      <c r="I16" s="515" t="s">
        <v>78</v>
      </c>
      <c r="J16" s="516" t="s">
        <v>78</v>
      </c>
    </row>
    <row r="17" spans="1:10" s="128" customFormat="1" ht="15.6" customHeight="1" x14ac:dyDescent="0.4">
      <c r="A17" s="110" t="s">
        <v>412</v>
      </c>
      <c r="B17" s="512">
        <v>204165</v>
      </c>
      <c r="C17" s="512">
        <v>120984</v>
      </c>
      <c r="D17" s="512">
        <v>83181</v>
      </c>
      <c r="E17" s="515" t="s">
        <v>78</v>
      </c>
      <c r="F17" s="515" t="s">
        <v>78</v>
      </c>
      <c r="G17" s="515" t="s">
        <v>78</v>
      </c>
      <c r="H17" s="515" t="s">
        <v>78</v>
      </c>
      <c r="I17" s="515" t="s">
        <v>78</v>
      </c>
      <c r="J17" s="516" t="s">
        <v>78</v>
      </c>
    </row>
    <row r="18" spans="1:10" s="128" customFormat="1" ht="15.6" customHeight="1" x14ac:dyDescent="0.4">
      <c r="A18" s="110" t="s">
        <v>413</v>
      </c>
      <c r="B18" s="512">
        <v>1062393</v>
      </c>
      <c r="C18" s="512">
        <v>811710</v>
      </c>
      <c r="D18" s="512">
        <v>250683</v>
      </c>
      <c r="E18" s="515" t="s">
        <v>78</v>
      </c>
      <c r="F18" s="515" t="s">
        <v>78</v>
      </c>
      <c r="G18" s="515" t="s">
        <v>78</v>
      </c>
      <c r="H18" s="515" t="s">
        <v>78</v>
      </c>
      <c r="I18" s="515" t="s">
        <v>78</v>
      </c>
      <c r="J18" s="516" t="s">
        <v>78</v>
      </c>
    </row>
    <row r="19" spans="1:10" s="128" customFormat="1" ht="15.6" customHeight="1" x14ac:dyDescent="0.4">
      <c r="A19" s="110" t="s">
        <v>414</v>
      </c>
      <c r="B19" s="512">
        <v>248810</v>
      </c>
      <c r="C19" s="512">
        <v>144293</v>
      </c>
      <c r="D19" s="512">
        <v>104517</v>
      </c>
      <c r="E19" s="515" t="s">
        <v>78</v>
      </c>
      <c r="F19" s="515" t="s">
        <v>78</v>
      </c>
      <c r="G19" s="515" t="s">
        <v>78</v>
      </c>
      <c r="H19" s="515" t="s">
        <v>78</v>
      </c>
      <c r="I19" s="515" t="s">
        <v>78</v>
      </c>
      <c r="J19" s="516" t="s">
        <v>78</v>
      </c>
    </row>
    <row r="20" spans="1:10" s="128" customFormat="1" ht="15.6" customHeight="1" x14ac:dyDescent="0.4">
      <c r="A20" s="110" t="s">
        <v>416</v>
      </c>
      <c r="B20" s="512">
        <v>579573</v>
      </c>
      <c r="C20" s="512">
        <v>365255</v>
      </c>
      <c r="D20" s="512">
        <v>214318</v>
      </c>
      <c r="E20" s="515" t="s">
        <v>78</v>
      </c>
      <c r="F20" s="515" t="s">
        <v>78</v>
      </c>
      <c r="G20" s="515" t="s">
        <v>78</v>
      </c>
      <c r="H20" s="515" t="s">
        <v>78</v>
      </c>
      <c r="I20" s="515" t="s">
        <v>78</v>
      </c>
      <c r="J20" s="516" t="s">
        <v>78</v>
      </c>
    </row>
    <row r="21" spans="1:10" s="128" customFormat="1" ht="15.6" customHeight="1" x14ac:dyDescent="0.4">
      <c r="A21" s="110" t="s">
        <v>415</v>
      </c>
      <c r="B21" s="512">
        <v>476299</v>
      </c>
      <c r="C21" s="512">
        <v>397037</v>
      </c>
      <c r="D21" s="512">
        <v>79262</v>
      </c>
      <c r="E21" s="515" t="s">
        <v>78</v>
      </c>
      <c r="F21" s="515" t="s">
        <v>78</v>
      </c>
      <c r="G21" s="515" t="s">
        <v>78</v>
      </c>
      <c r="H21" s="515" t="s">
        <v>78</v>
      </c>
      <c r="I21" s="515" t="s">
        <v>78</v>
      </c>
      <c r="J21" s="516" t="s">
        <v>78</v>
      </c>
    </row>
    <row r="22" spans="1:10" s="128" customFormat="1" ht="15.6" customHeight="1" x14ac:dyDescent="0.4">
      <c r="A22" s="110" t="s">
        <v>425</v>
      </c>
      <c r="B22" s="512">
        <v>197468</v>
      </c>
      <c r="C22" s="512">
        <v>148600</v>
      </c>
      <c r="D22" s="512">
        <v>48869</v>
      </c>
      <c r="E22" s="515" t="s">
        <v>78</v>
      </c>
      <c r="F22" s="515" t="s">
        <v>78</v>
      </c>
      <c r="G22" s="515" t="s">
        <v>78</v>
      </c>
      <c r="H22" s="515" t="s">
        <v>78</v>
      </c>
      <c r="I22" s="515" t="s">
        <v>78</v>
      </c>
      <c r="J22" s="516" t="s">
        <v>78</v>
      </c>
    </row>
    <row r="23" spans="1:10" s="128" customFormat="1" ht="15.6" customHeight="1" x14ac:dyDescent="0.4">
      <c r="A23" s="110" t="s">
        <v>426</v>
      </c>
      <c r="B23" s="512">
        <v>38225</v>
      </c>
      <c r="C23" s="512">
        <v>18824</v>
      </c>
      <c r="D23" s="512">
        <v>19401</v>
      </c>
      <c r="E23" s="515" t="s">
        <v>78</v>
      </c>
      <c r="F23" s="515" t="s">
        <v>78</v>
      </c>
      <c r="G23" s="515" t="s">
        <v>78</v>
      </c>
      <c r="H23" s="515" t="s">
        <v>78</v>
      </c>
      <c r="I23" s="515" t="s">
        <v>78</v>
      </c>
      <c r="J23" s="516" t="s">
        <v>78</v>
      </c>
    </row>
    <row r="24" spans="1:10" s="128" customFormat="1" ht="15.6" customHeight="1" x14ac:dyDescent="0.4">
      <c r="A24" s="110" t="s">
        <v>427</v>
      </c>
      <c r="B24" s="512">
        <v>942229</v>
      </c>
      <c r="C24" s="512">
        <v>585610</v>
      </c>
      <c r="D24" s="512">
        <v>356619</v>
      </c>
      <c r="E24" s="515" t="s">
        <v>78</v>
      </c>
      <c r="F24" s="515" t="s">
        <v>78</v>
      </c>
      <c r="G24" s="515" t="s">
        <v>78</v>
      </c>
      <c r="H24" s="515" t="s">
        <v>78</v>
      </c>
      <c r="I24" s="515" t="s">
        <v>78</v>
      </c>
      <c r="J24" s="516" t="s">
        <v>78</v>
      </c>
    </row>
    <row r="25" spans="1:10" s="128" customFormat="1" ht="15.6" customHeight="1" x14ac:dyDescent="0.4">
      <c r="A25" s="110" t="s">
        <v>428</v>
      </c>
      <c r="B25" s="512">
        <v>106992</v>
      </c>
      <c r="C25" s="512">
        <v>62405</v>
      </c>
      <c r="D25" s="512">
        <v>44587</v>
      </c>
      <c r="E25" s="515" t="s">
        <v>78</v>
      </c>
      <c r="F25" s="515" t="s">
        <v>78</v>
      </c>
      <c r="G25" s="515" t="s">
        <v>78</v>
      </c>
      <c r="H25" s="515" t="s">
        <v>78</v>
      </c>
      <c r="I25" s="515" t="s">
        <v>78</v>
      </c>
      <c r="J25" s="516" t="s">
        <v>78</v>
      </c>
    </row>
    <row r="26" spans="1:10" s="128" customFormat="1" ht="15.6" customHeight="1" x14ac:dyDescent="0.4">
      <c r="A26" s="110" t="s">
        <v>429</v>
      </c>
      <c r="B26" s="512">
        <v>553595</v>
      </c>
      <c r="C26" s="512">
        <v>363528</v>
      </c>
      <c r="D26" s="512">
        <v>190067</v>
      </c>
      <c r="E26" s="515" t="s">
        <v>78</v>
      </c>
      <c r="F26" s="515" t="s">
        <v>78</v>
      </c>
      <c r="G26" s="515" t="s">
        <v>78</v>
      </c>
      <c r="H26" s="515" t="s">
        <v>78</v>
      </c>
      <c r="I26" s="515" t="s">
        <v>78</v>
      </c>
      <c r="J26" s="516" t="s">
        <v>78</v>
      </c>
    </row>
    <row r="27" spans="1:10" s="128" customFormat="1" ht="15.6" customHeight="1" x14ac:dyDescent="0.4">
      <c r="A27" s="110" t="s">
        <v>599</v>
      </c>
      <c r="B27" s="512">
        <v>479802</v>
      </c>
      <c r="C27" s="512">
        <v>232331</v>
      </c>
      <c r="D27" s="512">
        <v>247471</v>
      </c>
      <c r="E27" s="512">
        <v>102541</v>
      </c>
      <c r="F27" s="512">
        <v>144930</v>
      </c>
      <c r="G27" s="512">
        <v>20863</v>
      </c>
      <c r="H27" s="512">
        <v>124067</v>
      </c>
      <c r="I27" s="512">
        <v>42694</v>
      </c>
      <c r="J27" s="514">
        <v>81373</v>
      </c>
    </row>
    <row r="28" spans="1:10" s="128" customFormat="1" ht="15.6" customHeight="1" x14ac:dyDescent="0.4">
      <c r="A28" s="110" t="s">
        <v>600</v>
      </c>
      <c r="B28" s="512">
        <v>680610</v>
      </c>
      <c r="C28" s="512">
        <v>366312</v>
      </c>
      <c r="D28" s="512">
        <v>314298</v>
      </c>
      <c r="E28" s="512">
        <v>27526</v>
      </c>
      <c r="F28" s="512">
        <v>286772</v>
      </c>
      <c r="G28" s="512">
        <v>25283</v>
      </c>
      <c r="H28" s="512">
        <v>261489</v>
      </c>
      <c r="I28" s="512">
        <v>338279</v>
      </c>
      <c r="J28" s="514">
        <v>-76790</v>
      </c>
    </row>
    <row r="29" spans="1:10" s="128" customFormat="1" ht="15.6" customHeight="1" x14ac:dyDescent="0.4">
      <c r="A29" s="110" t="s">
        <v>601</v>
      </c>
      <c r="B29" s="512">
        <v>1286300</v>
      </c>
      <c r="C29" s="512">
        <v>502214</v>
      </c>
      <c r="D29" s="512">
        <v>784087</v>
      </c>
      <c r="E29" s="512">
        <v>97512</v>
      </c>
      <c r="F29" s="512">
        <v>686574</v>
      </c>
      <c r="G29" s="512">
        <v>87003</v>
      </c>
      <c r="H29" s="512">
        <v>599572</v>
      </c>
      <c r="I29" s="512">
        <v>398791</v>
      </c>
      <c r="J29" s="514">
        <v>200781</v>
      </c>
    </row>
    <row r="30" spans="1:10" s="128" customFormat="1" ht="15.6" customHeight="1" x14ac:dyDescent="0.4">
      <c r="A30" s="110" t="s">
        <v>338</v>
      </c>
      <c r="B30" s="512">
        <v>787548</v>
      </c>
      <c r="C30" s="521">
        <v>316438</v>
      </c>
      <c r="D30" s="512">
        <v>471109</v>
      </c>
      <c r="E30" s="512">
        <v>95078</v>
      </c>
      <c r="F30" s="512">
        <v>376032</v>
      </c>
      <c r="G30" s="512">
        <v>37464</v>
      </c>
      <c r="H30" s="512">
        <v>338568</v>
      </c>
      <c r="I30" s="512">
        <v>277536</v>
      </c>
      <c r="J30" s="514">
        <v>61032</v>
      </c>
    </row>
    <row r="31" spans="1:10" s="128" customFormat="1" ht="15.6" customHeight="1" x14ac:dyDescent="0.4">
      <c r="A31" s="110" t="s">
        <v>339</v>
      </c>
      <c r="B31" s="512">
        <v>405003</v>
      </c>
      <c r="C31" s="521">
        <v>227325</v>
      </c>
      <c r="D31" s="512">
        <v>177677</v>
      </c>
      <c r="E31" s="512">
        <v>21078</v>
      </c>
      <c r="F31" s="512">
        <v>156600</v>
      </c>
      <c r="G31" s="512">
        <v>14999</v>
      </c>
      <c r="H31" s="512">
        <v>141601</v>
      </c>
      <c r="I31" s="512">
        <v>80374</v>
      </c>
      <c r="J31" s="514">
        <v>61226</v>
      </c>
    </row>
    <row r="32" spans="1:10" s="128" customFormat="1" ht="15.6" customHeight="1" x14ac:dyDescent="0.4">
      <c r="A32" s="110" t="s">
        <v>340</v>
      </c>
      <c r="B32" s="512">
        <v>471379</v>
      </c>
      <c r="C32" s="521">
        <v>241560</v>
      </c>
      <c r="D32" s="512">
        <v>229818</v>
      </c>
      <c r="E32" s="512">
        <v>73569</v>
      </c>
      <c r="F32" s="512">
        <v>156249</v>
      </c>
      <c r="G32" s="512">
        <v>18455</v>
      </c>
      <c r="H32" s="512">
        <v>137794</v>
      </c>
      <c r="I32" s="512">
        <v>77374</v>
      </c>
      <c r="J32" s="514">
        <v>60421</v>
      </c>
    </row>
    <row r="33" spans="1:10" s="128" customFormat="1" ht="15.6" customHeight="1" x14ac:dyDescent="0.4">
      <c r="A33" s="110" t="s">
        <v>94</v>
      </c>
      <c r="B33" s="512">
        <v>389138</v>
      </c>
      <c r="C33" s="521">
        <v>141438</v>
      </c>
      <c r="D33" s="512">
        <v>247700</v>
      </c>
      <c r="E33" s="512">
        <v>28120</v>
      </c>
      <c r="F33" s="512">
        <v>219580</v>
      </c>
      <c r="G33" s="512">
        <v>11614</v>
      </c>
      <c r="H33" s="512">
        <v>207966</v>
      </c>
      <c r="I33" s="512">
        <v>127039</v>
      </c>
      <c r="J33" s="514">
        <v>80928</v>
      </c>
    </row>
    <row r="34" spans="1:10" s="128" customFormat="1" ht="15.6" customHeight="1" x14ac:dyDescent="0.4">
      <c r="A34" s="110" t="s">
        <v>95</v>
      </c>
      <c r="B34" s="512">
        <v>1031550</v>
      </c>
      <c r="C34" s="521">
        <v>172111</v>
      </c>
      <c r="D34" s="512">
        <v>859440</v>
      </c>
      <c r="E34" s="512">
        <v>353178</v>
      </c>
      <c r="F34" s="512">
        <v>506262</v>
      </c>
      <c r="G34" s="512">
        <v>58738</v>
      </c>
      <c r="H34" s="512">
        <v>447524</v>
      </c>
      <c r="I34" s="512">
        <v>48383</v>
      </c>
      <c r="J34" s="514">
        <v>399141</v>
      </c>
    </row>
    <row r="35" spans="1:10" s="128" customFormat="1" ht="15.6" customHeight="1" x14ac:dyDescent="0.4">
      <c r="A35" s="110" t="s">
        <v>404</v>
      </c>
      <c r="B35" s="512">
        <v>725368</v>
      </c>
      <c r="C35" s="521">
        <v>242074</v>
      </c>
      <c r="D35" s="512">
        <v>483293</v>
      </c>
      <c r="E35" s="512">
        <v>65187</v>
      </c>
      <c r="F35" s="512">
        <v>418106</v>
      </c>
      <c r="G35" s="512">
        <v>38026</v>
      </c>
      <c r="H35" s="512">
        <v>380080</v>
      </c>
      <c r="I35" s="512">
        <v>198310</v>
      </c>
      <c r="J35" s="514">
        <v>181770</v>
      </c>
    </row>
    <row r="36" spans="1:10" s="128" customFormat="1" ht="15.6" customHeight="1" x14ac:dyDescent="0.4">
      <c r="A36" s="110" t="s">
        <v>96</v>
      </c>
      <c r="B36" s="512">
        <v>392195</v>
      </c>
      <c r="C36" s="521">
        <v>79934</v>
      </c>
      <c r="D36" s="512">
        <v>312261</v>
      </c>
      <c r="E36" s="512">
        <v>103015</v>
      </c>
      <c r="F36" s="512">
        <v>209246</v>
      </c>
      <c r="G36" s="512">
        <v>439</v>
      </c>
      <c r="H36" s="512">
        <v>208807</v>
      </c>
      <c r="I36" s="512">
        <v>208807</v>
      </c>
      <c r="J36" s="514">
        <v>0</v>
      </c>
    </row>
    <row r="37" spans="1:10" s="128" customFormat="1" ht="15.6" customHeight="1" x14ac:dyDescent="0.4">
      <c r="A37" s="110" t="s">
        <v>97</v>
      </c>
      <c r="B37" s="512">
        <v>409819</v>
      </c>
      <c r="C37" s="521">
        <v>84175</v>
      </c>
      <c r="D37" s="512">
        <v>325644</v>
      </c>
      <c r="E37" s="512">
        <v>81763</v>
      </c>
      <c r="F37" s="512">
        <v>243881</v>
      </c>
      <c r="G37" s="512">
        <v>2705</v>
      </c>
      <c r="H37" s="512">
        <v>241176</v>
      </c>
      <c r="I37" s="512">
        <v>209482</v>
      </c>
      <c r="J37" s="514">
        <v>31694</v>
      </c>
    </row>
    <row r="38" spans="1:10" s="128" customFormat="1" ht="15.6" customHeight="1" x14ac:dyDescent="0.4">
      <c r="A38" s="110" t="s">
        <v>98</v>
      </c>
      <c r="B38" s="512">
        <v>1123989</v>
      </c>
      <c r="C38" s="521">
        <v>370724</v>
      </c>
      <c r="D38" s="512">
        <v>753265</v>
      </c>
      <c r="E38" s="512">
        <v>84648</v>
      </c>
      <c r="F38" s="512">
        <v>668617</v>
      </c>
      <c r="G38" s="512">
        <v>-3205</v>
      </c>
      <c r="H38" s="512">
        <v>671822</v>
      </c>
      <c r="I38" s="512">
        <v>705007</v>
      </c>
      <c r="J38" s="514">
        <v>-33185</v>
      </c>
    </row>
    <row r="39" spans="1:10" s="128" customFormat="1" ht="15.6" customHeight="1" x14ac:dyDescent="0.4">
      <c r="A39" s="143" t="s">
        <v>598</v>
      </c>
      <c r="B39" s="512">
        <v>552143</v>
      </c>
      <c r="C39" s="521">
        <v>236360</v>
      </c>
      <c r="D39" s="512">
        <v>315783</v>
      </c>
      <c r="E39" s="512">
        <v>57012</v>
      </c>
      <c r="F39" s="512">
        <v>258771</v>
      </c>
      <c r="G39" s="512">
        <v>24131</v>
      </c>
      <c r="H39" s="512">
        <v>234640</v>
      </c>
      <c r="I39" s="512">
        <v>225729</v>
      </c>
      <c r="J39" s="514">
        <v>8911</v>
      </c>
    </row>
    <row r="40" spans="1:10" s="128" customFormat="1" ht="15.6" customHeight="1" x14ac:dyDescent="0.4">
      <c r="A40" s="143" t="s">
        <v>99</v>
      </c>
      <c r="B40" s="517">
        <v>16628563</v>
      </c>
      <c r="C40" s="522">
        <v>8661172</v>
      </c>
      <c r="D40" s="517">
        <v>7967392</v>
      </c>
      <c r="E40" s="517">
        <v>1932843</v>
      </c>
      <c r="F40" s="517">
        <v>6034549</v>
      </c>
      <c r="G40" s="517">
        <v>745632</v>
      </c>
      <c r="H40" s="517">
        <v>5288916</v>
      </c>
      <c r="I40" s="517">
        <v>3878375</v>
      </c>
      <c r="J40" s="517">
        <v>1410541</v>
      </c>
    </row>
    <row r="41" spans="1:10" s="128" customFormat="1" ht="15.6" customHeight="1" x14ac:dyDescent="0.4">
      <c r="A41" s="143" t="s">
        <v>100</v>
      </c>
      <c r="B41" s="517">
        <v>131370</v>
      </c>
      <c r="C41" s="523" t="s">
        <v>93</v>
      </c>
      <c r="D41" s="517">
        <v>131370</v>
      </c>
      <c r="E41" s="517">
        <v>0</v>
      </c>
      <c r="F41" s="517">
        <v>131370</v>
      </c>
      <c r="G41" s="517">
        <v>131370</v>
      </c>
      <c r="H41" s="517">
        <v>0</v>
      </c>
      <c r="I41" s="517">
        <v>0</v>
      </c>
      <c r="J41" s="517">
        <v>0</v>
      </c>
    </row>
    <row r="42" spans="1:10" s="128" customFormat="1" ht="15.6" customHeight="1" x14ac:dyDescent="0.4">
      <c r="A42" s="143" t="s">
        <v>101</v>
      </c>
      <c r="B42" s="517">
        <v>104438</v>
      </c>
      <c r="C42" s="522">
        <v>0</v>
      </c>
      <c r="D42" s="517">
        <v>104438</v>
      </c>
      <c r="E42" s="517">
        <v>0</v>
      </c>
      <c r="F42" s="517">
        <v>104438</v>
      </c>
      <c r="G42" s="517">
        <v>104438</v>
      </c>
      <c r="H42" s="517">
        <v>0</v>
      </c>
      <c r="I42" s="517">
        <v>0</v>
      </c>
      <c r="J42" s="517">
        <v>0</v>
      </c>
    </row>
    <row r="43" spans="1:10" s="128" customFormat="1" ht="15.6" customHeight="1" x14ac:dyDescent="0.4">
      <c r="A43" s="315" t="s">
        <v>545</v>
      </c>
      <c r="B43" s="517">
        <v>16655495</v>
      </c>
      <c r="C43" s="522">
        <v>8661172</v>
      </c>
      <c r="D43" s="517">
        <v>7994323</v>
      </c>
      <c r="E43" s="517">
        <v>1932843</v>
      </c>
      <c r="F43" s="517">
        <v>6061480</v>
      </c>
      <c r="G43" s="517">
        <v>772564</v>
      </c>
      <c r="H43" s="517">
        <v>5288916</v>
      </c>
      <c r="I43" s="517">
        <v>3878375</v>
      </c>
      <c r="J43" s="517">
        <v>1410541</v>
      </c>
    </row>
    <row r="44" spans="1:10" ht="15" customHeight="1" x14ac:dyDescent="0.15">
      <c r="A44" s="144" t="s">
        <v>102</v>
      </c>
      <c r="B44" s="513">
        <v>15522431</v>
      </c>
      <c r="C44" s="524">
        <v>8390744</v>
      </c>
      <c r="D44" s="513">
        <v>7131687</v>
      </c>
      <c r="E44" s="513">
        <v>1691085</v>
      </c>
      <c r="F44" s="513">
        <v>5440602</v>
      </c>
      <c r="G44" s="513">
        <v>739872</v>
      </c>
      <c r="H44" s="513">
        <v>4700730</v>
      </c>
      <c r="I44" s="513">
        <v>3290189</v>
      </c>
      <c r="J44" s="513">
        <v>1410541</v>
      </c>
    </row>
    <row r="45" spans="1:10" ht="15" customHeight="1" x14ac:dyDescent="0.15">
      <c r="A45" s="146" t="s">
        <v>103</v>
      </c>
      <c r="B45" s="519">
        <v>852406</v>
      </c>
      <c r="C45" s="525">
        <v>207246</v>
      </c>
      <c r="D45" s="519">
        <v>645161</v>
      </c>
      <c r="E45" s="519">
        <v>209353</v>
      </c>
      <c r="F45" s="519">
        <v>435808</v>
      </c>
      <c r="G45" s="519">
        <v>914</v>
      </c>
      <c r="H45" s="519">
        <v>434893</v>
      </c>
      <c r="I45" s="519">
        <v>434893</v>
      </c>
      <c r="J45" s="519">
        <v>0</v>
      </c>
    </row>
    <row r="46" spans="1:10" ht="15" customHeight="1" x14ac:dyDescent="0.15">
      <c r="A46" s="146" t="s">
        <v>104</v>
      </c>
      <c r="B46" s="519">
        <v>253726</v>
      </c>
      <c r="C46" s="525">
        <v>63182</v>
      </c>
      <c r="D46" s="519">
        <v>190544</v>
      </c>
      <c r="E46" s="519">
        <v>32405</v>
      </c>
      <c r="F46" s="519">
        <v>158139</v>
      </c>
      <c r="G46" s="519">
        <v>4846</v>
      </c>
      <c r="H46" s="519">
        <v>153293</v>
      </c>
      <c r="I46" s="519">
        <v>153293</v>
      </c>
      <c r="J46" s="519">
        <v>0</v>
      </c>
    </row>
    <row r="47" spans="1:10" ht="15" customHeight="1" x14ac:dyDescent="0.15">
      <c r="A47" s="147" t="s">
        <v>544</v>
      </c>
      <c r="B47" s="520">
        <v>16628563</v>
      </c>
      <c r="C47" s="526">
        <v>8661172</v>
      </c>
      <c r="D47" s="520">
        <v>7967392</v>
      </c>
      <c r="E47" s="520">
        <v>1932843</v>
      </c>
      <c r="F47" s="520">
        <v>6034549</v>
      </c>
      <c r="G47" s="520">
        <v>745632</v>
      </c>
      <c r="H47" s="520">
        <v>5288916</v>
      </c>
      <c r="I47" s="520">
        <v>3878375</v>
      </c>
      <c r="J47" s="520">
        <v>1410541</v>
      </c>
    </row>
  </sheetData>
  <phoneticPr fontId="3"/>
  <pageMargins left="0.59055118110236227" right="0.39370078740157483" top="0.59055118110236227" bottom="0.39370078740157483" header="0.51181102362204722" footer="0.51181102362204722"/>
  <pageSetup paperSize="9" scale="54" orientation="landscape"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showGridLines="0" view="pageBreakPreview" zoomScale="80" zoomScaleNormal="75" zoomScaleSheetLayoutView="80" workbookViewId="0">
      <selection activeCell="A4" sqref="A4"/>
    </sheetView>
  </sheetViews>
  <sheetFormatPr defaultRowHeight="14.25" x14ac:dyDescent="0.4"/>
  <cols>
    <col min="1" max="1" width="4.125" style="4" customWidth="1"/>
    <col min="2" max="2" width="42" style="4" bestFit="1" customWidth="1"/>
    <col min="3" max="11" width="15.125" style="4" customWidth="1"/>
    <col min="12" max="241" width="9" style="4"/>
    <col min="242" max="242" width="4" style="4" customWidth="1"/>
    <col min="243" max="243" width="32.75" style="4" customWidth="1"/>
    <col min="244" max="265" width="7.375" style="4" customWidth="1"/>
    <col min="266" max="266" width="7.125" style="4" customWidth="1"/>
    <col min="267" max="497" width="9" style="4"/>
    <col min="498" max="498" width="4" style="4" customWidth="1"/>
    <col min="499" max="499" width="32.75" style="4" customWidth="1"/>
    <col min="500" max="521" width="7.375" style="4" customWidth="1"/>
    <col min="522" max="522" width="7.125" style="4" customWidth="1"/>
    <col min="523" max="753" width="9" style="4"/>
    <col min="754" max="754" width="4" style="4" customWidth="1"/>
    <col min="755" max="755" width="32.75" style="4" customWidth="1"/>
    <col min="756" max="777" width="7.375" style="4" customWidth="1"/>
    <col min="778" max="778" width="7.125" style="4" customWidth="1"/>
    <col min="779" max="1009" width="9" style="4"/>
    <col min="1010" max="1010" width="4" style="4" customWidth="1"/>
    <col min="1011" max="1011" width="32.75" style="4" customWidth="1"/>
    <col min="1012" max="1033" width="7.375" style="4" customWidth="1"/>
    <col min="1034" max="1034" width="7.125" style="4" customWidth="1"/>
    <col min="1035" max="1265" width="9" style="4"/>
    <col min="1266" max="1266" width="4" style="4" customWidth="1"/>
    <col min="1267" max="1267" width="32.75" style="4" customWidth="1"/>
    <col min="1268" max="1289" width="7.375" style="4" customWidth="1"/>
    <col min="1290" max="1290" width="7.125" style="4" customWidth="1"/>
    <col min="1291" max="1521" width="9" style="4"/>
    <col min="1522" max="1522" width="4" style="4" customWidth="1"/>
    <col min="1523" max="1523" width="32.75" style="4" customWidth="1"/>
    <col min="1524" max="1545" width="7.375" style="4" customWidth="1"/>
    <col min="1546" max="1546" width="7.125" style="4" customWidth="1"/>
    <col min="1547" max="1777" width="9" style="4"/>
    <col min="1778" max="1778" width="4" style="4" customWidth="1"/>
    <col min="1779" max="1779" width="32.75" style="4" customWidth="1"/>
    <col min="1780" max="1801" width="7.375" style="4" customWidth="1"/>
    <col min="1802" max="1802" width="7.125" style="4" customWidth="1"/>
    <col min="1803" max="2033" width="9" style="4"/>
    <col min="2034" max="2034" width="4" style="4" customWidth="1"/>
    <col min="2035" max="2035" width="32.75" style="4" customWidth="1"/>
    <col min="2036" max="2057" width="7.375" style="4" customWidth="1"/>
    <col min="2058" max="2058" width="7.125" style="4" customWidth="1"/>
    <col min="2059" max="2289" width="9" style="4"/>
    <col min="2290" max="2290" width="4" style="4" customWidth="1"/>
    <col min="2291" max="2291" width="32.75" style="4" customWidth="1"/>
    <col min="2292" max="2313" width="7.375" style="4" customWidth="1"/>
    <col min="2314" max="2314" width="7.125" style="4" customWidth="1"/>
    <col min="2315" max="2545" width="9" style="4"/>
    <col min="2546" max="2546" width="4" style="4" customWidth="1"/>
    <col min="2547" max="2547" width="32.75" style="4" customWidth="1"/>
    <col min="2548" max="2569" width="7.375" style="4" customWidth="1"/>
    <col min="2570" max="2570" width="7.125" style="4" customWidth="1"/>
    <col min="2571" max="2801" width="9" style="4"/>
    <col min="2802" max="2802" width="4" style="4" customWidth="1"/>
    <col min="2803" max="2803" width="32.75" style="4" customWidth="1"/>
    <col min="2804" max="2825" width="7.375" style="4" customWidth="1"/>
    <col min="2826" max="2826" width="7.125" style="4" customWidth="1"/>
    <col min="2827" max="3057" width="9" style="4"/>
    <col min="3058" max="3058" width="4" style="4" customWidth="1"/>
    <col min="3059" max="3059" width="32.75" style="4" customWidth="1"/>
    <col min="3060" max="3081" width="7.375" style="4" customWidth="1"/>
    <col min="3082" max="3082" width="7.125" style="4" customWidth="1"/>
    <col min="3083" max="3313" width="9" style="4"/>
    <col min="3314" max="3314" width="4" style="4" customWidth="1"/>
    <col min="3315" max="3315" width="32.75" style="4" customWidth="1"/>
    <col min="3316" max="3337" width="7.375" style="4" customWidth="1"/>
    <col min="3338" max="3338" width="7.125" style="4" customWidth="1"/>
    <col min="3339" max="3569" width="9" style="4"/>
    <col min="3570" max="3570" width="4" style="4" customWidth="1"/>
    <col min="3571" max="3571" width="32.75" style="4" customWidth="1"/>
    <col min="3572" max="3593" width="7.375" style="4" customWidth="1"/>
    <col min="3594" max="3594" width="7.125" style="4" customWidth="1"/>
    <col min="3595" max="3825" width="9" style="4"/>
    <col min="3826" max="3826" width="4" style="4" customWidth="1"/>
    <col min="3827" max="3827" width="32.75" style="4" customWidth="1"/>
    <col min="3828" max="3849" width="7.375" style="4" customWidth="1"/>
    <col min="3850" max="3850" width="7.125" style="4" customWidth="1"/>
    <col min="3851" max="4081" width="9" style="4"/>
    <col min="4082" max="4082" width="4" style="4" customWidth="1"/>
    <col min="4083" max="4083" width="32.75" style="4" customWidth="1"/>
    <col min="4084" max="4105" width="7.375" style="4" customWidth="1"/>
    <col min="4106" max="4106" width="7.125" style="4" customWidth="1"/>
    <col min="4107" max="4337" width="9" style="4"/>
    <col min="4338" max="4338" width="4" style="4" customWidth="1"/>
    <col min="4339" max="4339" width="32.75" style="4" customWidth="1"/>
    <col min="4340" max="4361" width="7.375" style="4" customWidth="1"/>
    <col min="4362" max="4362" width="7.125" style="4" customWidth="1"/>
    <col min="4363" max="4593" width="9" style="4"/>
    <col min="4594" max="4594" width="4" style="4" customWidth="1"/>
    <col min="4595" max="4595" width="32.75" style="4" customWidth="1"/>
    <col min="4596" max="4617" width="7.375" style="4" customWidth="1"/>
    <col min="4618" max="4618" width="7.125" style="4" customWidth="1"/>
    <col min="4619" max="4849" width="9" style="4"/>
    <col min="4850" max="4850" width="4" style="4" customWidth="1"/>
    <col min="4851" max="4851" width="32.75" style="4" customWidth="1"/>
    <col min="4852" max="4873" width="7.375" style="4" customWidth="1"/>
    <col min="4874" max="4874" width="7.125" style="4" customWidth="1"/>
    <col min="4875" max="5105" width="9" style="4"/>
    <col min="5106" max="5106" width="4" style="4" customWidth="1"/>
    <col min="5107" max="5107" width="32.75" style="4" customWidth="1"/>
    <col min="5108" max="5129" width="7.375" style="4" customWidth="1"/>
    <col min="5130" max="5130" width="7.125" style="4" customWidth="1"/>
    <col min="5131" max="5361" width="9" style="4"/>
    <col min="5362" max="5362" width="4" style="4" customWidth="1"/>
    <col min="5363" max="5363" width="32.75" style="4" customWidth="1"/>
    <col min="5364" max="5385" width="7.375" style="4" customWidth="1"/>
    <col min="5386" max="5386" width="7.125" style="4" customWidth="1"/>
    <col min="5387" max="5617" width="9" style="4"/>
    <col min="5618" max="5618" width="4" style="4" customWidth="1"/>
    <col min="5619" max="5619" width="32.75" style="4" customWidth="1"/>
    <col min="5620" max="5641" width="7.375" style="4" customWidth="1"/>
    <col min="5642" max="5642" width="7.125" style="4" customWidth="1"/>
    <col min="5643" max="5873" width="9" style="4"/>
    <col min="5874" max="5874" width="4" style="4" customWidth="1"/>
    <col min="5875" max="5875" width="32.75" style="4" customWidth="1"/>
    <col min="5876" max="5897" width="7.375" style="4" customWidth="1"/>
    <col min="5898" max="5898" width="7.125" style="4" customWidth="1"/>
    <col min="5899" max="6129" width="9" style="4"/>
    <col min="6130" max="6130" width="4" style="4" customWidth="1"/>
    <col min="6131" max="6131" width="32.75" style="4" customWidth="1"/>
    <col min="6132" max="6153" width="7.375" style="4" customWidth="1"/>
    <col min="6154" max="6154" width="7.125" style="4" customWidth="1"/>
    <col min="6155" max="6385" width="9" style="4"/>
    <col min="6386" max="6386" width="4" style="4" customWidth="1"/>
    <col min="6387" max="6387" width="32.75" style="4" customWidth="1"/>
    <col min="6388" max="6409" width="7.375" style="4" customWidth="1"/>
    <col min="6410" max="6410" width="7.125" style="4" customWidth="1"/>
    <col min="6411" max="6641" width="9" style="4"/>
    <col min="6642" max="6642" width="4" style="4" customWidth="1"/>
    <col min="6643" max="6643" width="32.75" style="4" customWidth="1"/>
    <col min="6644" max="6665" width="7.375" style="4" customWidth="1"/>
    <col min="6666" max="6666" width="7.125" style="4" customWidth="1"/>
    <col min="6667" max="6897" width="9" style="4"/>
    <col min="6898" max="6898" width="4" style="4" customWidth="1"/>
    <col min="6899" max="6899" width="32.75" style="4" customWidth="1"/>
    <col min="6900" max="6921" width="7.375" style="4" customWidth="1"/>
    <col min="6922" max="6922" width="7.125" style="4" customWidth="1"/>
    <col min="6923" max="7153" width="9" style="4"/>
    <col min="7154" max="7154" width="4" style="4" customWidth="1"/>
    <col min="7155" max="7155" width="32.75" style="4" customWidth="1"/>
    <col min="7156" max="7177" width="7.375" style="4" customWidth="1"/>
    <col min="7178" max="7178" width="7.125" style="4" customWidth="1"/>
    <col min="7179" max="7409" width="9" style="4"/>
    <col min="7410" max="7410" width="4" style="4" customWidth="1"/>
    <col min="7411" max="7411" width="32.75" style="4" customWidth="1"/>
    <col min="7412" max="7433" width="7.375" style="4" customWidth="1"/>
    <col min="7434" max="7434" width="7.125" style="4" customWidth="1"/>
    <col min="7435" max="7665" width="9" style="4"/>
    <col min="7666" max="7666" width="4" style="4" customWidth="1"/>
    <col min="7667" max="7667" width="32.75" style="4" customWidth="1"/>
    <col min="7668" max="7689" width="7.375" style="4" customWidth="1"/>
    <col min="7690" max="7690" width="7.125" style="4" customWidth="1"/>
    <col min="7691" max="7921" width="9" style="4"/>
    <col min="7922" max="7922" width="4" style="4" customWidth="1"/>
    <col min="7923" max="7923" width="32.75" style="4" customWidth="1"/>
    <col min="7924" max="7945" width="7.375" style="4" customWidth="1"/>
    <col min="7946" max="7946" width="7.125" style="4" customWidth="1"/>
    <col min="7947" max="8177" width="9" style="4"/>
    <col min="8178" max="8178" width="4" style="4" customWidth="1"/>
    <col min="8179" max="8179" width="32.75" style="4" customWidth="1"/>
    <col min="8180" max="8201" width="7.375" style="4" customWidth="1"/>
    <col min="8202" max="8202" width="7.125" style="4" customWidth="1"/>
    <col min="8203" max="8433" width="9" style="4"/>
    <col min="8434" max="8434" width="4" style="4" customWidth="1"/>
    <col min="8435" max="8435" width="32.75" style="4" customWidth="1"/>
    <col min="8436" max="8457" width="7.375" style="4" customWidth="1"/>
    <col min="8458" max="8458" width="7.125" style="4" customWidth="1"/>
    <col min="8459" max="8689" width="9" style="4"/>
    <col min="8690" max="8690" width="4" style="4" customWidth="1"/>
    <col min="8691" max="8691" width="32.75" style="4" customWidth="1"/>
    <col min="8692" max="8713" width="7.375" style="4" customWidth="1"/>
    <col min="8714" max="8714" width="7.125" style="4" customWidth="1"/>
    <col min="8715" max="8945" width="9" style="4"/>
    <col min="8946" max="8946" width="4" style="4" customWidth="1"/>
    <col min="8947" max="8947" width="32.75" style="4" customWidth="1"/>
    <col min="8948" max="8969" width="7.375" style="4" customWidth="1"/>
    <col min="8970" max="8970" width="7.125" style="4" customWidth="1"/>
    <col min="8971" max="9201" width="9" style="4"/>
    <col min="9202" max="9202" width="4" style="4" customWidth="1"/>
    <col min="9203" max="9203" width="32.75" style="4" customWidth="1"/>
    <col min="9204" max="9225" width="7.375" style="4" customWidth="1"/>
    <col min="9226" max="9226" width="7.125" style="4" customWidth="1"/>
    <col min="9227" max="9457" width="9" style="4"/>
    <col min="9458" max="9458" width="4" style="4" customWidth="1"/>
    <col min="9459" max="9459" width="32.75" style="4" customWidth="1"/>
    <col min="9460" max="9481" width="7.375" style="4" customWidth="1"/>
    <col min="9482" max="9482" width="7.125" style="4" customWidth="1"/>
    <col min="9483" max="9713" width="9" style="4"/>
    <col min="9714" max="9714" width="4" style="4" customWidth="1"/>
    <col min="9715" max="9715" width="32.75" style="4" customWidth="1"/>
    <col min="9716" max="9737" width="7.375" style="4" customWidth="1"/>
    <col min="9738" max="9738" width="7.125" style="4" customWidth="1"/>
    <col min="9739" max="9969" width="9" style="4"/>
    <col min="9970" max="9970" width="4" style="4" customWidth="1"/>
    <col min="9971" max="9971" width="32.75" style="4" customWidth="1"/>
    <col min="9972" max="9993" width="7.375" style="4" customWidth="1"/>
    <col min="9994" max="9994" width="7.125" style="4" customWidth="1"/>
    <col min="9995" max="10225" width="9" style="4"/>
    <col min="10226" max="10226" width="4" style="4" customWidth="1"/>
    <col min="10227" max="10227" width="32.75" style="4" customWidth="1"/>
    <col min="10228" max="10249" width="7.375" style="4" customWidth="1"/>
    <col min="10250" max="10250" width="7.125" style="4" customWidth="1"/>
    <col min="10251" max="10481" width="9" style="4"/>
    <col min="10482" max="10482" width="4" style="4" customWidth="1"/>
    <col min="10483" max="10483" width="32.75" style="4" customWidth="1"/>
    <col min="10484" max="10505" width="7.375" style="4" customWidth="1"/>
    <col min="10506" max="10506" width="7.125" style="4" customWidth="1"/>
    <col min="10507" max="10737" width="9" style="4"/>
    <col min="10738" max="10738" width="4" style="4" customWidth="1"/>
    <col min="10739" max="10739" width="32.75" style="4" customWidth="1"/>
    <col min="10740" max="10761" width="7.375" style="4" customWidth="1"/>
    <col min="10762" max="10762" width="7.125" style="4" customWidth="1"/>
    <col min="10763" max="10993" width="9" style="4"/>
    <col min="10994" max="10994" width="4" style="4" customWidth="1"/>
    <col min="10995" max="10995" width="32.75" style="4" customWidth="1"/>
    <col min="10996" max="11017" width="7.375" style="4" customWidth="1"/>
    <col min="11018" max="11018" width="7.125" style="4" customWidth="1"/>
    <col min="11019" max="11249" width="9" style="4"/>
    <col min="11250" max="11250" width="4" style="4" customWidth="1"/>
    <col min="11251" max="11251" width="32.75" style="4" customWidth="1"/>
    <col min="11252" max="11273" width="7.375" style="4" customWidth="1"/>
    <col min="11274" max="11274" width="7.125" style="4" customWidth="1"/>
    <col min="11275" max="11505" width="9" style="4"/>
    <col min="11506" max="11506" width="4" style="4" customWidth="1"/>
    <col min="11507" max="11507" width="32.75" style="4" customWidth="1"/>
    <col min="11508" max="11529" width="7.375" style="4" customWidth="1"/>
    <col min="11530" max="11530" width="7.125" style="4" customWidth="1"/>
    <col min="11531" max="11761" width="9" style="4"/>
    <col min="11762" max="11762" width="4" style="4" customWidth="1"/>
    <col min="11763" max="11763" width="32.75" style="4" customWidth="1"/>
    <col min="11764" max="11785" width="7.375" style="4" customWidth="1"/>
    <col min="11786" max="11786" width="7.125" style="4" customWidth="1"/>
    <col min="11787" max="12017" width="9" style="4"/>
    <col min="12018" max="12018" width="4" style="4" customWidth="1"/>
    <col min="12019" max="12019" width="32.75" style="4" customWidth="1"/>
    <col min="12020" max="12041" width="7.375" style="4" customWidth="1"/>
    <col min="12042" max="12042" width="7.125" style="4" customWidth="1"/>
    <col min="12043" max="12273" width="9" style="4"/>
    <col min="12274" max="12274" width="4" style="4" customWidth="1"/>
    <col min="12275" max="12275" width="32.75" style="4" customWidth="1"/>
    <col min="12276" max="12297" width="7.375" style="4" customWidth="1"/>
    <col min="12298" max="12298" width="7.125" style="4" customWidth="1"/>
    <col min="12299" max="12529" width="9" style="4"/>
    <col min="12530" max="12530" width="4" style="4" customWidth="1"/>
    <col min="12531" max="12531" width="32.75" style="4" customWidth="1"/>
    <col min="12532" max="12553" width="7.375" style="4" customWidth="1"/>
    <col min="12554" max="12554" width="7.125" style="4" customWidth="1"/>
    <col min="12555" max="12785" width="9" style="4"/>
    <col min="12786" max="12786" width="4" style="4" customWidth="1"/>
    <col min="12787" max="12787" width="32.75" style="4" customWidth="1"/>
    <col min="12788" max="12809" width="7.375" style="4" customWidth="1"/>
    <col min="12810" max="12810" width="7.125" style="4" customWidth="1"/>
    <col min="12811" max="13041" width="9" style="4"/>
    <col min="13042" max="13042" width="4" style="4" customWidth="1"/>
    <col min="13043" max="13043" width="32.75" style="4" customWidth="1"/>
    <col min="13044" max="13065" width="7.375" style="4" customWidth="1"/>
    <col min="13066" max="13066" width="7.125" style="4" customWidth="1"/>
    <col min="13067" max="13297" width="9" style="4"/>
    <col min="13298" max="13298" width="4" style="4" customWidth="1"/>
    <col min="13299" max="13299" width="32.75" style="4" customWidth="1"/>
    <col min="13300" max="13321" width="7.375" style="4" customWidth="1"/>
    <col min="13322" max="13322" width="7.125" style="4" customWidth="1"/>
    <col min="13323" max="13553" width="9" style="4"/>
    <col min="13554" max="13554" width="4" style="4" customWidth="1"/>
    <col min="13555" max="13555" width="32.75" style="4" customWidth="1"/>
    <col min="13556" max="13577" width="7.375" style="4" customWidth="1"/>
    <col min="13578" max="13578" width="7.125" style="4" customWidth="1"/>
    <col min="13579" max="13809" width="9" style="4"/>
    <col min="13810" max="13810" width="4" style="4" customWidth="1"/>
    <col min="13811" max="13811" width="32.75" style="4" customWidth="1"/>
    <col min="13812" max="13833" width="7.375" style="4" customWidth="1"/>
    <col min="13834" max="13834" width="7.125" style="4" customWidth="1"/>
    <col min="13835" max="14065" width="9" style="4"/>
    <col min="14066" max="14066" width="4" style="4" customWidth="1"/>
    <col min="14067" max="14067" width="32.75" style="4" customWidth="1"/>
    <col min="14068" max="14089" width="7.375" style="4" customWidth="1"/>
    <col min="14090" max="14090" width="7.125" style="4" customWidth="1"/>
    <col min="14091" max="14321" width="9" style="4"/>
    <col min="14322" max="14322" width="4" style="4" customWidth="1"/>
    <col min="14323" max="14323" width="32.75" style="4" customWidth="1"/>
    <col min="14324" max="14345" width="7.375" style="4" customWidth="1"/>
    <col min="14346" max="14346" width="7.125" style="4" customWidth="1"/>
    <col min="14347" max="14577" width="9" style="4"/>
    <col min="14578" max="14578" width="4" style="4" customWidth="1"/>
    <col min="14579" max="14579" width="32.75" style="4" customWidth="1"/>
    <col min="14580" max="14601" width="7.375" style="4" customWidth="1"/>
    <col min="14602" max="14602" width="7.125" style="4" customWidth="1"/>
    <col min="14603" max="14833" width="9" style="4"/>
    <col min="14834" max="14834" width="4" style="4" customWidth="1"/>
    <col min="14835" max="14835" width="32.75" style="4" customWidth="1"/>
    <col min="14836" max="14857" width="7.375" style="4" customWidth="1"/>
    <col min="14858" max="14858" width="7.125" style="4" customWidth="1"/>
    <col min="14859" max="15089" width="9" style="4"/>
    <col min="15090" max="15090" width="4" style="4" customWidth="1"/>
    <col min="15091" max="15091" width="32.75" style="4" customWidth="1"/>
    <col min="15092" max="15113" width="7.375" style="4" customWidth="1"/>
    <col min="15114" max="15114" width="7.125" style="4" customWidth="1"/>
    <col min="15115" max="15345" width="9" style="4"/>
    <col min="15346" max="15346" width="4" style="4" customWidth="1"/>
    <col min="15347" max="15347" width="32.75" style="4" customWidth="1"/>
    <col min="15348" max="15369" width="7.375" style="4" customWidth="1"/>
    <col min="15370" max="15370" width="7.125" style="4" customWidth="1"/>
    <col min="15371" max="15601" width="9" style="4"/>
    <col min="15602" max="15602" width="4" style="4" customWidth="1"/>
    <col min="15603" max="15603" width="32.75" style="4" customWidth="1"/>
    <col min="15604" max="15625" width="7.375" style="4" customWidth="1"/>
    <col min="15626" max="15626" width="7.125" style="4" customWidth="1"/>
    <col min="15627" max="15857" width="9" style="4"/>
    <col min="15858" max="15858" width="4" style="4" customWidth="1"/>
    <col min="15859" max="15859" width="32.75" style="4" customWidth="1"/>
    <col min="15860" max="15881" width="7.375" style="4" customWidth="1"/>
    <col min="15882" max="15882" width="7.125" style="4" customWidth="1"/>
    <col min="15883" max="16113" width="9" style="4"/>
    <col min="16114" max="16114" width="4" style="4" customWidth="1"/>
    <col min="16115" max="16115" width="32.75" style="4" customWidth="1"/>
    <col min="16116" max="16137" width="7.375" style="4" customWidth="1"/>
    <col min="16138" max="16138" width="7.125" style="4" customWidth="1"/>
    <col min="16139" max="16384" width="9" style="4"/>
  </cols>
  <sheetData>
    <row r="1" spans="1:11" ht="18.75" customHeight="1" x14ac:dyDescent="0.4"/>
    <row r="2" spans="1:11" ht="18" customHeight="1" x14ac:dyDescent="0.4">
      <c r="A2" s="118" t="s">
        <v>568</v>
      </c>
    </row>
    <row r="3" spans="1:11" ht="18" customHeight="1" x14ac:dyDescent="0.4">
      <c r="E3" s="6"/>
      <c r="K3" s="25" t="s">
        <v>437</v>
      </c>
    </row>
    <row r="4" spans="1:11" ht="25.5" customHeight="1" x14ac:dyDescent="0.4">
      <c r="A4" s="310" t="s">
        <v>526</v>
      </c>
      <c r="B4" s="241"/>
      <c r="C4" s="531" t="s">
        <v>603</v>
      </c>
      <c r="D4" s="531" t="s">
        <v>604</v>
      </c>
      <c r="E4" s="531" t="s">
        <v>605</v>
      </c>
      <c r="F4" s="531" t="s">
        <v>606</v>
      </c>
      <c r="G4" s="531" t="s">
        <v>607</v>
      </c>
      <c r="H4" s="531" t="s">
        <v>608</v>
      </c>
      <c r="I4" s="531" t="s">
        <v>609</v>
      </c>
      <c r="J4" s="531" t="s">
        <v>610</v>
      </c>
      <c r="K4" s="530" t="s">
        <v>611</v>
      </c>
    </row>
    <row r="5" spans="1:11" ht="26.25" customHeight="1" x14ac:dyDescent="0.4">
      <c r="A5" s="239" t="s">
        <v>246</v>
      </c>
      <c r="B5" s="4" t="s">
        <v>5</v>
      </c>
      <c r="C5" s="374">
        <v>1310603</v>
      </c>
      <c r="D5" s="374">
        <v>1136157</v>
      </c>
      <c r="E5" s="374">
        <v>1257875</v>
      </c>
      <c r="F5" s="374">
        <v>1201787</v>
      </c>
      <c r="G5" s="374">
        <v>1239465</v>
      </c>
      <c r="H5" s="374">
        <v>1113804</v>
      </c>
      <c r="I5" s="374">
        <v>1277399</v>
      </c>
      <c r="J5" s="374">
        <v>1326760</v>
      </c>
      <c r="K5" s="375">
        <v>1110919</v>
      </c>
    </row>
    <row r="6" spans="1:11" ht="26.25" customHeight="1" x14ac:dyDescent="0.4">
      <c r="A6" s="9" t="s">
        <v>247</v>
      </c>
      <c r="B6" s="33" t="s">
        <v>16</v>
      </c>
      <c r="C6" s="376">
        <v>87823</v>
      </c>
      <c r="D6" s="376">
        <v>92596</v>
      </c>
      <c r="E6" s="376">
        <v>97576</v>
      </c>
      <c r="F6" s="376">
        <v>102250</v>
      </c>
      <c r="G6" s="376">
        <v>105440</v>
      </c>
      <c r="H6" s="376">
        <v>111654</v>
      </c>
      <c r="I6" s="376">
        <v>117363</v>
      </c>
      <c r="J6" s="376">
        <v>117195</v>
      </c>
      <c r="K6" s="377">
        <v>118745</v>
      </c>
    </row>
    <row r="7" spans="1:11" ht="26.25" customHeight="1" x14ac:dyDescent="0.4">
      <c r="A7" s="9" t="s">
        <v>248</v>
      </c>
      <c r="B7" s="33" t="s">
        <v>17</v>
      </c>
      <c r="C7" s="376">
        <v>100755</v>
      </c>
      <c r="D7" s="376">
        <v>136444</v>
      </c>
      <c r="E7" s="376">
        <v>207840</v>
      </c>
      <c r="F7" s="376">
        <v>180032</v>
      </c>
      <c r="G7" s="376">
        <v>214352</v>
      </c>
      <c r="H7" s="376">
        <v>184216</v>
      </c>
      <c r="I7" s="376">
        <v>199898</v>
      </c>
      <c r="J7" s="376">
        <v>171578</v>
      </c>
      <c r="K7" s="377">
        <v>180303</v>
      </c>
    </row>
    <row r="8" spans="1:11" ht="26.25" customHeight="1" x14ac:dyDescent="0.4">
      <c r="A8" s="9" t="s">
        <v>249</v>
      </c>
      <c r="B8" s="33" t="s">
        <v>501</v>
      </c>
      <c r="C8" s="376">
        <v>762635</v>
      </c>
      <c r="D8" s="376">
        <v>818725</v>
      </c>
      <c r="E8" s="376">
        <v>752989</v>
      </c>
      <c r="F8" s="376">
        <v>852177</v>
      </c>
      <c r="G8" s="376">
        <v>865859</v>
      </c>
      <c r="H8" s="376">
        <v>766599</v>
      </c>
      <c r="I8" s="376">
        <v>842148</v>
      </c>
      <c r="J8" s="376">
        <v>865847</v>
      </c>
      <c r="K8" s="377">
        <v>890240</v>
      </c>
    </row>
    <row r="9" spans="1:11" ht="26.25" customHeight="1" x14ac:dyDescent="0.4">
      <c r="A9" s="9" t="s">
        <v>250</v>
      </c>
      <c r="B9" s="34" t="s">
        <v>569</v>
      </c>
      <c r="C9" s="380">
        <v>-1721544</v>
      </c>
      <c r="D9" s="380">
        <v>-1684593</v>
      </c>
      <c r="E9" s="380">
        <v>-1749519</v>
      </c>
      <c r="F9" s="380">
        <v>-1659080</v>
      </c>
      <c r="G9" s="380">
        <v>-1704004</v>
      </c>
      <c r="H9" s="380">
        <v>-1465539</v>
      </c>
      <c r="I9" s="380">
        <v>-1737297</v>
      </c>
      <c r="J9" s="380">
        <v>-1748994</v>
      </c>
      <c r="K9" s="381">
        <v>-1573689</v>
      </c>
    </row>
    <row r="10" spans="1:11" ht="26.25" customHeight="1" x14ac:dyDescent="0.4">
      <c r="A10" s="310" t="s">
        <v>527</v>
      </c>
      <c r="B10" s="241"/>
      <c r="C10" s="378">
        <v>540272</v>
      </c>
      <c r="D10" s="378">
        <v>499329</v>
      </c>
      <c r="E10" s="378">
        <v>566761</v>
      </c>
      <c r="F10" s="378">
        <v>677166</v>
      </c>
      <c r="G10" s="378">
        <v>721113</v>
      </c>
      <c r="H10" s="378">
        <v>710734</v>
      </c>
      <c r="I10" s="378">
        <v>699509</v>
      </c>
      <c r="J10" s="378">
        <v>732386</v>
      </c>
      <c r="K10" s="379">
        <v>726518</v>
      </c>
    </row>
    <row r="11" spans="1:11" ht="26.25" customHeight="1" x14ac:dyDescent="0.4">
      <c r="A11" s="235" t="s">
        <v>251</v>
      </c>
      <c r="B11" s="33" t="s">
        <v>18</v>
      </c>
      <c r="C11" s="374">
        <v>72651</v>
      </c>
      <c r="D11" s="374">
        <v>77420</v>
      </c>
      <c r="E11" s="374">
        <v>82757</v>
      </c>
      <c r="F11" s="374">
        <v>88048</v>
      </c>
      <c r="G11" s="374">
        <v>91845</v>
      </c>
      <c r="H11" s="374">
        <v>97798</v>
      </c>
      <c r="I11" s="374">
        <v>103536</v>
      </c>
      <c r="J11" s="374">
        <v>104178</v>
      </c>
      <c r="K11" s="375">
        <v>106557</v>
      </c>
    </row>
    <row r="12" spans="1:11" ht="26.25" customHeight="1" x14ac:dyDescent="0.4">
      <c r="A12" s="235" t="s">
        <v>495</v>
      </c>
      <c r="B12" s="33" t="s">
        <v>496</v>
      </c>
      <c r="C12" s="376">
        <v>484510</v>
      </c>
      <c r="D12" s="376">
        <v>435021</v>
      </c>
      <c r="E12" s="376">
        <v>497692</v>
      </c>
      <c r="F12" s="376">
        <v>601896</v>
      </c>
      <c r="G12" s="376">
        <v>643394</v>
      </c>
      <c r="H12" s="376">
        <v>624508</v>
      </c>
      <c r="I12" s="376">
        <v>605341</v>
      </c>
      <c r="J12" s="376">
        <v>638192</v>
      </c>
      <c r="K12" s="377">
        <v>629573</v>
      </c>
    </row>
    <row r="13" spans="1:11" ht="26.25" customHeight="1" x14ac:dyDescent="0.4">
      <c r="A13" s="235" t="s">
        <v>497</v>
      </c>
      <c r="B13" s="33" t="s">
        <v>499</v>
      </c>
      <c r="C13" s="376">
        <v>22181</v>
      </c>
      <c r="D13" s="376">
        <v>18554</v>
      </c>
      <c r="E13" s="376">
        <v>18394</v>
      </c>
      <c r="F13" s="376">
        <v>17302</v>
      </c>
      <c r="G13" s="376">
        <v>18021</v>
      </c>
      <c r="H13" s="376">
        <v>15775</v>
      </c>
      <c r="I13" s="376">
        <v>14445</v>
      </c>
      <c r="J13" s="376">
        <v>13924</v>
      </c>
      <c r="K13" s="377">
        <v>15294</v>
      </c>
    </row>
    <row r="14" spans="1:11" ht="26.25" customHeight="1" x14ac:dyDescent="0.4">
      <c r="A14" s="235" t="s">
        <v>498</v>
      </c>
      <c r="B14" s="33" t="s">
        <v>19</v>
      </c>
      <c r="C14" s="376">
        <v>0</v>
      </c>
      <c r="D14" s="376">
        <v>0</v>
      </c>
      <c r="E14" s="376">
        <v>0</v>
      </c>
      <c r="F14" s="376">
        <v>0</v>
      </c>
      <c r="G14" s="376">
        <v>0</v>
      </c>
      <c r="H14" s="376">
        <v>0</v>
      </c>
      <c r="I14" s="376">
        <v>0</v>
      </c>
      <c r="J14" s="376">
        <v>0</v>
      </c>
      <c r="K14" s="377">
        <v>0</v>
      </c>
    </row>
    <row r="15" spans="1:11" ht="26.25" customHeight="1" x14ac:dyDescent="0.4">
      <c r="A15" s="235" t="s">
        <v>513</v>
      </c>
      <c r="B15" s="4" t="s">
        <v>500</v>
      </c>
      <c r="C15" s="376">
        <v>5292</v>
      </c>
      <c r="D15" s="376">
        <v>5443</v>
      </c>
      <c r="E15" s="376">
        <v>4707</v>
      </c>
      <c r="F15" s="376">
        <v>4525</v>
      </c>
      <c r="G15" s="376">
        <v>3896</v>
      </c>
      <c r="H15" s="376">
        <v>4203</v>
      </c>
      <c r="I15" s="376">
        <v>5077</v>
      </c>
      <c r="J15" s="376">
        <v>3939</v>
      </c>
      <c r="K15" s="377">
        <v>5682</v>
      </c>
    </row>
    <row r="16" spans="1:11" ht="26.25" customHeight="1" x14ac:dyDescent="0.4">
      <c r="A16" s="310" t="s">
        <v>528</v>
      </c>
      <c r="B16" s="241"/>
      <c r="C16" s="379">
        <v>540272</v>
      </c>
      <c r="D16" s="379">
        <v>499329</v>
      </c>
      <c r="E16" s="379">
        <v>566761</v>
      </c>
      <c r="F16" s="379">
        <v>677166</v>
      </c>
      <c r="G16" s="379">
        <v>721113</v>
      </c>
      <c r="H16" s="379">
        <v>710734</v>
      </c>
      <c r="I16" s="379">
        <v>699509</v>
      </c>
      <c r="J16" s="379">
        <v>732386</v>
      </c>
      <c r="K16" s="379">
        <v>726518</v>
      </c>
    </row>
    <row r="21" spans="1:11" x14ac:dyDescent="0.4">
      <c r="A21" s="10"/>
      <c r="B21" s="10"/>
      <c r="C21" s="10"/>
      <c r="D21" s="10"/>
      <c r="E21" s="10"/>
      <c r="F21" s="10"/>
      <c r="G21" s="10"/>
      <c r="H21" s="10"/>
      <c r="I21" s="10"/>
      <c r="J21" s="10"/>
    </row>
    <row r="22" spans="1:11" ht="18" customHeight="1" x14ac:dyDescent="0.4">
      <c r="A22" s="10"/>
      <c r="B22" s="10"/>
      <c r="C22" s="11"/>
      <c r="D22" s="11"/>
      <c r="E22" s="10"/>
      <c r="F22" s="10"/>
      <c r="G22" s="11"/>
      <c r="H22" s="11"/>
      <c r="I22" s="11"/>
      <c r="J22" s="11"/>
      <c r="K22" s="6"/>
    </row>
    <row r="23" spans="1:11" ht="21" customHeight="1" x14ac:dyDescent="0.4">
      <c r="A23" s="556"/>
      <c r="B23" s="556"/>
      <c r="C23" s="561"/>
      <c r="D23" s="561"/>
      <c r="E23" s="561"/>
      <c r="F23" s="561"/>
      <c r="G23" s="561"/>
      <c r="H23" s="369"/>
      <c r="I23" s="369"/>
      <c r="J23" s="369"/>
      <c r="K23" s="369"/>
    </row>
    <row r="24" spans="1:11" ht="21" customHeight="1" x14ac:dyDescent="0.4">
      <c r="A24" s="556"/>
      <c r="B24" s="556"/>
      <c r="C24" s="12"/>
      <c r="D24" s="12"/>
      <c r="E24" s="12"/>
      <c r="F24" s="12"/>
      <c r="G24" s="12"/>
      <c r="H24" s="12"/>
      <c r="I24" s="12"/>
      <c r="J24" s="12"/>
      <c r="K24" s="12"/>
    </row>
    <row r="25" spans="1:11" s="10" customFormat="1" ht="21" customHeight="1" x14ac:dyDescent="0.4">
      <c r="A25" s="369"/>
      <c r="B25" s="33"/>
      <c r="C25" s="36"/>
      <c r="D25" s="36"/>
      <c r="E25" s="13"/>
      <c r="F25" s="13"/>
      <c r="G25" s="13"/>
      <c r="H25" s="13"/>
      <c r="I25" s="13"/>
      <c r="J25" s="13"/>
      <c r="K25" s="14"/>
    </row>
    <row r="26" spans="1:11" s="10" customFormat="1" ht="21" customHeight="1" x14ac:dyDescent="0.4">
      <c r="A26" s="369"/>
      <c r="B26" s="33"/>
      <c r="C26" s="37"/>
      <c r="D26" s="37"/>
      <c r="E26" s="13"/>
      <c r="F26" s="13"/>
      <c r="G26" s="13"/>
      <c r="H26" s="13"/>
      <c r="I26" s="13"/>
      <c r="J26" s="13"/>
      <c r="K26" s="14"/>
    </row>
    <row r="27" spans="1:11" s="10" customFormat="1" ht="21" customHeight="1" x14ac:dyDescent="0.4">
      <c r="A27" s="369"/>
      <c r="B27" s="33"/>
      <c r="C27" s="37"/>
      <c r="D27" s="37"/>
      <c r="E27" s="13"/>
      <c r="F27" s="13"/>
      <c r="G27" s="13"/>
      <c r="H27" s="13"/>
      <c r="I27" s="13"/>
      <c r="J27" s="13"/>
      <c r="K27" s="14"/>
    </row>
    <row r="28" spans="1:11" s="10" customFormat="1" ht="21" customHeight="1" x14ac:dyDescent="0.4">
      <c r="A28" s="369"/>
      <c r="B28" s="33"/>
      <c r="C28" s="37"/>
      <c r="D28" s="37"/>
      <c r="E28" s="13"/>
      <c r="F28" s="13"/>
      <c r="G28" s="13"/>
      <c r="H28" s="13"/>
      <c r="I28" s="13"/>
      <c r="J28" s="13"/>
      <c r="K28" s="14"/>
    </row>
    <row r="29" spans="1:11" s="10" customFormat="1" ht="21" customHeight="1" x14ac:dyDescent="0.4">
      <c r="A29" s="369"/>
      <c r="B29" s="2"/>
      <c r="C29" s="37"/>
      <c r="D29" s="37"/>
      <c r="E29" s="13"/>
      <c r="F29" s="13"/>
      <c r="G29" s="13"/>
      <c r="H29" s="13"/>
      <c r="I29" s="13"/>
      <c r="J29" s="13"/>
      <c r="K29" s="14"/>
    </row>
    <row r="30" spans="1:11" ht="21" customHeight="1" x14ac:dyDescent="0.4">
      <c r="A30" s="556"/>
      <c r="B30" s="556"/>
      <c r="C30" s="37"/>
      <c r="D30" s="37"/>
      <c r="E30" s="13"/>
      <c r="F30" s="13"/>
      <c r="G30" s="13"/>
      <c r="H30" s="13"/>
      <c r="I30" s="13"/>
      <c r="J30" s="13"/>
      <c r="K30" s="14"/>
    </row>
    <row r="31" spans="1:11" s="10" customFormat="1" ht="21" customHeight="1" x14ac:dyDescent="0.4">
      <c r="A31" s="38"/>
      <c r="B31" s="33"/>
      <c r="C31" s="37"/>
      <c r="D31" s="37"/>
      <c r="E31" s="13"/>
      <c r="F31" s="13"/>
      <c r="G31" s="13"/>
      <c r="H31" s="13"/>
      <c r="I31" s="13"/>
      <c r="J31" s="13"/>
      <c r="K31" s="14"/>
    </row>
    <row r="32" spans="1:11" s="10" customFormat="1" ht="21" customHeight="1" x14ac:dyDescent="0.4">
      <c r="A32" s="38"/>
      <c r="B32" s="33"/>
      <c r="C32" s="37"/>
      <c r="D32" s="37"/>
      <c r="E32" s="13"/>
      <c r="F32" s="13"/>
      <c r="G32" s="13"/>
      <c r="H32" s="13"/>
      <c r="I32" s="13"/>
      <c r="J32" s="13"/>
      <c r="K32" s="14"/>
    </row>
    <row r="33" spans="1:11" s="10" customFormat="1" ht="21" customHeight="1" x14ac:dyDescent="0.4">
      <c r="A33" s="38"/>
      <c r="B33" s="33"/>
      <c r="C33" s="37"/>
      <c r="D33" s="37"/>
      <c r="E33" s="13"/>
      <c r="F33" s="13"/>
      <c r="G33" s="13"/>
      <c r="H33" s="13"/>
      <c r="I33" s="13"/>
      <c r="J33" s="13"/>
      <c r="K33" s="14"/>
    </row>
    <row r="34" spans="1:11" ht="21" customHeight="1" x14ac:dyDescent="0.4">
      <c r="A34" s="556"/>
      <c r="B34" s="556"/>
      <c r="C34" s="37"/>
      <c r="D34" s="37"/>
      <c r="E34" s="13"/>
      <c r="F34" s="13"/>
      <c r="G34" s="13"/>
      <c r="H34" s="13"/>
      <c r="I34" s="13"/>
      <c r="J34" s="13"/>
      <c r="K34" s="14"/>
    </row>
    <row r="35" spans="1:11" x14ac:dyDescent="0.4">
      <c r="A35" s="369"/>
      <c r="B35" s="369"/>
      <c r="C35" s="10"/>
      <c r="D35" s="10"/>
      <c r="E35" s="10"/>
    </row>
    <row r="36" spans="1:11" x14ac:dyDescent="0.4">
      <c r="A36" s="369"/>
      <c r="B36" s="369"/>
      <c r="C36" s="10"/>
      <c r="D36" s="10"/>
      <c r="E36" s="10"/>
    </row>
    <row r="37" spans="1:11" x14ac:dyDescent="0.4">
      <c r="A37" s="369"/>
      <c r="B37" s="10"/>
      <c r="C37" s="17"/>
      <c r="D37" s="17"/>
      <c r="E37" s="17"/>
    </row>
    <row r="38" spans="1:11" x14ac:dyDescent="0.4">
      <c r="A38" s="369"/>
      <c r="B38" s="10"/>
      <c r="C38" s="17"/>
      <c r="D38" s="17"/>
      <c r="E38" s="17"/>
      <c r="F38" s="10"/>
      <c r="G38" s="10"/>
      <c r="H38" s="10"/>
      <c r="I38" s="10"/>
      <c r="J38" s="10"/>
      <c r="K38" s="10"/>
    </row>
    <row r="39" spans="1:11" ht="17.25" x14ac:dyDescent="0.4">
      <c r="A39" s="369"/>
      <c r="B39" s="33"/>
      <c r="C39" s="309"/>
      <c r="D39" s="309"/>
      <c r="E39" s="309"/>
      <c r="F39" s="309"/>
      <c r="G39" s="309"/>
      <c r="H39" s="309"/>
      <c r="I39" s="309"/>
      <c r="J39" s="309"/>
      <c r="K39" s="382"/>
    </row>
    <row r="40" spans="1:11" ht="17.25" x14ac:dyDescent="0.4">
      <c r="A40" s="15"/>
      <c r="B40" s="33"/>
      <c r="C40" s="309"/>
      <c r="D40" s="309"/>
      <c r="E40" s="309"/>
      <c r="F40" s="309"/>
      <c r="G40" s="309"/>
      <c r="H40" s="309"/>
      <c r="I40" s="309"/>
      <c r="J40" s="309"/>
      <c r="K40" s="382"/>
    </row>
    <row r="41" spans="1:11" ht="17.25" x14ac:dyDescent="0.4">
      <c r="A41" s="369"/>
      <c r="B41" s="33"/>
      <c r="C41" s="309"/>
      <c r="D41" s="309"/>
      <c r="E41" s="309"/>
      <c r="F41" s="309"/>
      <c r="G41" s="309"/>
      <c r="H41" s="309"/>
      <c r="I41" s="309"/>
      <c r="J41" s="309"/>
      <c r="K41" s="382"/>
    </row>
    <row r="42" spans="1:11" ht="17.25" x14ac:dyDescent="0.4">
      <c r="A42" s="369"/>
      <c r="B42" s="39"/>
      <c r="C42" s="309"/>
      <c r="D42" s="309"/>
      <c r="E42" s="309"/>
      <c r="F42" s="309"/>
      <c r="G42" s="309"/>
      <c r="H42" s="309"/>
      <c r="I42" s="309"/>
      <c r="J42" s="309"/>
      <c r="K42" s="382"/>
    </row>
    <row r="43" spans="1:11" x14ac:dyDescent="0.4">
      <c r="A43" s="369"/>
      <c r="B43" s="10"/>
      <c r="C43" s="17"/>
      <c r="D43" s="17"/>
      <c r="E43" s="17"/>
    </row>
    <row r="44" spans="1:11" x14ac:dyDescent="0.4">
      <c r="A44" s="369"/>
      <c r="B44" s="10"/>
      <c r="C44" s="17"/>
      <c r="D44" s="17"/>
    </row>
    <row r="45" spans="1:11" x14ac:dyDescent="0.4">
      <c r="A45" s="369"/>
      <c r="B45" s="10"/>
      <c r="C45" s="17"/>
      <c r="D45" s="17"/>
    </row>
    <row r="46" spans="1:11" x14ac:dyDescent="0.4">
      <c r="A46" s="10"/>
      <c r="B46" s="10"/>
      <c r="C46" s="17"/>
      <c r="D46" s="17"/>
    </row>
    <row r="47" spans="1:11" x14ac:dyDescent="0.4">
      <c r="A47" s="10"/>
      <c r="B47" s="10"/>
      <c r="C47" s="17"/>
      <c r="D47" s="17"/>
    </row>
    <row r="48" spans="1:11" x14ac:dyDescent="0.4">
      <c r="A48" s="10"/>
      <c r="B48" s="10"/>
      <c r="C48" s="17"/>
      <c r="D48" s="17"/>
    </row>
    <row r="49" spans="1:5" x14ac:dyDescent="0.4">
      <c r="A49" s="369"/>
      <c r="B49" s="369"/>
      <c r="C49" s="17"/>
      <c r="D49" s="17"/>
    </row>
    <row r="50" spans="1:5" x14ac:dyDescent="0.4">
      <c r="A50" s="10"/>
      <c r="B50" s="10"/>
      <c r="C50" s="10"/>
      <c r="D50" s="10"/>
    </row>
    <row r="51" spans="1:5" x14ac:dyDescent="0.4">
      <c r="A51" s="10"/>
      <c r="B51" s="10"/>
      <c r="C51" s="10"/>
      <c r="D51" s="10"/>
    </row>
    <row r="52" spans="1:5" x14ac:dyDescent="0.4">
      <c r="A52" s="10"/>
      <c r="B52" s="10"/>
      <c r="C52" s="10"/>
      <c r="D52" s="10"/>
    </row>
    <row r="53" spans="1:5" x14ac:dyDescent="0.4">
      <c r="A53" s="10"/>
      <c r="B53" s="10"/>
      <c r="C53" s="10"/>
      <c r="D53" s="10"/>
    </row>
    <row r="54" spans="1:5" x14ac:dyDescent="0.4">
      <c r="A54" s="10"/>
      <c r="B54" s="10"/>
      <c r="C54" s="10"/>
      <c r="D54" s="10"/>
    </row>
    <row r="55" spans="1:5" x14ac:dyDescent="0.4">
      <c r="A55" s="10"/>
      <c r="B55" s="10"/>
      <c r="C55" s="10"/>
      <c r="D55" s="10"/>
    </row>
    <row r="56" spans="1:5" x14ac:dyDescent="0.4">
      <c r="A56" s="10"/>
      <c r="B56" s="10"/>
      <c r="C56" s="10"/>
      <c r="D56" s="10"/>
      <c r="E56" s="10"/>
    </row>
    <row r="57" spans="1:5" x14ac:dyDescent="0.4">
      <c r="A57" s="10"/>
      <c r="B57" s="10"/>
      <c r="C57" s="10"/>
      <c r="D57" s="10"/>
      <c r="E57" s="10"/>
    </row>
    <row r="58" spans="1:5" x14ac:dyDescent="0.4">
      <c r="A58" s="10"/>
      <c r="B58" s="10"/>
      <c r="C58" s="10"/>
      <c r="D58" s="10"/>
      <c r="E58" s="10"/>
    </row>
    <row r="59" spans="1:5" x14ac:dyDescent="0.4">
      <c r="A59" s="10"/>
      <c r="B59" s="10"/>
      <c r="C59" s="10"/>
      <c r="D59" s="10"/>
      <c r="E59" s="10"/>
    </row>
  </sheetData>
  <mergeCells count="4">
    <mergeCell ref="A23:B24"/>
    <mergeCell ref="C23:G23"/>
    <mergeCell ref="A30:B30"/>
    <mergeCell ref="A34:B34"/>
  </mergeCells>
  <phoneticPr fontId="3"/>
  <pageMargins left="0.59055118110236227" right="0.39370078740157483" top="0.59055118110236227" bottom="0.59055118110236227" header="0.51181102362204722" footer="0.51181102362204722"/>
  <pageSetup paperSize="9" scale="6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showGridLines="0" view="pageBreakPreview" zoomScale="80" zoomScaleNormal="90" zoomScaleSheetLayoutView="80" workbookViewId="0">
      <selection activeCell="C12" sqref="C12"/>
    </sheetView>
  </sheetViews>
  <sheetFormatPr defaultRowHeight="14.25" x14ac:dyDescent="0.15"/>
  <cols>
    <col min="1" max="1" width="50" style="145" bestFit="1" customWidth="1"/>
    <col min="2" max="10" width="20.25" style="145" customWidth="1"/>
    <col min="11" max="11" width="0.75" style="145" customWidth="1"/>
    <col min="12" max="256" width="9" style="145"/>
    <col min="257" max="257" width="37.5" style="145" customWidth="1"/>
    <col min="258" max="258" width="13.5" style="145" customWidth="1"/>
    <col min="259" max="259" width="12.375" style="145" customWidth="1"/>
    <col min="260" max="260" width="15.5" style="145" customWidth="1"/>
    <col min="261" max="261" width="13.5" style="145" customWidth="1"/>
    <col min="262" max="262" width="15.5" style="145" customWidth="1"/>
    <col min="263" max="263" width="14.625" style="145" customWidth="1"/>
    <col min="264" max="264" width="13.5" style="145" customWidth="1"/>
    <col min="265" max="266" width="11.375" style="145" customWidth="1"/>
    <col min="267" max="267" width="0.75" style="145" customWidth="1"/>
    <col min="268" max="512" width="9" style="145"/>
    <col min="513" max="513" width="37.5" style="145" customWidth="1"/>
    <col min="514" max="514" width="13.5" style="145" customWidth="1"/>
    <col min="515" max="515" width="12.375" style="145" customWidth="1"/>
    <col min="516" max="516" width="15.5" style="145" customWidth="1"/>
    <col min="517" max="517" width="13.5" style="145" customWidth="1"/>
    <col min="518" max="518" width="15.5" style="145" customWidth="1"/>
    <col min="519" max="519" width="14.625" style="145" customWidth="1"/>
    <col min="520" max="520" width="13.5" style="145" customWidth="1"/>
    <col min="521" max="522" width="11.375" style="145" customWidth="1"/>
    <col min="523" max="523" width="0.75" style="145" customWidth="1"/>
    <col min="524" max="768" width="9" style="145"/>
    <col min="769" max="769" width="37.5" style="145" customWidth="1"/>
    <col min="770" max="770" width="13.5" style="145" customWidth="1"/>
    <col min="771" max="771" width="12.375" style="145" customWidth="1"/>
    <col min="772" max="772" width="15.5" style="145" customWidth="1"/>
    <col min="773" max="773" width="13.5" style="145" customWidth="1"/>
    <col min="774" max="774" width="15.5" style="145" customWidth="1"/>
    <col min="775" max="775" width="14.625" style="145" customWidth="1"/>
    <col min="776" max="776" width="13.5" style="145" customWidth="1"/>
    <col min="777" max="778" width="11.375" style="145" customWidth="1"/>
    <col min="779" max="779" width="0.75" style="145" customWidth="1"/>
    <col min="780" max="1024" width="9" style="145"/>
    <col min="1025" max="1025" width="37.5" style="145" customWidth="1"/>
    <col min="1026" max="1026" width="13.5" style="145" customWidth="1"/>
    <col min="1027" max="1027" width="12.375" style="145" customWidth="1"/>
    <col min="1028" max="1028" width="15.5" style="145" customWidth="1"/>
    <col min="1029" max="1029" width="13.5" style="145" customWidth="1"/>
    <col min="1030" max="1030" width="15.5" style="145" customWidth="1"/>
    <col min="1031" max="1031" width="14.625" style="145" customWidth="1"/>
    <col min="1032" max="1032" width="13.5" style="145" customWidth="1"/>
    <col min="1033" max="1034" width="11.375" style="145" customWidth="1"/>
    <col min="1035" max="1035" width="0.75" style="145" customWidth="1"/>
    <col min="1036" max="1280" width="9" style="145"/>
    <col min="1281" max="1281" width="37.5" style="145" customWidth="1"/>
    <col min="1282" max="1282" width="13.5" style="145" customWidth="1"/>
    <col min="1283" max="1283" width="12.375" style="145" customWidth="1"/>
    <col min="1284" max="1284" width="15.5" style="145" customWidth="1"/>
    <col min="1285" max="1285" width="13.5" style="145" customWidth="1"/>
    <col min="1286" max="1286" width="15.5" style="145" customWidth="1"/>
    <col min="1287" max="1287" width="14.625" style="145" customWidth="1"/>
    <col min="1288" max="1288" width="13.5" style="145" customWidth="1"/>
    <col min="1289" max="1290" width="11.375" style="145" customWidth="1"/>
    <col min="1291" max="1291" width="0.75" style="145" customWidth="1"/>
    <col min="1292" max="1536" width="9" style="145"/>
    <col min="1537" max="1537" width="37.5" style="145" customWidth="1"/>
    <col min="1538" max="1538" width="13.5" style="145" customWidth="1"/>
    <col min="1539" max="1539" width="12.375" style="145" customWidth="1"/>
    <col min="1540" max="1540" width="15.5" style="145" customWidth="1"/>
    <col min="1541" max="1541" width="13.5" style="145" customWidth="1"/>
    <col min="1542" max="1542" width="15.5" style="145" customWidth="1"/>
    <col min="1543" max="1543" width="14.625" style="145" customWidth="1"/>
    <col min="1544" max="1544" width="13.5" style="145" customWidth="1"/>
    <col min="1545" max="1546" width="11.375" style="145" customWidth="1"/>
    <col min="1547" max="1547" width="0.75" style="145" customWidth="1"/>
    <col min="1548" max="1792" width="9" style="145"/>
    <col min="1793" max="1793" width="37.5" style="145" customWidth="1"/>
    <col min="1794" max="1794" width="13.5" style="145" customWidth="1"/>
    <col min="1795" max="1795" width="12.375" style="145" customWidth="1"/>
    <col min="1796" max="1796" width="15.5" style="145" customWidth="1"/>
    <col min="1797" max="1797" width="13.5" style="145" customWidth="1"/>
    <col min="1798" max="1798" width="15.5" style="145" customWidth="1"/>
    <col min="1799" max="1799" width="14.625" style="145" customWidth="1"/>
    <col min="1800" max="1800" width="13.5" style="145" customWidth="1"/>
    <col min="1801" max="1802" width="11.375" style="145" customWidth="1"/>
    <col min="1803" max="1803" width="0.75" style="145" customWidth="1"/>
    <col min="1804" max="2048" width="9" style="145"/>
    <col min="2049" max="2049" width="37.5" style="145" customWidth="1"/>
    <col min="2050" max="2050" width="13.5" style="145" customWidth="1"/>
    <col min="2051" max="2051" width="12.375" style="145" customWidth="1"/>
    <col min="2052" max="2052" width="15.5" style="145" customWidth="1"/>
    <col min="2053" max="2053" width="13.5" style="145" customWidth="1"/>
    <col min="2054" max="2054" width="15.5" style="145" customWidth="1"/>
    <col min="2055" max="2055" width="14.625" style="145" customWidth="1"/>
    <col min="2056" max="2056" width="13.5" style="145" customWidth="1"/>
    <col min="2057" max="2058" width="11.375" style="145" customWidth="1"/>
    <col min="2059" max="2059" width="0.75" style="145" customWidth="1"/>
    <col min="2060" max="2304" width="9" style="145"/>
    <col min="2305" max="2305" width="37.5" style="145" customWidth="1"/>
    <col min="2306" max="2306" width="13.5" style="145" customWidth="1"/>
    <col min="2307" max="2307" width="12.375" style="145" customWidth="1"/>
    <col min="2308" max="2308" width="15.5" style="145" customWidth="1"/>
    <col min="2309" max="2309" width="13.5" style="145" customWidth="1"/>
    <col min="2310" max="2310" width="15.5" style="145" customWidth="1"/>
    <col min="2311" max="2311" width="14.625" style="145" customWidth="1"/>
    <col min="2312" max="2312" width="13.5" style="145" customWidth="1"/>
    <col min="2313" max="2314" width="11.375" style="145" customWidth="1"/>
    <col min="2315" max="2315" width="0.75" style="145" customWidth="1"/>
    <col min="2316" max="2560" width="9" style="145"/>
    <col min="2561" max="2561" width="37.5" style="145" customWidth="1"/>
    <col min="2562" max="2562" width="13.5" style="145" customWidth="1"/>
    <col min="2563" max="2563" width="12.375" style="145" customWidth="1"/>
    <col min="2564" max="2564" width="15.5" style="145" customWidth="1"/>
    <col min="2565" max="2565" width="13.5" style="145" customWidth="1"/>
    <col min="2566" max="2566" width="15.5" style="145" customWidth="1"/>
    <col min="2567" max="2567" width="14.625" style="145" customWidth="1"/>
    <col min="2568" max="2568" width="13.5" style="145" customWidth="1"/>
    <col min="2569" max="2570" width="11.375" style="145" customWidth="1"/>
    <col min="2571" max="2571" width="0.75" style="145" customWidth="1"/>
    <col min="2572" max="2816" width="9" style="145"/>
    <col min="2817" max="2817" width="37.5" style="145" customWidth="1"/>
    <col min="2818" max="2818" width="13.5" style="145" customWidth="1"/>
    <col min="2819" max="2819" width="12.375" style="145" customWidth="1"/>
    <col min="2820" max="2820" width="15.5" style="145" customWidth="1"/>
    <col min="2821" max="2821" width="13.5" style="145" customWidth="1"/>
    <col min="2822" max="2822" width="15.5" style="145" customWidth="1"/>
    <col min="2823" max="2823" width="14.625" style="145" customWidth="1"/>
    <col min="2824" max="2824" width="13.5" style="145" customWidth="1"/>
    <col min="2825" max="2826" width="11.375" style="145" customWidth="1"/>
    <col min="2827" max="2827" width="0.75" style="145" customWidth="1"/>
    <col min="2828" max="3072" width="9" style="145"/>
    <col min="3073" max="3073" width="37.5" style="145" customWidth="1"/>
    <col min="3074" max="3074" width="13.5" style="145" customWidth="1"/>
    <col min="3075" max="3075" width="12.375" style="145" customWidth="1"/>
    <col min="3076" max="3076" width="15.5" style="145" customWidth="1"/>
    <col min="3077" max="3077" width="13.5" style="145" customWidth="1"/>
    <col min="3078" max="3078" width="15.5" style="145" customWidth="1"/>
    <col min="3079" max="3079" width="14.625" style="145" customWidth="1"/>
    <col min="3080" max="3080" width="13.5" style="145" customWidth="1"/>
    <col min="3081" max="3082" width="11.375" style="145" customWidth="1"/>
    <col min="3083" max="3083" width="0.75" style="145" customWidth="1"/>
    <col min="3084" max="3328" width="9" style="145"/>
    <col min="3329" max="3329" width="37.5" style="145" customWidth="1"/>
    <col min="3330" max="3330" width="13.5" style="145" customWidth="1"/>
    <col min="3331" max="3331" width="12.375" style="145" customWidth="1"/>
    <col min="3332" max="3332" width="15.5" style="145" customWidth="1"/>
    <col min="3333" max="3333" width="13.5" style="145" customWidth="1"/>
    <col min="3334" max="3334" width="15.5" style="145" customWidth="1"/>
    <col min="3335" max="3335" width="14.625" style="145" customWidth="1"/>
    <col min="3336" max="3336" width="13.5" style="145" customWidth="1"/>
    <col min="3337" max="3338" width="11.375" style="145" customWidth="1"/>
    <col min="3339" max="3339" width="0.75" style="145" customWidth="1"/>
    <col min="3340" max="3584" width="9" style="145"/>
    <col min="3585" max="3585" width="37.5" style="145" customWidth="1"/>
    <col min="3586" max="3586" width="13.5" style="145" customWidth="1"/>
    <col min="3587" max="3587" width="12.375" style="145" customWidth="1"/>
    <col min="3588" max="3588" width="15.5" style="145" customWidth="1"/>
    <col min="3589" max="3589" width="13.5" style="145" customWidth="1"/>
    <col min="3590" max="3590" width="15.5" style="145" customWidth="1"/>
    <col min="3591" max="3591" width="14.625" style="145" customWidth="1"/>
    <col min="3592" max="3592" width="13.5" style="145" customWidth="1"/>
    <col min="3593" max="3594" width="11.375" style="145" customWidth="1"/>
    <col min="3595" max="3595" width="0.75" style="145" customWidth="1"/>
    <col min="3596" max="3840" width="9" style="145"/>
    <col min="3841" max="3841" width="37.5" style="145" customWidth="1"/>
    <col min="3842" max="3842" width="13.5" style="145" customWidth="1"/>
    <col min="3843" max="3843" width="12.375" style="145" customWidth="1"/>
    <col min="3844" max="3844" width="15.5" style="145" customWidth="1"/>
    <col min="3845" max="3845" width="13.5" style="145" customWidth="1"/>
    <col min="3846" max="3846" width="15.5" style="145" customWidth="1"/>
    <col min="3847" max="3847" width="14.625" style="145" customWidth="1"/>
    <col min="3848" max="3848" width="13.5" style="145" customWidth="1"/>
    <col min="3849" max="3850" width="11.375" style="145" customWidth="1"/>
    <col min="3851" max="3851" width="0.75" style="145" customWidth="1"/>
    <col min="3852" max="4096" width="9" style="145"/>
    <col min="4097" max="4097" width="37.5" style="145" customWidth="1"/>
    <col min="4098" max="4098" width="13.5" style="145" customWidth="1"/>
    <col min="4099" max="4099" width="12.375" style="145" customWidth="1"/>
    <col min="4100" max="4100" width="15.5" style="145" customWidth="1"/>
    <col min="4101" max="4101" width="13.5" style="145" customWidth="1"/>
    <col min="4102" max="4102" width="15.5" style="145" customWidth="1"/>
    <col min="4103" max="4103" width="14.625" style="145" customWidth="1"/>
    <col min="4104" max="4104" width="13.5" style="145" customWidth="1"/>
    <col min="4105" max="4106" width="11.375" style="145" customWidth="1"/>
    <col min="4107" max="4107" width="0.75" style="145" customWidth="1"/>
    <col min="4108" max="4352" width="9" style="145"/>
    <col min="4353" max="4353" width="37.5" style="145" customWidth="1"/>
    <col min="4354" max="4354" width="13.5" style="145" customWidth="1"/>
    <col min="4355" max="4355" width="12.375" style="145" customWidth="1"/>
    <col min="4356" max="4356" width="15.5" style="145" customWidth="1"/>
    <col min="4357" max="4357" width="13.5" style="145" customWidth="1"/>
    <col min="4358" max="4358" width="15.5" style="145" customWidth="1"/>
    <col min="4359" max="4359" width="14.625" style="145" customWidth="1"/>
    <col min="4360" max="4360" width="13.5" style="145" customWidth="1"/>
    <col min="4361" max="4362" width="11.375" style="145" customWidth="1"/>
    <col min="4363" max="4363" width="0.75" style="145" customWidth="1"/>
    <col min="4364" max="4608" width="9" style="145"/>
    <col min="4609" max="4609" width="37.5" style="145" customWidth="1"/>
    <col min="4610" max="4610" width="13.5" style="145" customWidth="1"/>
    <col min="4611" max="4611" width="12.375" style="145" customWidth="1"/>
    <col min="4612" max="4612" width="15.5" style="145" customWidth="1"/>
    <col min="4613" max="4613" width="13.5" style="145" customWidth="1"/>
    <col min="4614" max="4614" width="15.5" style="145" customWidth="1"/>
    <col min="4615" max="4615" width="14.625" style="145" customWidth="1"/>
    <col min="4616" max="4616" width="13.5" style="145" customWidth="1"/>
    <col min="4617" max="4618" width="11.375" style="145" customWidth="1"/>
    <col min="4619" max="4619" width="0.75" style="145" customWidth="1"/>
    <col min="4620" max="4864" width="9" style="145"/>
    <col min="4865" max="4865" width="37.5" style="145" customWidth="1"/>
    <col min="4866" max="4866" width="13.5" style="145" customWidth="1"/>
    <col min="4867" max="4867" width="12.375" style="145" customWidth="1"/>
    <col min="4868" max="4868" width="15.5" style="145" customWidth="1"/>
    <col min="4869" max="4869" width="13.5" style="145" customWidth="1"/>
    <col min="4870" max="4870" width="15.5" style="145" customWidth="1"/>
    <col min="4871" max="4871" width="14.625" style="145" customWidth="1"/>
    <col min="4872" max="4872" width="13.5" style="145" customWidth="1"/>
    <col min="4873" max="4874" width="11.375" style="145" customWidth="1"/>
    <col min="4875" max="4875" width="0.75" style="145" customWidth="1"/>
    <col min="4876" max="5120" width="9" style="145"/>
    <col min="5121" max="5121" width="37.5" style="145" customWidth="1"/>
    <col min="5122" max="5122" width="13.5" style="145" customWidth="1"/>
    <col min="5123" max="5123" width="12.375" style="145" customWidth="1"/>
    <col min="5124" max="5124" width="15.5" style="145" customWidth="1"/>
    <col min="5125" max="5125" width="13.5" style="145" customWidth="1"/>
    <col min="5126" max="5126" width="15.5" style="145" customWidth="1"/>
    <col min="5127" max="5127" width="14.625" style="145" customWidth="1"/>
    <col min="5128" max="5128" width="13.5" style="145" customWidth="1"/>
    <col min="5129" max="5130" width="11.375" style="145" customWidth="1"/>
    <col min="5131" max="5131" width="0.75" style="145" customWidth="1"/>
    <col min="5132" max="5376" width="9" style="145"/>
    <col min="5377" max="5377" width="37.5" style="145" customWidth="1"/>
    <col min="5378" max="5378" width="13.5" style="145" customWidth="1"/>
    <col min="5379" max="5379" width="12.375" style="145" customWidth="1"/>
    <col min="5380" max="5380" width="15.5" style="145" customWidth="1"/>
    <col min="5381" max="5381" width="13.5" style="145" customWidth="1"/>
    <col min="5382" max="5382" width="15.5" style="145" customWidth="1"/>
    <col min="5383" max="5383" width="14.625" style="145" customWidth="1"/>
    <col min="5384" max="5384" width="13.5" style="145" customWidth="1"/>
    <col min="5385" max="5386" width="11.375" style="145" customWidth="1"/>
    <col min="5387" max="5387" width="0.75" style="145" customWidth="1"/>
    <col min="5388" max="5632" width="9" style="145"/>
    <col min="5633" max="5633" width="37.5" style="145" customWidth="1"/>
    <col min="5634" max="5634" width="13.5" style="145" customWidth="1"/>
    <col min="5635" max="5635" width="12.375" style="145" customWidth="1"/>
    <col min="5636" max="5636" width="15.5" style="145" customWidth="1"/>
    <col min="5637" max="5637" width="13.5" style="145" customWidth="1"/>
    <col min="5638" max="5638" width="15.5" style="145" customWidth="1"/>
    <col min="5639" max="5639" width="14.625" style="145" customWidth="1"/>
    <col min="5640" max="5640" width="13.5" style="145" customWidth="1"/>
    <col min="5641" max="5642" width="11.375" style="145" customWidth="1"/>
    <col min="5643" max="5643" width="0.75" style="145" customWidth="1"/>
    <col min="5644" max="5888" width="9" style="145"/>
    <col min="5889" max="5889" width="37.5" style="145" customWidth="1"/>
    <col min="5890" max="5890" width="13.5" style="145" customWidth="1"/>
    <col min="5891" max="5891" width="12.375" style="145" customWidth="1"/>
    <col min="5892" max="5892" width="15.5" style="145" customWidth="1"/>
    <col min="5893" max="5893" width="13.5" style="145" customWidth="1"/>
    <col min="5894" max="5894" width="15.5" style="145" customWidth="1"/>
    <col min="5895" max="5895" width="14.625" style="145" customWidth="1"/>
    <col min="5896" max="5896" width="13.5" style="145" customWidth="1"/>
    <col min="5897" max="5898" width="11.375" style="145" customWidth="1"/>
    <col min="5899" max="5899" width="0.75" style="145" customWidth="1"/>
    <col min="5900" max="6144" width="9" style="145"/>
    <col min="6145" max="6145" width="37.5" style="145" customWidth="1"/>
    <col min="6146" max="6146" width="13.5" style="145" customWidth="1"/>
    <col min="6147" max="6147" width="12.375" style="145" customWidth="1"/>
    <col min="6148" max="6148" width="15.5" style="145" customWidth="1"/>
    <col min="6149" max="6149" width="13.5" style="145" customWidth="1"/>
    <col min="6150" max="6150" width="15.5" style="145" customWidth="1"/>
    <col min="6151" max="6151" width="14.625" style="145" customWidth="1"/>
    <col min="6152" max="6152" width="13.5" style="145" customWidth="1"/>
    <col min="6153" max="6154" width="11.375" style="145" customWidth="1"/>
    <col min="6155" max="6155" width="0.75" style="145" customWidth="1"/>
    <col min="6156" max="6400" width="9" style="145"/>
    <col min="6401" max="6401" width="37.5" style="145" customWidth="1"/>
    <col min="6402" max="6402" width="13.5" style="145" customWidth="1"/>
    <col min="6403" max="6403" width="12.375" style="145" customWidth="1"/>
    <col min="6404" max="6404" width="15.5" style="145" customWidth="1"/>
    <col min="6405" max="6405" width="13.5" style="145" customWidth="1"/>
    <col min="6406" max="6406" width="15.5" style="145" customWidth="1"/>
    <col min="6407" max="6407" width="14.625" style="145" customWidth="1"/>
    <col min="6408" max="6408" width="13.5" style="145" customWidth="1"/>
    <col min="6409" max="6410" width="11.375" style="145" customWidth="1"/>
    <col min="6411" max="6411" width="0.75" style="145" customWidth="1"/>
    <col min="6412" max="6656" width="9" style="145"/>
    <col min="6657" max="6657" width="37.5" style="145" customWidth="1"/>
    <col min="6658" max="6658" width="13.5" style="145" customWidth="1"/>
    <col min="6659" max="6659" width="12.375" style="145" customWidth="1"/>
    <col min="6660" max="6660" width="15.5" style="145" customWidth="1"/>
    <col min="6661" max="6661" width="13.5" style="145" customWidth="1"/>
    <col min="6662" max="6662" width="15.5" style="145" customWidth="1"/>
    <col min="6663" max="6663" width="14.625" style="145" customWidth="1"/>
    <col min="6664" max="6664" width="13.5" style="145" customWidth="1"/>
    <col min="6665" max="6666" width="11.375" style="145" customWidth="1"/>
    <col min="6667" max="6667" width="0.75" style="145" customWidth="1"/>
    <col min="6668" max="6912" width="9" style="145"/>
    <col min="6913" max="6913" width="37.5" style="145" customWidth="1"/>
    <col min="6914" max="6914" width="13.5" style="145" customWidth="1"/>
    <col min="6915" max="6915" width="12.375" style="145" customWidth="1"/>
    <col min="6916" max="6916" width="15.5" style="145" customWidth="1"/>
    <col min="6917" max="6917" width="13.5" style="145" customWidth="1"/>
    <col min="6918" max="6918" width="15.5" style="145" customWidth="1"/>
    <col min="6919" max="6919" width="14.625" style="145" customWidth="1"/>
    <col min="6920" max="6920" width="13.5" style="145" customWidth="1"/>
    <col min="6921" max="6922" width="11.375" style="145" customWidth="1"/>
    <col min="6923" max="6923" width="0.75" style="145" customWidth="1"/>
    <col min="6924" max="7168" width="9" style="145"/>
    <col min="7169" max="7169" width="37.5" style="145" customWidth="1"/>
    <col min="7170" max="7170" width="13.5" style="145" customWidth="1"/>
    <col min="7171" max="7171" width="12.375" style="145" customWidth="1"/>
    <col min="7172" max="7172" width="15.5" style="145" customWidth="1"/>
    <col min="7173" max="7173" width="13.5" style="145" customWidth="1"/>
    <col min="7174" max="7174" width="15.5" style="145" customWidth="1"/>
    <col min="7175" max="7175" width="14.625" style="145" customWidth="1"/>
    <col min="7176" max="7176" width="13.5" style="145" customWidth="1"/>
    <col min="7177" max="7178" width="11.375" style="145" customWidth="1"/>
    <col min="7179" max="7179" width="0.75" style="145" customWidth="1"/>
    <col min="7180" max="7424" width="9" style="145"/>
    <col min="7425" max="7425" width="37.5" style="145" customWidth="1"/>
    <col min="7426" max="7426" width="13.5" style="145" customWidth="1"/>
    <col min="7427" max="7427" width="12.375" style="145" customWidth="1"/>
    <col min="7428" max="7428" width="15.5" style="145" customWidth="1"/>
    <col min="7429" max="7429" width="13.5" style="145" customWidth="1"/>
    <col min="7430" max="7430" width="15.5" style="145" customWidth="1"/>
    <col min="7431" max="7431" width="14.625" style="145" customWidth="1"/>
    <col min="7432" max="7432" width="13.5" style="145" customWidth="1"/>
    <col min="7433" max="7434" width="11.375" style="145" customWidth="1"/>
    <col min="7435" max="7435" width="0.75" style="145" customWidth="1"/>
    <col min="7436" max="7680" width="9" style="145"/>
    <col min="7681" max="7681" width="37.5" style="145" customWidth="1"/>
    <col min="7682" max="7682" width="13.5" style="145" customWidth="1"/>
    <col min="7683" max="7683" width="12.375" style="145" customWidth="1"/>
    <col min="7684" max="7684" width="15.5" style="145" customWidth="1"/>
    <col min="7685" max="7685" width="13.5" style="145" customWidth="1"/>
    <col min="7686" max="7686" width="15.5" style="145" customWidth="1"/>
    <col min="7687" max="7687" width="14.625" style="145" customWidth="1"/>
    <col min="7688" max="7688" width="13.5" style="145" customWidth="1"/>
    <col min="7689" max="7690" width="11.375" style="145" customWidth="1"/>
    <col min="7691" max="7691" width="0.75" style="145" customWidth="1"/>
    <col min="7692" max="7936" width="9" style="145"/>
    <col min="7937" max="7937" width="37.5" style="145" customWidth="1"/>
    <col min="7938" max="7938" width="13.5" style="145" customWidth="1"/>
    <col min="7939" max="7939" width="12.375" style="145" customWidth="1"/>
    <col min="7940" max="7940" width="15.5" style="145" customWidth="1"/>
    <col min="7941" max="7941" width="13.5" style="145" customWidth="1"/>
    <col min="7942" max="7942" width="15.5" style="145" customWidth="1"/>
    <col min="7943" max="7943" width="14.625" style="145" customWidth="1"/>
    <col min="7944" max="7944" width="13.5" style="145" customWidth="1"/>
    <col min="7945" max="7946" width="11.375" style="145" customWidth="1"/>
    <col min="7947" max="7947" width="0.75" style="145" customWidth="1"/>
    <col min="7948" max="8192" width="9" style="145"/>
    <col min="8193" max="8193" width="37.5" style="145" customWidth="1"/>
    <col min="8194" max="8194" width="13.5" style="145" customWidth="1"/>
    <col min="8195" max="8195" width="12.375" style="145" customWidth="1"/>
    <col min="8196" max="8196" width="15.5" style="145" customWidth="1"/>
    <col min="8197" max="8197" width="13.5" style="145" customWidth="1"/>
    <col min="8198" max="8198" width="15.5" style="145" customWidth="1"/>
    <col min="8199" max="8199" width="14.625" style="145" customWidth="1"/>
    <col min="8200" max="8200" width="13.5" style="145" customWidth="1"/>
    <col min="8201" max="8202" width="11.375" style="145" customWidth="1"/>
    <col min="8203" max="8203" width="0.75" style="145" customWidth="1"/>
    <col min="8204" max="8448" width="9" style="145"/>
    <col min="8449" max="8449" width="37.5" style="145" customWidth="1"/>
    <col min="8450" max="8450" width="13.5" style="145" customWidth="1"/>
    <col min="8451" max="8451" width="12.375" style="145" customWidth="1"/>
    <col min="8452" max="8452" width="15.5" style="145" customWidth="1"/>
    <col min="8453" max="8453" width="13.5" style="145" customWidth="1"/>
    <col min="8454" max="8454" width="15.5" style="145" customWidth="1"/>
    <col min="8455" max="8455" width="14.625" style="145" customWidth="1"/>
    <col min="8456" max="8456" width="13.5" style="145" customWidth="1"/>
    <col min="8457" max="8458" width="11.375" style="145" customWidth="1"/>
    <col min="8459" max="8459" width="0.75" style="145" customWidth="1"/>
    <col min="8460" max="8704" width="9" style="145"/>
    <col min="8705" max="8705" width="37.5" style="145" customWidth="1"/>
    <col min="8706" max="8706" width="13.5" style="145" customWidth="1"/>
    <col min="8707" max="8707" width="12.375" style="145" customWidth="1"/>
    <col min="8708" max="8708" width="15.5" style="145" customWidth="1"/>
    <col min="8709" max="8709" width="13.5" style="145" customWidth="1"/>
    <col min="8710" max="8710" width="15.5" style="145" customWidth="1"/>
    <col min="8711" max="8711" width="14.625" style="145" customWidth="1"/>
    <col min="8712" max="8712" width="13.5" style="145" customWidth="1"/>
    <col min="8713" max="8714" width="11.375" style="145" customWidth="1"/>
    <col min="8715" max="8715" width="0.75" style="145" customWidth="1"/>
    <col min="8716" max="8960" width="9" style="145"/>
    <col min="8961" max="8961" width="37.5" style="145" customWidth="1"/>
    <col min="8962" max="8962" width="13.5" style="145" customWidth="1"/>
    <col min="8963" max="8963" width="12.375" style="145" customWidth="1"/>
    <col min="8964" max="8964" width="15.5" style="145" customWidth="1"/>
    <col min="8965" max="8965" width="13.5" style="145" customWidth="1"/>
    <col min="8966" max="8966" width="15.5" style="145" customWidth="1"/>
    <col min="8967" max="8967" width="14.625" style="145" customWidth="1"/>
    <col min="8968" max="8968" width="13.5" style="145" customWidth="1"/>
    <col min="8969" max="8970" width="11.375" style="145" customWidth="1"/>
    <col min="8971" max="8971" width="0.75" style="145" customWidth="1"/>
    <col min="8972" max="9216" width="9" style="145"/>
    <col min="9217" max="9217" width="37.5" style="145" customWidth="1"/>
    <col min="9218" max="9218" width="13.5" style="145" customWidth="1"/>
    <col min="9219" max="9219" width="12.375" style="145" customWidth="1"/>
    <col min="9220" max="9220" width="15.5" style="145" customWidth="1"/>
    <col min="9221" max="9221" width="13.5" style="145" customWidth="1"/>
    <col min="9222" max="9222" width="15.5" style="145" customWidth="1"/>
    <col min="9223" max="9223" width="14.625" style="145" customWidth="1"/>
    <col min="9224" max="9224" width="13.5" style="145" customWidth="1"/>
    <col min="9225" max="9226" width="11.375" style="145" customWidth="1"/>
    <col min="9227" max="9227" width="0.75" style="145" customWidth="1"/>
    <col min="9228" max="9472" width="9" style="145"/>
    <col min="9473" max="9473" width="37.5" style="145" customWidth="1"/>
    <col min="9474" max="9474" width="13.5" style="145" customWidth="1"/>
    <col min="9475" max="9475" width="12.375" style="145" customWidth="1"/>
    <col min="9476" max="9476" width="15.5" style="145" customWidth="1"/>
    <col min="9477" max="9477" width="13.5" style="145" customWidth="1"/>
    <col min="9478" max="9478" width="15.5" style="145" customWidth="1"/>
    <col min="9479" max="9479" width="14.625" style="145" customWidth="1"/>
    <col min="9480" max="9480" width="13.5" style="145" customWidth="1"/>
    <col min="9481" max="9482" width="11.375" style="145" customWidth="1"/>
    <col min="9483" max="9483" width="0.75" style="145" customWidth="1"/>
    <col min="9484" max="9728" width="9" style="145"/>
    <col min="9729" max="9729" width="37.5" style="145" customWidth="1"/>
    <col min="9730" max="9730" width="13.5" style="145" customWidth="1"/>
    <col min="9731" max="9731" width="12.375" style="145" customWidth="1"/>
    <col min="9732" max="9732" width="15.5" style="145" customWidth="1"/>
    <col min="9733" max="9733" width="13.5" style="145" customWidth="1"/>
    <col min="9734" max="9734" width="15.5" style="145" customWidth="1"/>
    <col min="9735" max="9735" width="14.625" style="145" customWidth="1"/>
    <col min="9736" max="9736" width="13.5" style="145" customWidth="1"/>
    <col min="9737" max="9738" width="11.375" style="145" customWidth="1"/>
    <col min="9739" max="9739" width="0.75" style="145" customWidth="1"/>
    <col min="9740" max="9984" width="9" style="145"/>
    <col min="9985" max="9985" width="37.5" style="145" customWidth="1"/>
    <col min="9986" max="9986" width="13.5" style="145" customWidth="1"/>
    <col min="9987" max="9987" width="12.375" style="145" customWidth="1"/>
    <col min="9988" max="9988" width="15.5" style="145" customWidth="1"/>
    <col min="9989" max="9989" width="13.5" style="145" customWidth="1"/>
    <col min="9990" max="9990" width="15.5" style="145" customWidth="1"/>
    <col min="9991" max="9991" width="14.625" style="145" customWidth="1"/>
    <col min="9992" max="9992" width="13.5" style="145" customWidth="1"/>
    <col min="9993" max="9994" width="11.375" style="145" customWidth="1"/>
    <col min="9995" max="9995" width="0.75" style="145" customWidth="1"/>
    <col min="9996" max="10240" width="9" style="145"/>
    <col min="10241" max="10241" width="37.5" style="145" customWidth="1"/>
    <col min="10242" max="10242" width="13.5" style="145" customWidth="1"/>
    <col min="10243" max="10243" width="12.375" style="145" customWidth="1"/>
    <col min="10244" max="10244" width="15.5" style="145" customWidth="1"/>
    <col min="10245" max="10245" width="13.5" style="145" customWidth="1"/>
    <col min="10246" max="10246" width="15.5" style="145" customWidth="1"/>
    <col min="10247" max="10247" width="14.625" style="145" customWidth="1"/>
    <col min="10248" max="10248" width="13.5" style="145" customWidth="1"/>
    <col min="10249" max="10250" width="11.375" style="145" customWidth="1"/>
    <col min="10251" max="10251" width="0.75" style="145" customWidth="1"/>
    <col min="10252" max="10496" width="9" style="145"/>
    <col min="10497" max="10497" width="37.5" style="145" customWidth="1"/>
    <col min="10498" max="10498" width="13.5" style="145" customWidth="1"/>
    <col min="10499" max="10499" width="12.375" style="145" customWidth="1"/>
    <col min="10500" max="10500" width="15.5" style="145" customWidth="1"/>
    <col min="10501" max="10501" width="13.5" style="145" customWidth="1"/>
    <col min="10502" max="10502" width="15.5" style="145" customWidth="1"/>
    <col min="10503" max="10503" width="14.625" style="145" customWidth="1"/>
    <col min="10504" max="10504" width="13.5" style="145" customWidth="1"/>
    <col min="10505" max="10506" width="11.375" style="145" customWidth="1"/>
    <col min="10507" max="10507" width="0.75" style="145" customWidth="1"/>
    <col min="10508" max="10752" width="9" style="145"/>
    <col min="10753" max="10753" width="37.5" style="145" customWidth="1"/>
    <col min="10754" max="10754" width="13.5" style="145" customWidth="1"/>
    <col min="10755" max="10755" width="12.375" style="145" customWidth="1"/>
    <col min="10756" max="10756" width="15.5" style="145" customWidth="1"/>
    <col min="10757" max="10757" width="13.5" style="145" customWidth="1"/>
    <col min="10758" max="10758" width="15.5" style="145" customWidth="1"/>
    <col min="10759" max="10759" width="14.625" style="145" customWidth="1"/>
    <col min="10760" max="10760" width="13.5" style="145" customWidth="1"/>
    <col min="10761" max="10762" width="11.375" style="145" customWidth="1"/>
    <col min="10763" max="10763" width="0.75" style="145" customWidth="1"/>
    <col min="10764" max="11008" width="9" style="145"/>
    <col min="11009" max="11009" width="37.5" style="145" customWidth="1"/>
    <col min="11010" max="11010" width="13.5" style="145" customWidth="1"/>
    <col min="11011" max="11011" width="12.375" style="145" customWidth="1"/>
    <col min="11012" max="11012" width="15.5" style="145" customWidth="1"/>
    <col min="11013" max="11013" width="13.5" style="145" customWidth="1"/>
    <col min="11014" max="11014" width="15.5" style="145" customWidth="1"/>
    <col min="11015" max="11015" width="14.625" style="145" customWidth="1"/>
    <col min="11016" max="11016" width="13.5" style="145" customWidth="1"/>
    <col min="11017" max="11018" width="11.375" style="145" customWidth="1"/>
    <col min="11019" max="11019" width="0.75" style="145" customWidth="1"/>
    <col min="11020" max="11264" width="9" style="145"/>
    <col min="11265" max="11265" width="37.5" style="145" customWidth="1"/>
    <col min="11266" max="11266" width="13.5" style="145" customWidth="1"/>
    <col min="11267" max="11267" width="12.375" style="145" customWidth="1"/>
    <col min="11268" max="11268" width="15.5" style="145" customWidth="1"/>
    <col min="11269" max="11269" width="13.5" style="145" customWidth="1"/>
    <col min="11270" max="11270" width="15.5" style="145" customWidth="1"/>
    <col min="11271" max="11271" width="14.625" style="145" customWidth="1"/>
    <col min="11272" max="11272" width="13.5" style="145" customWidth="1"/>
    <col min="11273" max="11274" width="11.375" style="145" customWidth="1"/>
    <col min="11275" max="11275" width="0.75" style="145" customWidth="1"/>
    <col min="11276" max="11520" width="9" style="145"/>
    <col min="11521" max="11521" width="37.5" style="145" customWidth="1"/>
    <col min="11522" max="11522" width="13.5" style="145" customWidth="1"/>
    <col min="11523" max="11523" width="12.375" style="145" customWidth="1"/>
    <col min="11524" max="11524" width="15.5" style="145" customWidth="1"/>
    <col min="11525" max="11525" width="13.5" style="145" customWidth="1"/>
    <col min="11526" max="11526" width="15.5" style="145" customWidth="1"/>
    <col min="11527" max="11527" width="14.625" style="145" customWidth="1"/>
    <col min="11528" max="11528" width="13.5" style="145" customWidth="1"/>
    <col min="11529" max="11530" width="11.375" style="145" customWidth="1"/>
    <col min="11531" max="11531" width="0.75" style="145" customWidth="1"/>
    <col min="11532" max="11776" width="9" style="145"/>
    <col min="11777" max="11777" width="37.5" style="145" customWidth="1"/>
    <col min="11778" max="11778" width="13.5" style="145" customWidth="1"/>
    <col min="11779" max="11779" width="12.375" style="145" customWidth="1"/>
    <col min="11780" max="11780" width="15.5" style="145" customWidth="1"/>
    <col min="11781" max="11781" width="13.5" style="145" customWidth="1"/>
    <col min="11782" max="11782" width="15.5" style="145" customWidth="1"/>
    <col min="11783" max="11783" width="14.625" style="145" customWidth="1"/>
    <col min="11784" max="11784" width="13.5" style="145" customWidth="1"/>
    <col min="11785" max="11786" width="11.375" style="145" customWidth="1"/>
    <col min="11787" max="11787" width="0.75" style="145" customWidth="1"/>
    <col min="11788" max="12032" width="9" style="145"/>
    <col min="12033" max="12033" width="37.5" style="145" customWidth="1"/>
    <col min="12034" max="12034" width="13.5" style="145" customWidth="1"/>
    <col min="12035" max="12035" width="12.375" style="145" customWidth="1"/>
    <col min="12036" max="12036" width="15.5" style="145" customWidth="1"/>
    <col min="12037" max="12037" width="13.5" style="145" customWidth="1"/>
    <col min="12038" max="12038" width="15.5" style="145" customWidth="1"/>
    <col min="12039" max="12039" width="14.625" style="145" customWidth="1"/>
    <col min="12040" max="12040" width="13.5" style="145" customWidth="1"/>
    <col min="12041" max="12042" width="11.375" style="145" customWidth="1"/>
    <col min="12043" max="12043" width="0.75" style="145" customWidth="1"/>
    <col min="12044" max="12288" width="9" style="145"/>
    <col min="12289" max="12289" width="37.5" style="145" customWidth="1"/>
    <col min="12290" max="12290" width="13.5" style="145" customWidth="1"/>
    <col min="12291" max="12291" width="12.375" style="145" customWidth="1"/>
    <col min="12292" max="12292" width="15.5" style="145" customWidth="1"/>
    <col min="12293" max="12293" width="13.5" style="145" customWidth="1"/>
    <col min="12294" max="12294" width="15.5" style="145" customWidth="1"/>
    <col min="12295" max="12295" width="14.625" style="145" customWidth="1"/>
    <col min="12296" max="12296" width="13.5" style="145" customWidth="1"/>
    <col min="12297" max="12298" width="11.375" style="145" customWidth="1"/>
    <col min="12299" max="12299" width="0.75" style="145" customWidth="1"/>
    <col min="12300" max="12544" width="9" style="145"/>
    <col min="12545" max="12545" width="37.5" style="145" customWidth="1"/>
    <col min="12546" max="12546" width="13.5" style="145" customWidth="1"/>
    <col min="12547" max="12547" width="12.375" style="145" customWidth="1"/>
    <col min="12548" max="12548" width="15.5" style="145" customWidth="1"/>
    <col min="12549" max="12549" width="13.5" style="145" customWidth="1"/>
    <col min="12550" max="12550" width="15.5" style="145" customWidth="1"/>
    <col min="12551" max="12551" width="14.625" style="145" customWidth="1"/>
    <col min="12552" max="12552" width="13.5" style="145" customWidth="1"/>
    <col min="12553" max="12554" width="11.375" style="145" customWidth="1"/>
    <col min="12555" max="12555" width="0.75" style="145" customWidth="1"/>
    <col min="12556" max="12800" width="9" style="145"/>
    <col min="12801" max="12801" width="37.5" style="145" customWidth="1"/>
    <col min="12802" max="12802" width="13.5" style="145" customWidth="1"/>
    <col min="12803" max="12803" width="12.375" style="145" customWidth="1"/>
    <col min="12804" max="12804" width="15.5" style="145" customWidth="1"/>
    <col min="12805" max="12805" width="13.5" style="145" customWidth="1"/>
    <col min="12806" max="12806" width="15.5" style="145" customWidth="1"/>
    <col min="12807" max="12807" width="14.625" style="145" customWidth="1"/>
    <col min="12808" max="12808" width="13.5" style="145" customWidth="1"/>
    <col min="12809" max="12810" width="11.375" style="145" customWidth="1"/>
    <col min="12811" max="12811" width="0.75" style="145" customWidth="1"/>
    <col min="12812" max="13056" width="9" style="145"/>
    <col min="13057" max="13057" width="37.5" style="145" customWidth="1"/>
    <col min="13058" max="13058" width="13.5" style="145" customWidth="1"/>
    <col min="13059" max="13059" width="12.375" style="145" customWidth="1"/>
    <col min="13060" max="13060" width="15.5" style="145" customWidth="1"/>
    <col min="13061" max="13061" width="13.5" style="145" customWidth="1"/>
    <col min="13062" max="13062" width="15.5" style="145" customWidth="1"/>
    <col min="13063" max="13063" width="14.625" style="145" customWidth="1"/>
    <col min="13064" max="13064" width="13.5" style="145" customWidth="1"/>
    <col min="13065" max="13066" width="11.375" style="145" customWidth="1"/>
    <col min="13067" max="13067" width="0.75" style="145" customWidth="1"/>
    <col min="13068" max="13312" width="9" style="145"/>
    <col min="13313" max="13313" width="37.5" style="145" customWidth="1"/>
    <col min="13314" max="13314" width="13.5" style="145" customWidth="1"/>
    <col min="13315" max="13315" width="12.375" style="145" customWidth="1"/>
    <col min="13316" max="13316" width="15.5" style="145" customWidth="1"/>
    <col min="13317" max="13317" width="13.5" style="145" customWidth="1"/>
    <col min="13318" max="13318" width="15.5" style="145" customWidth="1"/>
    <col min="13319" max="13319" width="14.625" style="145" customWidth="1"/>
    <col min="13320" max="13320" width="13.5" style="145" customWidth="1"/>
    <col min="13321" max="13322" width="11.375" style="145" customWidth="1"/>
    <col min="13323" max="13323" width="0.75" style="145" customWidth="1"/>
    <col min="13324" max="13568" width="9" style="145"/>
    <col min="13569" max="13569" width="37.5" style="145" customWidth="1"/>
    <col min="13570" max="13570" width="13.5" style="145" customWidth="1"/>
    <col min="13571" max="13571" width="12.375" style="145" customWidth="1"/>
    <col min="13572" max="13572" width="15.5" style="145" customWidth="1"/>
    <col min="13573" max="13573" width="13.5" style="145" customWidth="1"/>
    <col min="13574" max="13574" width="15.5" style="145" customWidth="1"/>
    <col min="13575" max="13575" width="14.625" style="145" customWidth="1"/>
    <col min="13576" max="13576" width="13.5" style="145" customWidth="1"/>
    <col min="13577" max="13578" width="11.375" style="145" customWidth="1"/>
    <col min="13579" max="13579" width="0.75" style="145" customWidth="1"/>
    <col min="13580" max="13824" width="9" style="145"/>
    <col min="13825" max="13825" width="37.5" style="145" customWidth="1"/>
    <col min="13826" max="13826" width="13.5" style="145" customWidth="1"/>
    <col min="13827" max="13827" width="12.375" style="145" customWidth="1"/>
    <col min="13828" max="13828" width="15.5" style="145" customWidth="1"/>
    <col min="13829" max="13829" width="13.5" style="145" customWidth="1"/>
    <col min="13830" max="13830" width="15.5" style="145" customWidth="1"/>
    <col min="13831" max="13831" width="14.625" style="145" customWidth="1"/>
    <col min="13832" max="13832" width="13.5" style="145" customWidth="1"/>
    <col min="13833" max="13834" width="11.375" style="145" customWidth="1"/>
    <col min="13835" max="13835" width="0.75" style="145" customWidth="1"/>
    <col min="13836" max="14080" width="9" style="145"/>
    <col min="14081" max="14081" width="37.5" style="145" customWidth="1"/>
    <col min="14082" max="14082" width="13.5" style="145" customWidth="1"/>
    <col min="14083" max="14083" width="12.375" style="145" customWidth="1"/>
    <col min="14084" max="14084" width="15.5" style="145" customWidth="1"/>
    <col min="14085" max="14085" width="13.5" style="145" customWidth="1"/>
    <col min="14086" max="14086" width="15.5" style="145" customWidth="1"/>
    <col min="14087" max="14087" width="14.625" style="145" customWidth="1"/>
    <col min="14088" max="14088" width="13.5" style="145" customWidth="1"/>
    <col min="14089" max="14090" width="11.375" style="145" customWidth="1"/>
    <col min="14091" max="14091" width="0.75" style="145" customWidth="1"/>
    <col min="14092" max="14336" width="9" style="145"/>
    <col min="14337" max="14337" width="37.5" style="145" customWidth="1"/>
    <col min="14338" max="14338" width="13.5" style="145" customWidth="1"/>
    <col min="14339" max="14339" width="12.375" style="145" customWidth="1"/>
    <col min="14340" max="14340" width="15.5" style="145" customWidth="1"/>
    <col min="14341" max="14341" width="13.5" style="145" customWidth="1"/>
    <col min="14342" max="14342" width="15.5" style="145" customWidth="1"/>
    <col min="14343" max="14343" width="14.625" style="145" customWidth="1"/>
    <col min="14344" max="14344" width="13.5" style="145" customWidth="1"/>
    <col min="14345" max="14346" width="11.375" style="145" customWidth="1"/>
    <col min="14347" max="14347" width="0.75" style="145" customWidth="1"/>
    <col min="14348" max="14592" width="9" style="145"/>
    <col min="14593" max="14593" width="37.5" style="145" customWidth="1"/>
    <col min="14594" max="14594" width="13.5" style="145" customWidth="1"/>
    <col min="14595" max="14595" width="12.375" style="145" customWidth="1"/>
    <col min="14596" max="14596" width="15.5" style="145" customWidth="1"/>
    <col min="14597" max="14597" width="13.5" style="145" customWidth="1"/>
    <col min="14598" max="14598" width="15.5" style="145" customWidth="1"/>
    <col min="14599" max="14599" width="14.625" style="145" customWidth="1"/>
    <col min="14600" max="14600" width="13.5" style="145" customWidth="1"/>
    <col min="14601" max="14602" width="11.375" style="145" customWidth="1"/>
    <col min="14603" max="14603" width="0.75" style="145" customWidth="1"/>
    <col min="14604" max="14848" width="9" style="145"/>
    <col min="14849" max="14849" width="37.5" style="145" customWidth="1"/>
    <col min="14850" max="14850" width="13.5" style="145" customWidth="1"/>
    <col min="14851" max="14851" width="12.375" style="145" customWidth="1"/>
    <col min="14852" max="14852" width="15.5" style="145" customWidth="1"/>
    <col min="14853" max="14853" width="13.5" style="145" customWidth="1"/>
    <col min="14854" max="14854" width="15.5" style="145" customWidth="1"/>
    <col min="14855" max="14855" width="14.625" style="145" customWidth="1"/>
    <col min="14856" max="14856" width="13.5" style="145" customWidth="1"/>
    <col min="14857" max="14858" width="11.375" style="145" customWidth="1"/>
    <col min="14859" max="14859" width="0.75" style="145" customWidth="1"/>
    <col min="14860" max="15104" width="9" style="145"/>
    <col min="15105" max="15105" width="37.5" style="145" customWidth="1"/>
    <col min="15106" max="15106" width="13.5" style="145" customWidth="1"/>
    <col min="15107" max="15107" width="12.375" style="145" customWidth="1"/>
    <col min="15108" max="15108" width="15.5" style="145" customWidth="1"/>
    <col min="15109" max="15109" width="13.5" style="145" customWidth="1"/>
    <col min="15110" max="15110" width="15.5" style="145" customWidth="1"/>
    <col min="15111" max="15111" width="14.625" style="145" customWidth="1"/>
    <col min="15112" max="15112" width="13.5" style="145" customWidth="1"/>
    <col min="15113" max="15114" width="11.375" style="145" customWidth="1"/>
    <col min="15115" max="15115" width="0.75" style="145" customWidth="1"/>
    <col min="15116" max="15360" width="9" style="145"/>
    <col min="15361" max="15361" width="37.5" style="145" customWidth="1"/>
    <col min="15362" max="15362" width="13.5" style="145" customWidth="1"/>
    <col min="15363" max="15363" width="12.375" style="145" customWidth="1"/>
    <col min="15364" max="15364" width="15.5" style="145" customWidth="1"/>
    <col min="15365" max="15365" width="13.5" style="145" customWidth="1"/>
    <col min="15366" max="15366" width="15.5" style="145" customWidth="1"/>
    <col min="15367" max="15367" width="14.625" style="145" customWidth="1"/>
    <col min="15368" max="15368" width="13.5" style="145" customWidth="1"/>
    <col min="15369" max="15370" width="11.375" style="145" customWidth="1"/>
    <col min="15371" max="15371" width="0.75" style="145" customWidth="1"/>
    <col min="15372" max="15616" width="9" style="145"/>
    <col min="15617" max="15617" width="37.5" style="145" customWidth="1"/>
    <col min="15618" max="15618" width="13.5" style="145" customWidth="1"/>
    <col min="15619" max="15619" width="12.375" style="145" customWidth="1"/>
    <col min="15620" max="15620" width="15.5" style="145" customWidth="1"/>
    <col min="15621" max="15621" width="13.5" style="145" customWidth="1"/>
    <col min="15622" max="15622" width="15.5" style="145" customWidth="1"/>
    <col min="15623" max="15623" width="14.625" style="145" customWidth="1"/>
    <col min="15624" max="15624" width="13.5" style="145" customWidth="1"/>
    <col min="15625" max="15626" width="11.375" style="145" customWidth="1"/>
    <col min="15627" max="15627" width="0.75" style="145" customWidth="1"/>
    <col min="15628" max="15872" width="9" style="145"/>
    <col min="15873" max="15873" width="37.5" style="145" customWidth="1"/>
    <col min="15874" max="15874" width="13.5" style="145" customWidth="1"/>
    <col min="15875" max="15875" width="12.375" style="145" customWidth="1"/>
    <col min="15876" max="15876" width="15.5" style="145" customWidth="1"/>
    <col min="15877" max="15877" width="13.5" style="145" customWidth="1"/>
    <col min="15878" max="15878" width="15.5" style="145" customWidth="1"/>
    <col min="15879" max="15879" width="14.625" style="145" customWidth="1"/>
    <col min="15880" max="15880" width="13.5" style="145" customWidth="1"/>
    <col min="15881" max="15882" width="11.375" style="145" customWidth="1"/>
    <col min="15883" max="15883" width="0.75" style="145" customWidth="1"/>
    <col min="15884" max="16128" width="9" style="145"/>
    <col min="16129" max="16129" width="37.5" style="145" customWidth="1"/>
    <col min="16130" max="16130" width="13.5" style="145" customWidth="1"/>
    <col min="16131" max="16131" width="12.375" style="145" customWidth="1"/>
    <col min="16132" max="16132" width="15.5" style="145" customWidth="1"/>
    <col min="16133" max="16133" width="13.5" style="145" customWidth="1"/>
    <col min="16134" max="16134" width="15.5" style="145" customWidth="1"/>
    <col min="16135" max="16135" width="14.625" style="145" customWidth="1"/>
    <col min="16136" max="16136" width="13.5" style="145" customWidth="1"/>
    <col min="16137" max="16138" width="11.375" style="145" customWidth="1"/>
    <col min="16139" max="16139" width="0.75" style="145" customWidth="1"/>
    <col min="16140" max="16384" width="9" style="145"/>
  </cols>
  <sheetData>
    <row r="1" spans="1:10" s="128" customFormat="1" ht="18" customHeight="1" x14ac:dyDescent="0.4">
      <c r="A1" s="127"/>
      <c r="H1" s="129"/>
    </row>
    <row r="2" spans="1:10" s="128" customFormat="1" ht="18" customHeight="1" x14ac:dyDescent="0.15">
      <c r="A2" s="358" t="s">
        <v>435</v>
      </c>
      <c r="B2" s="360"/>
      <c r="C2" s="359" t="s">
        <v>619</v>
      </c>
      <c r="D2" s="112"/>
      <c r="E2" s="131"/>
      <c r="F2" s="130"/>
      <c r="G2" s="130"/>
      <c r="H2" s="130"/>
      <c r="I2" s="132"/>
      <c r="J2" s="133" t="s">
        <v>442</v>
      </c>
    </row>
    <row r="3" spans="1:10" s="128" customFormat="1" ht="17.25" customHeight="1" x14ac:dyDescent="0.4">
      <c r="A3" s="134"/>
      <c r="B3" s="135" t="s">
        <v>504</v>
      </c>
      <c r="C3" s="135" t="s">
        <v>546</v>
      </c>
      <c r="D3" s="135" t="s">
        <v>506</v>
      </c>
      <c r="E3" s="135" t="s">
        <v>79</v>
      </c>
      <c r="F3" s="135" t="s">
        <v>507</v>
      </c>
      <c r="G3" s="302" t="s">
        <v>508</v>
      </c>
      <c r="H3" s="136" t="s">
        <v>80</v>
      </c>
      <c r="I3" s="137" t="s">
        <v>511</v>
      </c>
      <c r="J3" s="136" t="s">
        <v>81</v>
      </c>
    </row>
    <row r="4" spans="1:10" s="128" customFormat="1" ht="17.25" customHeight="1" x14ac:dyDescent="0.4">
      <c r="A4" s="135" t="s">
        <v>543</v>
      </c>
      <c r="B4" s="511" t="s">
        <v>505</v>
      </c>
      <c r="C4" s="134"/>
      <c r="D4" s="511" t="s">
        <v>505</v>
      </c>
      <c r="E4" s="134"/>
      <c r="F4" s="511" t="s">
        <v>505</v>
      </c>
      <c r="G4" s="302" t="s">
        <v>509</v>
      </c>
      <c r="H4" s="135"/>
      <c r="I4" s="138"/>
      <c r="J4" s="303" t="s">
        <v>512</v>
      </c>
    </row>
    <row r="5" spans="1:10" s="128" customFormat="1" ht="17.25" customHeight="1" x14ac:dyDescent="0.4">
      <c r="A5" s="139"/>
      <c r="B5" s="140" t="s">
        <v>82</v>
      </c>
      <c r="C5" s="140" t="s">
        <v>83</v>
      </c>
      <c r="D5" s="140" t="s">
        <v>84</v>
      </c>
      <c r="E5" s="140" t="s">
        <v>85</v>
      </c>
      <c r="F5" s="140" t="s">
        <v>86</v>
      </c>
      <c r="G5" s="141" t="s">
        <v>510</v>
      </c>
      <c r="H5" s="140" t="s">
        <v>87</v>
      </c>
      <c r="I5" s="301" t="s">
        <v>88</v>
      </c>
      <c r="J5" s="142" t="s">
        <v>89</v>
      </c>
    </row>
    <row r="6" spans="1:10" s="128" customFormat="1" ht="15.6" customHeight="1" x14ac:dyDescent="0.4">
      <c r="A6" s="110" t="s">
        <v>333</v>
      </c>
      <c r="B6" s="512">
        <v>165738</v>
      </c>
      <c r="C6" s="512">
        <v>91746</v>
      </c>
      <c r="D6" s="512">
        <v>73992</v>
      </c>
      <c r="E6" s="512">
        <v>26534</v>
      </c>
      <c r="F6" s="512">
        <v>47458</v>
      </c>
      <c r="G6" s="512">
        <v>-4084</v>
      </c>
      <c r="H6" s="512">
        <v>51542</v>
      </c>
      <c r="I6" s="512">
        <v>29363</v>
      </c>
      <c r="J6" s="514">
        <v>22179</v>
      </c>
    </row>
    <row r="7" spans="1:10" s="128" customFormat="1" ht="15.6" customHeight="1" x14ac:dyDescent="0.4">
      <c r="A7" s="110" t="s">
        <v>90</v>
      </c>
      <c r="B7" s="512">
        <v>150869</v>
      </c>
      <c r="C7" s="512">
        <v>84999</v>
      </c>
      <c r="D7" s="512">
        <v>65870</v>
      </c>
      <c r="E7" s="512">
        <v>24557</v>
      </c>
      <c r="F7" s="512">
        <v>41313</v>
      </c>
      <c r="G7" s="512">
        <v>-4735</v>
      </c>
      <c r="H7" s="512">
        <v>46049</v>
      </c>
      <c r="I7" s="512">
        <v>24911</v>
      </c>
      <c r="J7" s="514">
        <v>21138</v>
      </c>
    </row>
    <row r="8" spans="1:10" s="128" customFormat="1" ht="15.6" customHeight="1" x14ac:dyDescent="0.4">
      <c r="A8" s="110" t="s">
        <v>91</v>
      </c>
      <c r="B8" s="512">
        <v>7629</v>
      </c>
      <c r="C8" s="512">
        <v>3835</v>
      </c>
      <c r="D8" s="512">
        <v>3794</v>
      </c>
      <c r="E8" s="512">
        <v>1010</v>
      </c>
      <c r="F8" s="512">
        <v>2784</v>
      </c>
      <c r="G8" s="512">
        <v>322</v>
      </c>
      <c r="H8" s="512">
        <v>2462</v>
      </c>
      <c r="I8" s="512">
        <v>2795</v>
      </c>
      <c r="J8" s="514">
        <v>-333</v>
      </c>
    </row>
    <row r="9" spans="1:10" s="128" customFormat="1" ht="15.6" customHeight="1" x14ac:dyDescent="0.4">
      <c r="A9" s="110" t="s">
        <v>92</v>
      </c>
      <c r="B9" s="512">
        <v>7240</v>
      </c>
      <c r="C9" s="512">
        <v>2912</v>
      </c>
      <c r="D9" s="512">
        <v>4328</v>
      </c>
      <c r="E9" s="512">
        <v>967</v>
      </c>
      <c r="F9" s="512">
        <v>3360</v>
      </c>
      <c r="G9" s="512">
        <v>329</v>
      </c>
      <c r="H9" s="512">
        <v>3031</v>
      </c>
      <c r="I9" s="512">
        <v>1657</v>
      </c>
      <c r="J9" s="514">
        <v>1374</v>
      </c>
    </row>
    <row r="10" spans="1:10" s="128" customFormat="1" ht="15.6" customHeight="1" x14ac:dyDescent="0.4">
      <c r="A10" s="110" t="s">
        <v>406</v>
      </c>
      <c r="B10" s="512">
        <v>9622</v>
      </c>
      <c r="C10" s="512">
        <v>5166</v>
      </c>
      <c r="D10" s="512">
        <v>4455</v>
      </c>
      <c r="E10" s="512">
        <v>2080</v>
      </c>
      <c r="F10" s="512">
        <v>2375</v>
      </c>
      <c r="G10" s="512">
        <v>743</v>
      </c>
      <c r="H10" s="512">
        <v>1632</v>
      </c>
      <c r="I10" s="512">
        <v>3396</v>
      </c>
      <c r="J10" s="514">
        <v>-1764</v>
      </c>
    </row>
    <row r="11" spans="1:10" s="128" customFormat="1" ht="15.6" customHeight="1" x14ac:dyDescent="0.4">
      <c r="A11" s="110" t="s">
        <v>334</v>
      </c>
      <c r="B11" s="512">
        <v>8325538</v>
      </c>
      <c r="C11" s="512">
        <v>5984729</v>
      </c>
      <c r="D11" s="512">
        <v>2340809</v>
      </c>
      <c r="E11" s="512">
        <v>745394</v>
      </c>
      <c r="F11" s="512">
        <v>1595415</v>
      </c>
      <c r="G11" s="512">
        <v>442789</v>
      </c>
      <c r="H11" s="512">
        <v>1152626</v>
      </c>
      <c r="I11" s="512">
        <v>894082</v>
      </c>
      <c r="J11" s="514">
        <v>258545</v>
      </c>
    </row>
    <row r="12" spans="1:10" s="128" customFormat="1" ht="15.6" customHeight="1" x14ac:dyDescent="0.4">
      <c r="A12" s="110" t="s">
        <v>408</v>
      </c>
      <c r="B12" s="512">
        <v>707850</v>
      </c>
      <c r="C12" s="512">
        <v>409346</v>
      </c>
      <c r="D12" s="512">
        <v>298504</v>
      </c>
      <c r="E12" s="515" t="s">
        <v>78</v>
      </c>
      <c r="F12" s="515" t="s">
        <v>78</v>
      </c>
      <c r="G12" s="515" t="s">
        <v>78</v>
      </c>
      <c r="H12" s="515" t="s">
        <v>78</v>
      </c>
      <c r="I12" s="515" t="s">
        <v>78</v>
      </c>
      <c r="J12" s="516" t="s">
        <v>78</v>
      </c>
    </row>
    <row r="13" spans="1:10" s="128" customFormat="1" ht="15.6" customHeight="1" x14ac:dyDescent="0.4">
      <c r="A13" s="110" t="s">
        <v>409</v>
      </c>
      <c r="B13" s="512">
        <v>234574</v>
      </c>
      <c r="C13" s="512">
        <v>127811</v>
      </c>
      <c r="D13" s="512">
        <v>106763</v>
      </c>
      <c r="E13" s="515" t="s">
        <v>78</v>
      </c>
      <c r="F13" s="515" t="s">
        <v>78</v>
      </c>
      <c r="G13" s="515" t="s">
        <v>78</v>
      </c>
      <c r="H13" s="515" t="s">
        <v>78</v>
      </c>
      <c r="I13" s="515" t="s">
        <v>78</v>
      </c>
      <c r="J13" s="516" t="s">
        <v>78</v>
      </c>
    </row>
    <row r="14" spans="1:10" s="128" customFormat="1" ht="15.6" customHeight="1" x14ac:dyDescent="0.4">
      <c r="A14" s="110" t="s">
        <v>597</v>
      </c>
      <c r="B14" s="512">
        <v>118194</v>
      </c>
      <c r="C14" s="512">
        <v>70735</v>
      </c>
      <c r="D14" s="512">
        <v>47459</v>
      </c>
      <c r="E14" s="515" t="s">
        <v>78</v>
      </c>
      <c r="F14" s="515" t="s">
        <v>78</v>
      </c>
      <c r="G14" s="515" t="s">
        <v>78</v>
      </c>
      <c r="H14" s="515" t="s">
        <v>78</v>
      </c>
      <c r="I14" s="515" t="s">
        <v>78</v>
      </c>
      <c r="J14" s="516" t="s">
        <v>78</v>
      </c>
    </row>
    <row r="15" spans="1:10" s="128" customFormat="1" ht="15.6" customHeight="1" x14ac:dyDescent="0.4">
      <c r="A15" s="110" t="s">
        <v>411</v>
      </c>
      <c r="B15" s="512">
        <v>1220540</v>
      </c>
      <c r="C15" s="512">
        <v>956257</v>
      </c>
      <c r="D15" s="512">
        <v>264283</v>
      </c>
      <c r="E15" s="515" t="s">
        <v>78</v>
      </c>
      <c r="F15" s="515" t="s">
        <v>78</v>
      </c>
      <c r="G15" s="515" t="s">
        <v>78</v>
      </c>
      <c r="H15" s="515" t="s">
        <v>78</v>
      </c>
      <c r="I15" s="515" t="s">
        <v>78</v>
      </c>
      <c r="J15" s="516" t="s">
        <v>78</v>
      </c>
    </row>
    <row r="16" spans="1:10" s="128" customFormat="1" ht="15.6" customHeight="1" x14ac:dyDescent="0.4">
      <c r="A16" s="110" t="s">
        <v>410</v>
      </c>
      <c r="B16" s="512">
        <v>1508382</v>
      </c>
      <c r="C16" s="512">
        <v>1213697</v>
      </c>
      <c r="D16" s="512">
        <v>294685</v>
      </c>
      <c r="E16" s="515" t="s">
        <v>78</v>
      </c>
      <c r="F16" s="515" t="s">
        <v>78</v>
      </c>
      <c r="G16" s="515" t="s">
        <v>78</v>
      </c>
      <c r="H16" s="515" t="s">
        <v>78</v>
      </c>
      <c r="I16" s="515" t="s">
        <v>78</v>
      </c>
      <c r="J16" s="516" t="s">
        <v>78</v>
      </c>
    </row>
    <row r="17" spans="1:10" s="128" customFormat="1" ht="15.6" customHeight="1" x14ac:dyDescent="0.4">
      <c r="A17" s="110" t="s">
        <v>412</v>
      </c>
      <c r="B17" s="512">
        <v>224715</v>
      </c>
      <c r="C17" s="512">
        <v>128869</v>
      </c>
      <c r="D17" s="512">
        <v>95846</v>
      </c>
      <c r="E17" s="515" t="s">
        <v>78</v>
      </c>
      <c r="F17" s="515" t="s">
        <v>78</v>
      </c>
      <c r="G17" s="515" t="s">
        <v>78</v>
      </c>
      <c r="H17" s="515" t="s">
        <v>78</v>
      </c>
      <c r="I17" s="515" t="s">
        <v>78</v>
      </c>
      <c r="J17" s="516" t="s">
        <v>78</v>
      </c>
    </row>
    <row r="18" spans="1:10" s="128" customFormat="1" ht="15.6" customHeight="1" x14ac:dyDescent="0.4">
      <c r="A18" s="110" t="s">
        <v>413</v>
      </c>
      <c r="B18" s="512">
        <v>1054850</v>
      </c>
      <c r="C18" s="512">
        <v>845331</v>
      </c>
      <c r="D18" s="512">
        <v>209519</v>
      </c>
      <c r="E18" s="515" t="s">
        <v>78</v>
      </c>
      <c r="F18" s="515" t="s">
        <v>78</v>
      </c>
      <c r="G18" s="515" t="s">
        <v>78</v>
      </c>
      <c r="H18" s="515" t="s">
        <v>78</v>
      </c>
      <c r="I18" s="515" t="s">
        <v>78</v>
      </c>
      <c r="J18" s="516" t="s">
        <v>78</v>
      </c>
    </row>
    <row r="19" spans="1:10" s="128" customFormat="1" ht="15.6" customHeight="1" x14ac:dyDescent="0.4">
      <c r="A19" s="110" t="s">
        <v>414</v>
      </c>
      <c r="B19" s="512">
        <v>255334</v>
      </c>
      <c r="C19" s="512">
        <v>151313</v>
      </c>
      <c r="D19" s="512">
        <v>104021</v>
      </c>
      <c r="E19" s="515" t="s">
        <v>78</v>
      </c>
      <c r="F19" s="515" t="s">
        <v>78</v>
      </c>
      <c r="G19" s="515" t="s">
        <v>78</v>
      </c>
      <c r="H19" s="515" t="s">
        <v>78</v>
      </c>
      <c r="I19" s="515" t="s">
        <v>78</v>
      </c>
      <c r="J19" s="516" t="s">
        <v>78</v>
      </c>
    </row>
    <row r="20" spans="1:10" s="128" customFormat="1" ht="15.6" customHeight="1" x14ac:dyDescent="0.4">
      <c r="A20" s="110" t="s">
        <v>416</v>
      </c>
      <c r="B20" s="512">
        <v>622467</v>
      </c>
      <c r="C20" s="512">
        <v>396955</v>
      </c>
      <c r="D20" s="512">
        <v>225512</v>
      </c>
      <c r="E20" s="515" t="s">
        <v>78</v>
      </c>
      <c r="F20" s="515" t="s">
        <v>78</v>
      </c>
      <c r="G20" s="515" t="s">
        <v>78</v>
      </c>
      <c r="H20" s="515" t="s">
        <v>78</v>
      </c>
      <c r="I20" s="515" t="s">
        <v>78</v>
      </c>
      <c r="J20" s="516" t="s">
        <v>78</v>
      </c>
    </row>
    <row r="21" spans="1:10" s="128" customFormat="1" ht="15.6" customHeight="1" x14ac:dyDescent="0.4">
      <c r="A21" s="110" t="s">
        <v>415</v>
      </c>
      <c r="B21" s="512">
        <v>440054</v>
      </c>
      <c r="C21" s="512">
        <v>371237</v>
      </c>
      <c r="D21" s="512">
        <v>68817</v>
      </c>
      <c r="E21" s="515" t="s">
        <v>78</v>
      </c>
      <c r="F21" s="515" t="s">
        <v>78</v>
      </c>
      <c r="G21" s="515" t="s">
        <v>78</v>
      </c>
      <c r="H21" s="515" t="s">
        <v>78</v>
      </c>
      <c r="I21" s="515" t="s">
        <v>78</v>
      </c>
      <c r="J21" s="516" t="s">
        <v>78</v>
      </c>
    </row>
    <row r="22" spans="1:10" s="128" customFormat="1" ht="15.6" customHeight="1" x14ac:dyDescent="0.4">
      <c r="A22" s="110" t="s">
        <v>425</v>
      </c>
      <c r="B22" s="512">
        <v>200880</v>
      </c>
      <c r="C22" s="512">
        <v>151704</v>
      </c>
      <c r="D22" s="512">
        <v>49176</v>
      </c>
      <c r="E22" s="515" t="s">
        <v>78</v>
      </c>
      <c r="F22" s="515" t="s">
        <v>78</v>
      </c>
      <c r="G22" s="515" t="s">
        <v>78</v>
      </c>
      <c r="H22" s="515" t="s">
        <v>78</v>
      </c>
      <c r="I22" s="515" t="s">
        <v>78</v>
      </c>
      <c r="J22" s="516" t="s">
        <v>78</v>
      </c>
    </row>
    <row r="23" spans="1:10" s="128" customFormat="1" ht="15.6" customHeight="1" x14ac:dyDescent="0.4">
      <c r="A23" s="110" t="s">
        <v>426</v>
      </c>
      <c r="B23" s="512">
        <v>33231</v>
      </c>
      <c r="C23" s="512">
        <v>17507</v>
      </c>
      <c r="D23" s="512">
        <v>15724</v>
      </c>
      <c r="E23" s="515" t="s">
        <v>78</v>
      </c>
      <c r="F23" s="515" t="s">
        <v>78</v>
      </c>
      <c r="G23" s="515" t="s">
        <v>78</v>
      </c>
      <c r="H23" s="515" t="s">
        <v>78</v>
      </c>
      <c r="I23" s="515" t="s">
        <v>78</v>
      </c>
      <c r="J23" s="516" t="s">
        <v>78</v>
      </c>
    </row>
    <row r="24" spans="1:10" s="128" customFormat="1" ht="15.6" customHeight="1" x14ac:dyDescent="0.4">
      <c r="A24" s="110" t="s">
        <v>427</v>
      </c>
      <c r="B24" s="512">
        <v>1021349</v>
      </c>
      <c r="C24" s="512">
        <v>702904</v>
      </c>
      <c r="D24" s="512">
        <v>318445</v>
      </c>
      <c r="E24" s="515" t="s">
        <v>78</v>
      </c>
      <c r="F24" s="515" t="s">
        <v>78</v>
      </c>
      <c r="G24" s="515" t="s">
        <v>78</v>
      </c>
      <c r="H24" s="515" t="s">
        <v>78</v>
      </c>
      <c r="I24" s="515" t="s">
        <v>78</v>
      </c>
      <c r="J24" s="516" t="s">
        <v>78</v>
      </c>
    </row>
    <row r="25" spans="1:10" s="128" customFormat="1" ht="15.6" customHeight="1" x14ac:dyDescent="0.4">
      <c r="A25" s="110" t="s">
        <v>428</v>
      </c>
      <c r="B25" s="512">
        <v>104847</v>
      </c>
      <c r="C25" s="512">
        <v>59847</v>
      </c>
      <c r="D25" s="512">
        <v>45000</v>
      </c>
      <c r="E25" s="515" t="s">
        <v>78</v>
      </c>
      <c r="F25" s="515" t="s">
        <v>78</v>
      </c>
      <c r="G25" s="515" t="s">
        <v>78</v>
      </c>
      <c r="H25" s="515" t="s">
        <v>78</v>
      </c>
      <c r="I25" s="515" t="s">
        <v>78</v>
      </c>
      <c r="J25" s="516" t="s">
        <v>78</v>
      </c>
    </row>
    <row r="26" spans="1:10" s="128" customFormat="1" ht="15.6" customHeight="1" x14ac:dyDescent="0.4">
      <c r="A26" s="110" t="s">
        <v>429</v>
      </c>
      <c r="B26" s="512">
        <v>578273</v>
      </c>
      <c r="C26" s="512">
        <v>381217</v>
      </c>
      <c r="D26" s="512">
        <v>197056</v>
      </c>
      <c r="E26" s="515" t="s">
        <v>78</v>
      </c>
      <c r="F26" s="515" t="s">
        <v>78</v>
      </c>
      <c r="G26" s="515" t="s">
        <v>78</v>
      </c>
      <c r="H26" s="515" t="s">
        <v>78</v>
      </c>
      <c r="I26" s="515" t="s">
        <v>78</v>
      </c>
      <c r="J26" s="516" t="s">
        <v>78</v>
      </c>
    </row>
    <row r="27" spans="1:10" s="128" customFormat="1" ht="15.6" customHeight="1" x14ac:dyDescent="0.4">
      <c r="A27" s="110" t="s">
        <v>599</v>
      </c>
      <c r="B27" s="512">
        <v>456456</v>
      </c>
      <c r="C27" s="512">
        <v>221550</v>
      </c>
      <c r="D27" s="512">
        <v>234907</v>
      </c>
      <c r="E27" s="512">
        <v>95694</v>
      </c>
      <c r="F27" s="512">
        <v>139213</v>
      </c>
      <c r="G27" s="512">
        <v>22382</v>
      </c>
      <c r="H27" s="512">
        <v>116831</v>
      </c>
      <c r="I27" s="512">
        <v>44891</v>
      </c>
      <c r="J27" s="514">
        <v>71940</v>
      </c>
    </row>
    <row r="28" spans="1:10" s="128" customFormat="1" ht="15.6" customHeight="1" x14ac:dyDescent="0.4">
      <c r="A28" s="110" t="s">
        <v>600</v>
      </c>
      <c r="B28" s="512">
        <v>798493</v>
      </c>
      <c r="C28" s="512">
        <v>433409</v>
      </c>
      <c r="D28" s="512">
        <v>365084</v>
      </c>
      <c r="E28" s="512">
        <v>35102</v>
      </c>
      <c r="F28" s="512">
        <v>329982</v>
      </c>
      <c r="G28" s="512">
        <v>29314</v>
      </c>
      <c r="H28" s="512">
        <v>300668</v>
      </c>
      <c r="I28" s="512">
        <v>354960</v>
      </c>
      <c r="J28" s="514">
        <v>-54292</v>
      </c>
    </row>
    <row r="29" spans="1:10" s="128" customFormat="1" ht="15.6" customHeight="1" x14ac:dyDescent="0.4">
      <c r="A29" s="110" t="s">
        <v>601</v>
      </c>
      <c r="B29" s="512">
        <v>1310725</v>
      </c>
      <c r="C29" s="512">
        <v>533237</v>
      </c>
      <c r="D29" s="512">
        <v>777487</v>
      </c>
      <c r="E29" s="512">
        <v>99966</v>
      </c>
      <c r="F29" s="512">
        <v>677522</v>
      </c>
      <c r="G29" s="512">
        <v>87488</v>
      </c>
      <c r="H29" s="512">
        <v>590033</v>
      </c>
      <c r="I29" s="512">
        <v>386158</v>
      </c>
      <c r="J29" s="514">
        <v>203875</v>
      </c>
    </row>
    <row r="30" spans="1:10" s="128" customFormat="1" ht="15.6" customHeight="1" x14ac:dyDescent="0.4">
      <c r="A30" s="110" t="s">
        <v>338</v>
      </c>
      <c r="B30" s="512">
        <v>786946</v>
      </c>
      <c r="C30" s="512">
        <v>317238</v>
      </c>
      <c r="D30" s="512">
        <v>469708</v>
      </c>
      <c r="E30" s="512">
        <v>96387</v>
      </c>
      <c r="F30" s="512">
        <v>373321</v>
      </c>
      <c r="G30" s="512">
        <v>38022</v>
      </c>
      <c r="H30" s="512">
        <v>335300</v>
      </c>
      <c r="I30" s="512">
        <v>268209</v>
      </c>
      <c r="J30" s="514">
        <v>67091</v>
      </c>
    </row>
    <row r="31" spans="1:10" s="128" customFormat="1" ht="15.6" customHeight="1" x14ac:dyDescent="0.4">
      <c r="A31" s="110" t="s">
        <v>339</v>
      </c>
      <c r="B31" s="512">
        <v>390875</v>
      </c>
      <c r="C31" s="512">
        <v>219015</v>
      </c>
      <c r="D31" s="512">
        <v>171860</v>
      </c>
      <c r="E31" s="512">
        <v>20372</v>
      </c>
      <c r="F31" s="512">
        <v>151488</v>
      </c>
      <c r="G31" s="512">
        <v>14580</v>
      </c>
      <c r="H31" s="512">
        <v>136908</v>
      </c>
      <c r="I31" s="512">
        <v>73423</v>
      </c>
      <c r="J31" s="514">
        <v>63485</v>
      </c>
    </row>
    <row r="32" spans="1:10" s="128" customFormat="1" ht="15.6" customHeight="1" x14ac:dyDescent="0.4">
      <c r="A32" s="110" t="s">
        <v>340</v>
      </c>
      <c r="B32" s="512">
        <v>494758</v>
      </c>
      <c r="C32" s="512">
        <v>259636</v>
      </c>
      <c r="D32" s="512">
        <v>235122</v>
      </c>
      <c r="E32" s="512">
        <v>74597</v>
      </c>
      <c r="F32" s="512">
        <v>160525</v>
      </c>
      <c r="G32" s="512">
        <v>18965</v>
      </c>
      <c r="H32" s="512">
        <v>141560</v>
      </c>
      <c r="I32" s="512">
        <v>72554</v>
      </c>
      <c r="J32" s="514">
        <v>69006</v>
      </c>
    </row>
    <row r="33" spans="1:10" s="128" customFormat="1" ht="15.6" customHeight="1" x14ac:dyDescent="0.4">
      <c r="A33" s="110" t="s">
        <v>94</v>
      </c>
      <c r="B33" s="512">
        <v>361832</v>
      </c>
      <c r="C33" s="512">
        <v>132965</v>
      </c>
      <c r="D33" s="512">
        <v>228868</v>
      </c>
      <c r="E33" s="512">
        <v>25464</v>
      </c>
      <c r="F33" s="512">
        <v>203404</v>
      </c>
      <c r="G33" s="512">
        <v>10894</v>
      </c>
      <c r="H33" s="512">
        <v>192509</v>
      </c>
      <c r="I33" s="512">
        <v>126152</v>
      </c>
      <c r="J33" s="514">
        <v>66357</v>
      </c>
    </row>
    <row r="34" spans="1:10" s="128" customFormat="1" ht="15.6" customHeight="1" x14ac:dyDescent="0.4">
      <c r="A34" s="110" t="s">
        <v>95</v>
      </c>
      <c r="B34" s="512">
        <v>989153</v>
      </c>
      <c r="C34" s="512">
        <v>168418</v>
      </c>
      <c r="D34" s="512">
        <v>820735</v>
      </c>
      <c r="E34" s="512">
        <v>342183</v>
      </c>
      <c r="F34" s="512">
        <v>478552</v>
      </c>
      <c r="G34" s="512">
        <v>58556</v>
      </c>
      <c r="H34" s="512">
        <v>419996</v>
      </c>
      <c r="I34" s="512">
        <v>47106</v>
      </c>
      <c r="J34" s="514">
        <v>372890</v>
      </c>
    </row>
    <row r="35" spans="1:10" s="128" customFormat="1" ht="15.6" customHeight="1" x14ac:dyDescent="0.4">
      <c r="A35" s="110" t="s">
        <v>404</v>
      </c>
      <c r="B35" s="512">
        <v>727462</v>
      </c>
      <c r="C35" s="512">
        <v>242349</v>
      </c>
      <c r="D35" s="512">
        <v>485112</v>
      </c>
      <c r="E35" s="512">
        <v>67186</v>
      </c>
      <c r="F35" s="512">
        <v>417927</v>
      </c>
      <c r="G35" s="512">
        <v>37902</v>
      </c>
      <c r="H35" s="512">
        <v>380024</v>
      </c>
      <c r="I35" s="512">
        <v>194336</v>
      </c>
      <c r="J35" s="514">
        <v>185688</v>
      </c>
    </row>
    <row r="36" spans="1:10" s="128" customFormat="1" ht="15.6" customHeight="1" x14ac:dyDescent="0.4">
      <c r="A36" s="110" t="s">
        <v>96</v>
      </c>
      <c r="B36" s="512">
        <v>404805</v>
      </c>
      <c r="C36" s="512">
        <v>89208</v>
      </c>
      <c r="D36" s="512">
        <v>315596</v>
      </c>
      <c r="E36" s="512">
        <v>108205</v>
      </c>
      <c r="F36" s="512">
        <v>207392</v>
      </c>
      <c r="G36" s="512">
        <v>404</v>
      </c>
      <c r="H36" s="512">
        <v>206988</v>
      </c>
      <c r="I36" s="512">
        <v>206988</v>
      </c>
      <c r="J36" s="514">
        <v>0</v>
      </c>
    </row>
    <row r="37" spans="1:10" s="128" customFormat="1" ht="15.6" customHeight="1" x14ac:dyDescent="0.4">
      <c r="A37" s="110" t="s">
        <v>97</v>
      </c>
      <c r="B37" s="512">
        <v>410834</v>
      </c>
      <c r="C37" s="512">
        <v>87719</v>
      </c>
      <c r="D37" s="512">
        <v>323115</v>
      </c>
      <c r="E37" s="512">
        <v>80963</v>
      </c>
      <c r="F37" s="512">
        <v>242152</v>
      </c>
      <c r="G37" s="512">
        <v>2639</v>
      </c>
      <c r="H37" s="512">
        <v>239513</v>
      </c>
      <c r="I37" s="512">
        <v>200636</v>
      </c>
      <c r="J37" s="514">
        <v>38877</v>
      </c>
    </row>
    <row r="38" spans="1:10" s="128" customFormat="1" ht="15.6" customHeight="1" x14ac:dyDescent="0.4">
      <c r="A38" s="110" t="s">
        <v>98</v>
      </c>
      <c r="B38" s="512">
        <v>1126894</v>
      </c>
      <c r="C38" s="512">
        <v>368557</v>
      </c>
      <c r="D38" s="512">
        <v>758337</v>
      </c>
      <c r="E38" s="512">
        <v>85280</v>
      </c>
      <c r="F38" s="512">
        <v>673057</v>
      </c>
      <c r="G38" s="512">
        <v>-3027</v>
      </c>
      <c r="H38" s="512">
        <v>676084</v>
      </c>
      <c r="I38" s="512">
        <v>658411</v>
      </c>
      <c r="J38" s="514">
        <v>17673</v>
      </c>
    </row>
    <row r="39" spans="1:10" s="128" customFormat="1" ht="15.6" customHeight="1" x14ac:dyDescent="0.4">
      <c r="A39" s="143" t="s">
        <v>598</v>
      </c>
      <c r="B39" s="512">
        <v>529415</v>
      </c>
      <c r="C39" s="512">
        <v>230097</v>
      </c>
      <c r="D39" s="512">
        <v>299318</v>
      </c>
      <c r="E39" s="512">
        <v>52639</v>
      </c>
      <c r="F39" s="512">
        <v>246679</v>
      </c>
      <c r="G39" s="512">
        <v>23600</v>
      </c>
      <c r="H39" s="512">
        <v>223079</v>
      </c>
      <c r="I39" s="512">
        <v>223551</v>
      </c>
      <c r="J39" s="514">
        <v>-471</v>
      </c>
    </row>
    <row r="40" spans="1:10" s="128" customFormat="1" ht="15.6" customHeight="1" x14ac:dyDescent="0.4">
      <c r="A40" s="143" t="s">
        <v>99</v>
      </c>
      <c r="B40" s="517">
        <v>17289546</v>
      </c>
      <c r="C40" s="517">
        <v>9385040</v>
      </c>
      <c r="D40" s="517">
        <v>7904506</v>
      </c>
      <c r="E40" s="517">
        <v>1958044</v>
      </c>
      <c r="F40" s="517">
        <v>5946461</v>
      </c>
      <c r="G40" s="517">
        <v>781166</v>
      </c>
      <c r="H40" s="517">
        <v>5165295</v>
      </c>
      <c r="I40" s="517">
        <v>3784216</v>
      </c>
      <c r="J40" s="517">
        <v>1381079</v>
      </c>
    </row>
    <row r="41" spans="1:10" s="128" customFormat="1" ht="15.6" customHeight="1" x14ac:dyDescent="0.4">
      <c r="A41" s="143" t="s">
        <v>100</v>
      </c>
      <c r="B41" s="517">
        <v>139649</v>
      </c>
      <c r="C41" s="523" t="s">
        <v>93</v>
      </c>
      <c r="D41" s="517">
        <v>139649</v>
      </c>
      <c r="E41" s="517">
        <v>0</v>
      </c>
      <c r="F41" s="517">
        <v>139649</v>
      </c>
      <c r="G41" s="517">
        <v>139649</v>
      </c>
      <c r="H41" s="517">
        <v>0</v>
      </c>
      <c r="I41" s="517">
        <v>0</v>
      </c>
      <c r="J41" s="517">
        <v>0</v>
      </c>
    </row>
    <row r="42" spans="1:10" s="128" customFormat="1" ht="15.6" customHeight="1" x14ac:dyDescent="0.4">
      <c r="A42" s="143" t="s">
        <v>101</v>
      </c>
      <c r="B42" s="517">
        <v>110036</v>
      </c>
      <c r="C42" s="517">
        <v>0</v>
      </c>
      <c r="D42" s="517">
        <v>110036</v>
      </c>
      <c r="E42" s="517">
        <v>0</v>
      </c>
      <c r="F42" s="517">
        <v>110036</v>
      </c>
      <c r="G42" s="517">
        <v>110036</v>
      </c>
      <c r="H42" s="517">
        <v>0</v>
      </c>
      <c r="I42" s="517">
        <v>0</v>
      </c>
      <c r="J42" s="517">
        <v>0</v>
      </c>
    </row>
    <row r="43" spans="1:10" s="128" customFormat="1" ht="15.6" customHeight="1" x14ac:dyDescent="0.4">
      <c r="A43" s="315" t="s">
        <v>545</v>
      </c>
      <c r="B43" s="517">
        <v>17319159</v>
      </c>
      <c r="C43" s="517">
        <v>9385040</v>
      </c>
      <c r="D43" s="517">
        <v>7934119</v>
      </c>
      <c r="E43" s="517">
        <v>1958044</v>
      </c>
      <c r="F43" s="517">
        <v>5976074</v>
      </c>
      <c r="G43" s="517">
        <v>810779</v>
      </c>
      <c r="H43" s="517">
        <v>5165295</v>
      </c>
      <c r="I43" s="517">
        <v>3784216</v>
      </c>
      <c r="J43" s="517">
        <v>1381079</v>
      </c>
    </row>
    <row r="44" spans="1:10" ht="15" customHeight="1" x14ac:dyDescent="0.15">
      <c r="A44" s="144" t="s">
        <v>102</v>
      </c>
      <c r="B44" s="527">
        <v>16174370</v>
      </c>
      <c r="C44" s="527">
        <v>9099128</v>
      </c>
      <c r="D44" s="527">
        <v>7075243</v>
      </c>
      <c r="E44" s="527">
        <v>1711448</v>
      </c>
      <c r="F44" s="527">
        <v>5363795</v>
      </c>
      <c r="G44" s="527">
        <v>774952</v>
      </c>
      <c r="H44" s="527">
        <v>4588843</v>
      </c>
      <c r="I44" s="527">
        <v>3207764</v>
      </c>
      <c r="J44" s="527">
        <v>1381079</v>
      </c>
    </row>
    <row r="45" spans="1:10" ht="15" customHeight="1" x14ac:dyDescent="0.15">
      <c r="A45" s="146" t="s">
        <v>103</v>
      </c>
      <c r="B45" s="519">
        <v>872993</v>
      </c>
      <c r="C45" s="519">
        <v>224342</v>
      </c>
      <c r="D45" s="519">
        <v>648651</v>
      </c>
      <c r="E45" s="519">
        <v>214397</v>
      </c>
      <c r="F45" s="519">
        <v>434253</v>
      </c>
      <c r="G45" s="519">
        <v>845</v>
      </c>
      <c r="H45" s="519">
        <v>433408</v>
      </c>
      <c r="I45" s="519">
        <v>433408</v>
      </c>
      <c r="J45" s="519">
        <v>0</v>
      </c>
    </row>
    <row r="46" spans="1:10" ht="15" customHeight="1" x14ac:dyDescent="0.15">
      <c r="A46" s="146" t="s">
        <v>104</v>
      </c>
      <c r="B46" s="519">
        <v>242183</v>
      </c>
      <c r="C46" s="519">
        <v>61570</v>
      </c>
      <c r="D46" s="519">
        <v>180613</v>
      </c>
      <c r="E46" s="519">
        <v>32199</v>
      </c>
      <c r="F46" s="519">
        <v>148413</v>
      </c>
      <c r="G46" s="519">
        <v>5369</v>
      </c>
      <c r="H46" s="519">
        <v>143044</v>
      </c>
      <c r="I46" s="519">
        <v>143044</v>
      </c>
      <c r="J46" s="519">
        <v>0</v>
      </c>
    </row>
    <row r="47" spans="1:10" ht="15" customHeight="1" x14ac:dyDescent="0.15">
      <c r="A47" s="147" t="s">
        <v>544</v>
      </c>
      <c r="B47" s="528">
        <v>17289546</v>
      </c>
      <c r="C47" s="528">
        <v>9385040</v>
      </c>
      <c r="D47" s="528">
        <v>7904506</v>
      </c>
      <c r="E47" s="528">
        <v>1958044</v>
      </c>
      <c r="F47" s="528">
        <v>5946461</v>
      </c>
      <c r="G47" s="528">
        <v>781166</v>
      </c>
      <c r="H47" s="528">
        <v>5165295</v>
      </c>
      <c r="I47" s="528">
        <v>3784216</v>
      </c>
      <c r="J47" s="528">
        <v>1381079</v>
      </c>
    </row>
  </sheetData>
  <phoneticPr fontId="3"/>
  <pageMargins left="0.59055118110236227" right="0.39370078740157483" top="0.59055118110236227" bottom="0.39370078740157483" header="0.51181102362204722" footer="0.51181102362204722"/>
  <pageSetup paperSize="9" scale="54" orientation="landscape" horizontalDpi="4294967293"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showGridLines="0" view="pageBreakPreview" zoomScale="80" zoomScaleNormal="90" zoomScaleSheetLayoutView="80" workbookViewId="0">
      <selection activeCell="C11" sqref="C11"/>
    </sheetView>
  </sheetViews>
  <sheetFormatPr defaultRowHeight="14.25" x14ac:dyDescent="0.15"/>
  <cols>
    <col min="1" max="1" width="50" style="145" bestFit="1" customWidth="1"/>
    <col min="2" max="10" width="20.25" style="145" customWidth="1"/>
    <col min="11" max="11" width="0.75" style="145" customWidth="1"/>
    <col min="12" max="256" width="9" style="145"/>
    <col min="257" max="257" width="37.5" style="145" customWidth="1"/>
    <col min="258" max="258" width="13.5" style="145" customWidth="1"/>
    <col min="259" max="259" width="12.375" style="145" customWidth="1"/>
    <col min="260" max="260" width="15.5" style="145" customWidth="1"/>
    <col min="261" max="261" width="13.5" style="145" customWidth="1"/>
    <col min="262" max="262" width="15.5" style="145" customWidth="1"/>
    <col min="263" max="263" width="14.625" style="145" customWidth="1"/>
    <col min="264" max="264" width="13.5" style="145" customWidth="1"/>
    <col min="265" max="266" width="11.375" style="145" customWidth="1"/>
    <col min="267" max="267" width="0.75" style="145" customWidth="1"/>
    <col min="268" max="512" width="9" style="145"/>
    <col min="513" max="513" width="37.5" style="145" customWidth="1"/>
    <col min="514" max="514" width="13.5" style="145" customWidth="1"/>
    <col min="515" max="515" width="12.375" style="145" customWidth="1"/>
    <col min="516" max="516" width="15.5" style="145" customWidth="1"/>
    <col min="517" max="517" width="13.5" style="145" customWidth="1"/>
    <col min="518" max="518" width="15.5" style="145" customWidth="1"/>
    <col min="519" max="519" width="14.625" style="145" customWidth="1"/>
    <col min="520" max="520" width="13.5" style="145" customWidth="1"/>
    <col min="521" max="522" width="11.375" style="145" customWidth="1"/>
    <col min="523" max="523" width="0.75" style="145" customWidth="1"/>
    <col min="524" max="768" width="9" style="145"/>
    <col min="769" max="769" width="37.5" style="145" customWidth="1"/>
    <col min="770" max="770" width="13.5" style="145" customWidth="1"/>
    <col min="771" max="771" width="12.375" style="145" customWidth="1"/>
    <col min="772" max="772" width="15.5" style="145" customWidth="1"/>
    <col min="773" max="773" width="13.5" style="145" customWidth="1"/>
    <col min="774" max="774" width="15.5" style="145" customWidth="1"/>
    <col min="775" max="775" width="14.625" style="145" customWidth="1"/>
    <col min="776" max="776" width="13.5" style="145" customWidth="1"/>
    <col min="777" max="778" width="11.375" style="145" customWidth="1"/>
    <col min="779" max="779" width="0.75" style="145" customWidth="1"/>
    <col min="780" max="1024" width="9" style="145"/>
    <col min="1025" max="1025" width="37.5" style="145" customWidth="1"/>
    <col min="1026" max="1026" width="13.5" style="145" customWidth="1"/>
    <col min="1027" max="1027" width="12.375" style="145" customWidth="1"/>
    <col min="1028" max="1028" width="15.5" style="145" customWidth="1"/>
    <col min="1029" max="1029" width="13.5" style="145" customWidth="1"/>
    <col min="1030" max="1030" width="15.5" style="145" customWidth="1"/>
    <col min="1031" max="1031" width="14.625" style="145" customWidth="1"/>
    <col min="1032" max="1032" width="13.5" style="145" customWidth="1"/>
    <col min="1033" max="1034" width="11.375" style="145" customWidth="1"/>
    <col min="1035" max="1035" width="0.75" style="145" customWidth="1"/>
    <col min="1036" max="1280" width="9" style="145"/>
    <col min="1281" max="1281" width="37.5" style="145" customWidth="1"/>
    <col min="1282" max="1282" width="13.5" style="145" customWidth="1"/>
    <col min="1283" max="1283" width="12.375" style="145" customWidth="1"/>
    <col min="1284" max="1284" width="15.5" style="145" customWidth="1"/>
    <col min="1285" max="1285" width="13.5" style="145" customWidth="1"/>
    <col min="1286" max="1286" width="15.5" style="145" customWidth="1"/>
    <col min="1287" max="1287" width="14.625" style="145" customWidth="1"/>
    <col min="1288" max="1288" width="13.5" style="145" customWidth="1"/>
    <col min="1289" max="1290" width="11.375" style="145" customWidth="1"/>
    <col min="1291" max="1291" width="0.75" style="145" customWidth="1"/>
    <col min="1292" max="1536" width="9" style="145"/>
    <col min="1537" max="1537" width="37.5" style="145" customWidth="1"/>
    <col min="1538" max="1538" width="13.5" style="145" customWidth="1"/>
    <col min="1539" max="1539" width="12.375" style="145" customWidth="1"/>
    <col min="1540" max="1540" width="15.5" style="145" customWidth="1"/>
    <col min="1541" max="1541" width="13.5" style="145" customWidth="1"/>
    <col min="1542" max="1542" width="15.5" style="145" customWidth="1"/>
    <col min="1543" max="1543" width="14.625" style="145" customWidth="1"/>
    <col min="1544" max="1544" width="13.5" style="145" customWidth="1"/>
    <col min="1545" max="1546" width="11.375" style="145" customWidth="1"/>
    <col min="1547" max="1547" width="0.75" style="145" customWidth="1"/>
    <col min="1548" max="1792" width="9" style="145"/>
    <col min="1793" max="1793" width="37.5" style="145" customWidth="1"/>
    <col min="1794" max="1794" width="13.5" style="145" customWidth="1"/>
    <col min="1795" max="1795" width="12.375" style="145" customWidth="1"/>
    <col min="1796" max="1796" width="15.5" style="145" customWidth="1"/>
    <col min="1797" max="1797" width="13.5" style="145" customWidth="1"/>
    <col min="1798" max="1798" width="15.5" style="145" customWidth="1"/>
    <col min="1799" max="1799" width="14.625" style="145" customWidth="1"/>
    <col min="1800" max="1800" width="13.5" style="145" customWidth="1"/>
    <col min="1801" max="1802" width="11.375" style="145" customWidth="1"/>
    <col min="1803" max="1803" width="0.75" style="145" customWidth="1"/>
    <col min="1804" max="2048" width="9" style="145"/>
    <col min="2049" max="2049" width="37.5" style="145" customWidth="1"/>
    <col min="2050" max="2050" width="13.5" style="145" customWidth="1"/>
    <col min="2051" max="2051" width="12.375" style="145" customWidth="1"/>
    <col min="2052" max="2052" width="15.5" style="145" customWidth="1"/>
    <col min="2053" max="2053" width="13.5" style="145" customWidth="1"/>
    <col min="2054" max="2054" width="15.5" style="145" customWidth="1"/>
    <col min="2055" max="2055" width="14.625" style="145" customWidth="1"/>
    <col min="2056" max="2056" width="13.5" style="145" customWidth="1"/>
    <col min="2057" max="2058" width="11.375" style="145" customWidth="1"/>
    <col min="2059" max="2059" width="0.75" style="145" customWidth="1"/>
    <col min="2060" max="2304" width="9" style="145"/>
    <col min="2305" max="2305" width="37.5" style="145" customWidth="1"/>
    <col min="2306" max="2306" width="13.5" style="145" customWidth="1"/>
    <col min="2307" max="2307" width="12.375" style="145" customWidth="1"/>
    <col min="2308" max="2308" width="15.5" style="145" customWidth="1"/>
    <col min="2309" max="2309" width="13.5" style="145" customWidth="1"/>
    <col min="2310" max="2310" width="15.5" style="145" customWidth="1"/>
    <col min="2311" max="2311" width="14.625" style="145" customWidth="1"/>
    <col min="2312" max="2312" width="13.5" style="145" customWidth="1"/>
    <col min="2313" max="2314" width="11.375" style="145" customWidth="1"/>
    <col min="2315" max="2315" width="0.75" style="145" customWidth="1"/>
    <col min="2316" max="2560" width="9" style="145"/>
    <col min="2561" max="2561" width="37.5" style="145" customWidth="1"/>
    <col min="2562" max="2562" width="13.5" style="145" customWidth="1"/>
    <col min="2563" max="2563" width="12.375" style="145" customWidth="1"/>
    <col min="2564" max="2564" width="15.5" style="145" customWidth="1"/>
    <col min="2565" max="2565" width="13.5" style="145" customWidth="1"/>
    <col min="2566" max="2566" width="15.5" style="145" customWidth="1"/>
    <col min="2567" max="2567" width="14.625" style="145" customWidth="1"/>
    <col min="2568" max="2568" width="13.5" style="145" customWidth="1"/>
    <col min="2569" max="2570" width="11.375" style="145" customWidth="1"/>
    <col min="2571" max="2571" width="0.75" style="145" customWidth="1"/>
    <col min="2572" max="2816" width="9" style="145"/>
    <col min="2817" max="2817" width="37.5" style="145" customWidth="1"/>
    <col min="2818" max="2818" width="13.5" style="145" customWidth="1"/>
    <col min="2819" max="2819" width="12.375" style="145" customWidth="1"/>
    <col min="2820" max="2820" width="15.5" style="145" customWidth="1"/>
    <col min="2821" max="2821" width="13.5" style="145" customWidth="1"/>
    <col min="2822" max="2822" width="15.5" style="145" customWidth="1"/>
    <col min="2823" max="2823" width="14.625" style="145" customWidth="1"/>
    <col min="2824" max="2824" width="13.5" style="145" customWidth="1"/>
    <col min="2825" max="2826" width="11.375" style="145" customWidth="1"/>
    <col min="2827" max="2827" width="0.75" style="145" customWidth="1"/>
    <col min="2828" max="3072" width="9" style="145"/>
    <col min="3073" max="3073" width="37.5" style="145" customWidth="1"/>
    <col min="3074" max="3074" width="13.5" style="145" customWidth="1"/>
    <col min="3075" max="3075" width="12.375" style="145" customWidth="1"/>
    <col min="3076" max="3076" width="15.5" style="145" customWidth="1"/>
    <col min="3077" max="3077" width="13.5" style="145" customWidth="1"/>
    <col min="3078" max="3078" width="15.5" style="145" customWidth="1"/>
    <col min="3079" max="3079" width="14.625" style="145" customWidth="1"/>
    <col min="3080" max="3080" width="13.5" style="145" customWidth="1"/>
    <col min="3081" max="3082" width="11.375" style="145" customWidth="1"/>
    <col min="3083" max="3083" width="0.75" style="145" customWidth="1"/>
    <col min="3084" max="3328" width="9" style="145"/>
    <col min="3329" max="3329" width="37.5" style="145" customWidth="1"/>
    <col min="3330" max="3330" width="13.5" style="145" customWidth="1"/>
    <col min="3331" max="3331" width="12.375" style="145" customWidth="1"/>
    <col min="3332" max="3332" width="15.5" style="145" customWidth="1"/>
    <col min="3333" max="3333" width="13.5" style="145" customWidth="1"/>
    <col min="3334" max="3334" width="15.5" style="145" customWidth="1"/>
    <col min="3335" max="3335" width="14.625" style="145" customWidth="1"/>
    <col min="3336" max="3336" width="13.5" style="145" customWidth="1"/>
    <col min="3337" max="3338" width="11.375" style="145" customWidth="1"/>
    <col min="3339" max="3339" width="0.75" style="145" customWidth="1"/>
    <col min="3340" max="3584" width="9" style="145"/>
    <col min="3585" max="3585" width="37.5" style="145" customWidth="1"/>
    <col min="3586" max="3586" width="13.5" style="145" customWidth="1"/>
    <col min="3587" max="3587" width="12.375" style="145" customWidth="1"/>
    <col min="3588" max="3588" width="15.5" style="145" customWidth="1"/>
    <col min="3589" max="3589" width="13.5" style="145" customWidth="1"/>
    <col min="3590" max="3590" width="15.5" style="145" customWidth="1"/>
    <col min="3591" max="3591" width="14.625" style="145" customWidth="1"/>
    <col min="3592" max="3592" width="13.5" style="145" customWidth="1"/>
    <col min="3593" max="3594" width="11.375" style="145" customWidth="1"/>
    <col min="3595" max="3595" width="0.75" style="145" customWidth="1"/>
    <col min="3596" max="3840" width="9" style="145"/>
    <col min="3841" max="3841" width="37.5" style="145" customWidth="1"/>
    <col min="3842" max="3842" width="13.5" style="145" customWidth="1"/>
    <col min="3843" max="3843" width="12.375" style="145" customWidth="1"/>
    <col min="3844" max="3844" width="15.5" style="145" customWidth="1"/>
    <col min="3845" max="3845" width="13.5" style="145" customWidth="1"/>
    <col min="3846" max="3846" width="15.5" style="145" customWidth="1"/>
    <col min="3847" max="3847" width="14.625" style="145" customWidth="1"/>
    <col min="3848" max="3848" width="13.5" style="145" customWidth="1"/>
    <col min="3849" max="3850" width="11.375" style="145" customWidth="1"/>
    <col min="3851" max="3851" width="0.75" style="145" customWidth="1"/>
    <col min="3852" max="4096" width="9" style="145"/>
    <col min="4097" max="4097" width="37.5" style="145" customWidth="1"/>
    <col min="4098" max="4098" width="13.5" style="145" customWidth="1"/>
    <col min="4099" max="4099" width="12.375" style="145" customWidth="1"/>
    <col min="4100" max="4100" width="15.5" style="145" customWidth="1"/>
    <col min="4101" max="4101" width="13.5" style="145" customWidth="1"/>
    <col min="4102" max="4102" width="15.5" style="145" customWidth="1"/>
    <col min="4103" max="4103" width="14.625" style="145" customWidth="1"/>
    <col min="4104" max="4104" width="13.5" style="145" customWidth="1"/>
    <col min="4105" max="4106" width="11.375" style="145" customWidth="1"/>
    <col min="4107" max="4107" width="0.75" style="145" customWidth="1"/>
    <col min="4108" max="4352" width="9" style="145"/>
    <col min="4353" max="4353" width="37.5" style="145" customWidth="1"/>
    <col min="4354" max="4354" width="13.5" style="145" customWidth="1"/>
    <col min="4355" max="4355" width="12.375" style="145" customWidth="1"/>
    <col min="4356" max="4356" width="15.5" style="145" customWidth="1"/>
    <col min="4357" max="4357" width="13.5" style="145" customWidth="1"/>
    <col min="4358" max="4358" width="15.5" style="145" customWidth="1"/>
    <col min="4359" max="4359" width="14.625" style="145" customWidth="1"/>
    <col min="4360" max="4360" width="13.5" style="145" customWidth="1"/>
    <col min="4361" max="4362" width="11.375" style="145" customWidth="1"/>
    <col min="4363" max="4363" width="0.75" style="145" customWidth="1"/>
    <col min="4364" max="4608" width="9" style="145"/>
    <col min="4609" max="4609" width="37.5" style="145" customWidth="1"/>
    <col min="4610" max="4610" width="13.5" style="145" customWidth="1"/>
    <col min="4611" max="4611" width="12.375" style="145" customWidth="1"/>
    <col min="4612" max="4612" width="15.5" style="145" customWidth="1"/>
    <col min="4613" max="4613" width="13.5" style="145" customWidth="1"/>
    <col min="4614" max="4614" width="15.5" style="145" customWidth="1"/>
    <col min="4615" max="4615" width="14.625" style="145" customWidth="1"/>
    <col min="4616" max="4616" width="13.5" style="145" customWidth="1"/>
    <col min="4617" max="4618" width="11.375" style="145" customWidth="1"/>
    <col min="4619" max="4619" width="0.75" style="145" customWidth="1"/>
    <col min="4620" max="4864" width="9" style="145"/>
    <col min="4865" max="4865" width="37.5" style="145" customWidth="1"/>
    <col min="4866" max="4866" width="13.5" style="145" customWidth="1"/>
    <col min="4867" max="4867" width="12.375" style="145" customWidth="1"/>
    <col min="4868" max="4868" width="15.5" style="145" customWidth="1"/>
    <col min="4869" max="4869" width="13.5" style="145" customWidth="1"/>
    <col min="4870" max="4870" width="15.5" style="145" customWidth="1"/>
    <col min="4871" max="4871" width="14.625" style="145" customWidth="1"/>
    <col min="4872" max="4872" width="13.5" style="145" customWidth="1"/>
    <col min="4873" max="4874" width="11.375" style="145" customWidth="1"/>
    <col min="4875" max="4875" width="0.75" style="145" customWidth="1"/>
    <col min="4876" max="5120" width="9" style="145"/>
    <col min="5121" max="5121" width="37.5" style="145" customWidth="1"/>
    <col min="5122" max="5122" width="13.5" style="145" customWidth="1"/>
    <col min="5123" max="5123" width="12.375" style="145" customWidth="1"/>
    <col min="5124" max="5124" width="15.5" style="145" customWidth="1"/>
    <col min="5125" max="5125" width="13.5" style="145" customWidth="1"/>
    <col min="5126" max="5126" width="15.5" style="145" customWidth="1"/>
    <col min="5127" max="5127" width="14.625" style="145" customWidth="1"/>
    <col min="5128" max="5128" width="13.5" style="145" customWidth="1"/>
    <col min="5129" max="5130" width="11.375" style="145" customWidth="1"/>
    <col min="5131" max="5131" width="0.75" style="145" customWidth="1"/>
    <col min="5132" max="5376" width="9" style="145"/>
    <col min="5377" max="5377" width="37.5" style="145" customWidth="1"/>
    <col min="5378" max="5378" width="13.5" style="145" customWidth="1"/>
    <col min="5379" max="5379" width="12.375" style="145" customWidth="1"/>
    <col min="5380" max="5380" width="15.5" style="145" customWidth="1"/>
    <col min="5381" max="5381" width="13.5" style="145" customWidth="1"/>
    <col min="5382" max="5382" width="15.5" style="145" customWidth="1"/>
    <col min="5383" max="5383" width="14.625" style="145" customWidth="1"/>
    <col min="5384" max="5384" width="13.5" style="145" customWidth="1"/>
    <col min="5385" max="5386" width="11.375" style="145" customWidth="1"/>
    <col min="5387" max="5387" width="0.75" style="145" customWidth="1"/>
    <col min="5388" max="5632" width="9" style="145"/>
    <col min="5633" max="5633" width="37.5" style="145" customWidth="1"/>
    <col min="5634" max="5634" width="13.5" style="145" customWidth="1"/>
    <col min="5635" max="5635" width="12.375" style="145" customWidth="1"/>
    <col min="5636" max="5636" width="15.5" style="145" customWidth="1"/>
    <col min="5637" max="5637" width="13.5" style="145" customWidth="1"/>
    <col min="5638" max="5638" width="15.5" style="145" customWidth="1"/>
    <col min="5639" max="5639" width="14.625" style="145" customWidth="1"/>
    <col min="5640" max="5640" width="13.5" style="145" customWidth="1"/>
    <col min="5641" max="5642" width="11.375" style="145" customWidth="1"/>
    <col min="5643" max="5643" width="0.75" style="145" customWidth="1"/>
    <col min="5644" max="5888" width="9" style="145"/>
    <col min="5889" max="5889" width="37.5" style="145" customWidth="1"/>
    <col min="5890" max="5890" width="13.5" style="145" customWidth="1"/>
    <col min="5891" max="5891" width="12.375" style="145" customWidth="1"/>
    <col min="5892" max="5892" width="15.5" style="145" customWidth="1"/>
    <col min="5893" max="5893" width="13.5" style="145" customWidth="1"/>
    <col min="5894" max="5894" width="15.5" style="145" customWidth="1"/>
    <col min="5895" max="5895" width="14.625" style="145" customWidth="1"/>
    <col min="5896" max="5896" width="13.5" style="145" customWidth="1"/>
    <col min="5897" max="5898" width="11.375" style="145" customWidth="1"/>
    <col min="5899" max="5899" width="0.75" style="145" customWidth="1"/>
    <col min="5900" max="6144" width="9" style="145"/>
    <col min="6145" max="6145" width="37.5" style="145" customWidth="1"/>
    <col min="6146" max="6146" width="13.5" style="145" customWidth="1"/>
    <col min="6147" max="6147" width="12.375" style="145" customWidth="1"/>
    <col min="6148" max="6148" width="15.5" style="145" customWidth="1"/>
    <col min="6149" max="6149" width="13.5" style="145" customWidth="1"/>
    <col min="6150" max="6150" width="15.5" style="145" customWidth="1"/>
    <col min="6151" max="6151" width="14.625" style="145" customWidth="1"/>
    <col min="6152" max="6152" width="13.5" style="145" customWidth="1"/>
    <col min="6153" max="6154" width="11.375" style="145" customWidth="1"/>
    <col min="6155" max="6155" width="0.75" style="145" customWidth="1"/>
    <col min="6156" max="6400" width="9" style="145"/>
    <col min="6401" max="6401" width="37.5" style="145" customWidth="1"/>
    <col min="6402" max="6402" width="13.5" style="145" customWidth="1"/>
    <col min="6403" max="6403" width="12.375" style="145" customWidth="1"/>
    <col min="6404" max="6404" width="15.5" style="145" customWidth="1"/>
    <col min="6405" max="6405" width="13.5" style="145" customWidth="1"/>
    <col min="6406" max="6406" width="15.5" style="145" customWidth="1"/>
    <col min="6407" max="6407" width="14.625" style="145" customWidth="1"/>
    <col min="6408" max="6408" width="13.5" style="145" customWidth="1"/>
    <col min="6409" max="6410" width="11.375" style="145" customWidth="1"/>
    <col min="6411" max="6411" width="0.75" style="145" customWidth="1"/>
    <col min="6412" max="6656" width="9" style="145"/>
    <col min="6657" max="6657" width="37.5" style="145" customWidth="1"/>
    <col min="6658" max="6658" width="13.5" style="145" customWidth="1"/>
    <col min="6659" max="6659" width="12.375" style="145" customWidth="1"/>
    <col min="6660" max="6660" width="15.5" style="145" customWidth="1"/>
    <col min="6661" max="6661" width="13.5" style="145" customWidth="1"/>
    <col min="6662" max="6662" width="15.5" style="145" customWidth="1"/>
    <col min="6663" max="6663" width="14.625" style="145" customWidth="1"/>
    <col min="6664" max="6664" width="13.5" style="145" customWidth="1"/>
    <col min="6665" max="6666" width="11.375" style="145" customWidth="1"/>
    <col min="6667" max="6667" width="0.75" style="145" customWidth="1"/>
    <col min="6668" max="6912" width="9" style="145"/>
    <col min="6913" max="6913" width="37.5" style="145" customWidth="1"/>
    <col min="6914" max="6914" width="13.5" style="145" customWidth="1"/>
    <col min="6915" max="6915" width="12.375" style="145" customWidth="1"/>
    <col min="6916" max="6916" width="15.5" style="145" customWidth="1"/>
    <col min="6917" max="6917" width="13.5" style="145" customWidth="1"/>
    <col min="6918" max="6918" width="15.5" style="145" customWidth="1"/>
    <col min="6919" max="6919" width="14.625" style="145" customWidth="1"/>
    <col min="6920" max="6920" width="13.5" style="145" customWidth="1"/>
    <col min="6921" max="6922" width="11.375" style="145" customWidth="1"/>
    <col min="6923" max="6923" width="0.75" style="145" customWidth="1"/>
    <col min="6924" max="7168" width="9" style="145"/>
    <col min="7169" max="7169" width="37.5" style="145" customWidth="1"/>
    <col min="7170" max="7170" width="13.5" style="145" customWidth="1"/>
    <col min="7171" max="7171" width="12.375" style="145" customWidth="1"/>
    <col min="7172" max="7172" width="15.5" style="145" customWidth="1"/>
    <col min="7173" max="7173" width="13.5" style="145" customWidth="1"/>
    <col min="7174" max="7174" width="15.5" style="145" customWidth="1"/>
    <col min="7175" max="7175" width="14.625" style="145" customWidth="1"/>
    <col min="7176" max="7176" width="13.5" style="145" customWidth="1"/>
    <col min="7177" max="7178" width="11.375" style="145" customWidth="1"/>
    <col min="7179" max="7179" width="0.75" style="145" customWidth="1"/>
    <col min="7180" max="7424" width="9" style="145"/>
    <col min="7425" max="7425" width="37.5" style="145" customWidth="1"/>
    <col min="7426" max="7426" width="13.5" style="145" customWidth="1"/>
    <col min="7427" max="7427" width="12.375" style="145" customWidth="1"/>
    <col min="7428" max="7428" width="15.5" style="145" customWidth="1"/>
    <col min="7429" max="7429" width="13.5" style="145" customWidth="1"/>
    <col min="7430" max="7430" width="15.5" style="145" customWidth="1"/>
    <col min="7431" max="7431" width="14.625" style="145" customWidth="1"/>
    <col min="7432" max="7432" width="13.5" style="145" customWidth="1"/>
    <col min="7433" max="7434" width="11.375" style="145" customWidth="1"/>
    <col min="7435" max="7435" width="0.75" style="145" customWidth="1"/>
    <col min="7436" max="7680" width="9" style="145"/>
    <col min="7681" max="7681" width="37.5" style="145" customWidth="1"/>
    <col min="7682" max="7682" width="13.5" style="145" customWidth="1"/>
    <col min="7683" max="7683" width="12.375" style="145" customWidth="1"/>
    <col min="7684" max="7684" width="15.5" style="145" customWidth="1"/>
    <col min="7685" max="7685" width="13.5" style="145" customWidth="1"/>
    <col min="7686" max="7686" width="15.5" style="145" customWidth="1"/>
    <col min="7687" max="7687" width="14.625" style="145" customWidth="1"/>
    <col min="7688" max="7688" width="13.5" style="145" customWidth="1"/>
    <col min="7689" max="7690" width="11.375" style="145" customWidth="1"/>
    <col min="7691" max="7691" width="0.75" style="145" customWidth="1"/>
    <col min="7692" max="7936" width="9" style="145"/>
    <col min="7937" max="7937" width="37.5" style="145" customWidth="1"/>
    <col min="7938" max="7938" width="13.5" style="145" customWidth="1"/>
    <col min="7939" max="7939" width="12.375" style="145" customWidth="1"/>
    <col min="7940" max="7940" width="15.5" style="145" customWidth="1"/>
    <col min="7941" max="7941" width="13.5" style="145" customWidth="1"/>
    <col min="7942" max="7942" width="15.5" style="145" customWidth="1"/>
    <col min="7943" max="7943" width="14.625" style="145" customWidth="1"/>
    <col min="7944" max="7944" width="13.5" style="145" customWidth="1"/>
    <col min="7945" max="7946" width="11.375" style="145" customWidth="1"/>
    <col min="7947" max="7947" width="0.75" style="145" customWidth="1"/>
    <col min="7948" max="8192" width="9" style="145"/>
    <col min="8193" max="8193" width="37.5" style="145" customWidth="1"/>
    <col min="8194" max="8194" width="13.5" style="145" customWidth="1"/>
    <col min="8195" max="8195" width="12.375" style="145" customWidth="1"/>
    <col min="8196" max="8196" width="15.5" style="145" customWidth="1"/>
    <col min="8197" max="8197" width="13.5" style="145" customWidth="1"/>
    <col min="8198" max="8198" width="15.5" style="145" customWidth="1"/>
    <col min="8199" max="8199" width="14.625" style="145" customWidth="1"/>
    <col min="8200" max="8200" width="13.5" style="145" customWidth="1"/>
    <col min="8201" max="8202" width="11.375" style="145" customWidth="1"/>
    <col min="8203" max="8203" width="0.75" style="145" customWidth="1"/>
    <col min="8204" max="8448" width="9" style="145"/>
    <col min="8449" max="8449" width="37.5" style="145" customWidth="1"/>
    <col min="8450" max="8450" width="13.5" style="145" customWidth="1"/>
    <col min="8451" max="8451" width="12.375" style="145" customWidth="1"/>
    <col min="8452" max="8452" width="15.5" style="145" customWidth="1"/>
    <col min="8453" max="8453" width="13.5" style="145" customWidth="1"/>
    <col min="8454" max="8454" width="15.5" style="145" customWidth="1"/>
    <col min="8455" max="8455" width="14.625" style="145" customWidth="1"/>
    <col min="8456" max="8456" width="13.5" style="145" customWidth="1"/>
    <col min="8457" max="8458" width="11.375" style="145" customWidth="1"/>
    <col min="8459" max="8459" width="0.75" style="145" customWidth="1"/>
    <col min="8460" max="8704" width="9" style="145"/>
    <col min="8705" max="8705" width="37.5" style="145" customWidth="1"/>
    <col min="8706" max="8706" width="13.5" style="145" customWidth="1"/>
    <col min="8707" max="8707" width="12.375" style="145" customWidth="1"/>
    <col min="8708" max="8708" width="15.5" style="145" customWidth="1"/>
    <col min="8709" max="8709" width="13.5" style="145" customWidth="1"/>
    <col min="8710" max="8710" width="15.5" style="145" customWidth="1"/>
    <col min="8711" max="8711" width="14.625" style="145" customWidth="1"/>
    <col min="8712" max="8712" width="13.5" style="145" customWidth="1"/>
    <col min="8713" max="8714" width="11.375" style="145" customWidth="1"/>
    <col min="8715" max="8715" width="0.75" style="145" customWidth="1"/>
    <col min="8716" max="8960" width="9" style="145"/>
    <col min="8961" max="8961" width="37.5" style="145" customWidth="1"/>
    <col min="8962" max="8962" width="13.5" style="145" customWidth="1"/>
    <col min="8963" max="8963" width="12.375" style="145" customWidth="1"/>
    <col min="8964" max="8964" width="15.5" style="145" customWidth="1"/>
    <col min="8965" max="8965" width="13.5" style="145" customWidth="1"/>
    <col min="8966" max="8966" width="15.5" style="145" customWidth="1"/>
    <col min="8967" max="8967" width="14.625" style="145" customWidth="1"/>
    <col min="8968" max="8968" width="13.5" style="145" customWidth="1"/>
    <col min="8969" max="8970" width="11.375" style="145" customWidth="1"/>
    <col min="8971" max="8971" width="0.75" style="145" customWidth="1"/>
    <col min="8972" max="9216" width="9" style="145"/>
    <col min="9217" max="9217" width="37.5" style="145" customWidth="1"/>
    <col min="9218" max="9218" width="13.5" style="145" customWidth="1"/>
    <col min="9219" max="9219" width="12.375" style="145" customWidth="1"/>
    <col min="9220" max="9220" width="15.5" style="145" customWidth="1"/>
    <col min="9221" max="9221" width="13.5" style="145" customWidth="1"/>
    <col min="9222" max="9222" width="15.5" style="145" customWidth="1"/>
    <col min="9223" max="9223" width="14.625" style="145" customWidth="1"/>
    <col min="9224" max="9224" width="13.5" style="145" customWidth="1"/>
    <col min="9225" max="9226" width="11.375" style="145" customWidth="1"/>
    <col min="9227" max="9227" width="0.75" style="145" customWidth="1"/>
    <col min="9228" max="9472" width="9" style="145"/>
    <col min="9473" max="9473" width="37.5" style="145" customWidth="1"/>
    <col min="9474" max="9474" width="13.5" style="145" customWidth="1"/>
    <col min="9475" max="9475" width="12.375" style="145" customWidth="1"/>
    <col min="9476" max="9476" width="15.5" style="145" customWidth="1"/>
    <col min="9477" max="9477" width="13.5" style="145" customWidth="1"/>
    <col min="9478" max="9478" width="15.5" style="145" customWidth="1"/>
    <col min="9479" max="9479" width="14.625" style="145" customWidth="1"/>
    <col min="9480" max="9480" width="13.5" style="145" customWidth="1"/>
    <col min="9481" max="9482" width="11.375" style="145" customWidth="1"/>
    <col min="9483" max="9483" width="0.75" style="145" customWidth="1"/>
    <col min="9484" max="9728" width="9" style="145"/>
    <col min="9729" max="9729" width="37.5" style="145" customWidth="1"/>
    <col min="9730" max="9730" width="13.5" style="145" customWidth="1"/>
    <col min="9731" max="9731" width="12.375" style="145" customWidth="1"/>
    <col min="9732" max="9732" width="15.5" style="145" customWidth="1"/>
    <col min="9733" max="9733" width="13.5" style="145" customWidth="1"/>
    <col min="9734" max="9734" width="15.5" style="145" customWidth="1"/>
    <col min="9735" max="9735" width="14.625" style="145" customWidth="1"/>
    <col min="9736" max="9736" width="13.5" style="145" customWidth="1"/>
    <col min="9737" max="9738" width="11.375" style="145" customWidth="1"/>
    <col min="9739" max="9739" width="0.75" style="145" customWidth="1"/>
    <col min="9740" max="9984" width="9" style="145"/>
    <col min="9985" max="9985" width="37.5" style="145" customWidth="1"/>
    <col min="9986" max="9986" width="13.5" style="145" customWidth="1"/>
    <col min="9987" max="9987" width="12.375" style="145" customWidth="1"/>
    <col min="9988" max="9988" width="15.5" style="145" customWidth="1"/>
    <col min="9989" max="9989" width="13.5" style="145" customWidth="1"/>
    <col min="9990" max="9990" width="15.5" style="145" customWidth="1"/>
    <col min="9991" max="9991" width="14.625" style="145" customWidth="1"/>
    <col min="9992" max="9992" width="13.5" style="145" customWidth="1"/>
    <col min="9993" max="9994" width="11.375" style="145" customWidth="1"/>
    <col min="9995" max="9995" width="0.75" style="145" customWidth="1"/>
    <col min="9996" max="10240" width="9" style="145"/>
    <col min="10241" max="10241" width="37.5" style="145" customWidth="1"/>
    <col min="10242" max="10242" width="13.5" style="145" customWidth="1"/>
    <col min="10243" max="10243" width="12.375" style="145" customWidth="1"/>
    <col min="10244" max="10244" width="15.5" style="145" customWidth="1"/>
    <col min="10245" max="10245" width="13.5" style="145" customWidth="1"/>
    <col min="10246" max="10246" width="15.5" style="145" customWidth="1"/>
    <col min="10247" max="10247" width="14.625" style="145" customWidth="1"/>
    <col min="10248" max="10248" width="13.5" style="145" customWidth="1"/>
    <col min="10249" max="10250" width="11.375" style="145" customWidth="1"/>
    <col min="10251" max="10251" width="0.75" style="145" customWidth="1"/>
    <col min="10252" max="10496" width="9" style="145"/>
    <col min="10497" max="10497" width="37.5" style="145" customWidth="1"/>
    <col min="10498" max="10498" width="13.5" style="145" customWidth="1"/>
    <col min="10499" max="10499" width="12.375" style="145" customWidth="1"/>
    <col min="10500" max="10500" width="15.5" style="145" customWidth="1"/>
    <col min="10501" max="10501" width="13.5" style="145" customWidth="1"/>
    <col min="10502" max="10502" width="15.5" style="145" customWidth="1"/>
    <col min="10503" max="10503" width="14.625" style="145" customWidth="1"/>
    <col min="10504" max="10504" width="13.5" style="145" customWidth="1"/>
    <col min="10505" max="10506" width="11.375" style="145" customWidth="1"/>
    <col min="10507" max="10507" width="0.75" style="145" customWidth="1"/>
    <col min="10508" max="10752" width="9" style="145"/>
    <col min="10753" max="10753" width="37.5" style="145" customWidth="1"/>
    <col min="10754" max="10754" width="13.5" style="145" customWidth="1"/>
    <col min="10755" max="10755" width="12.375" style="145" customWidth="1"/>
    <col min="10756" max="10756" width="15.5" style="145" customWidth="1"/>
    <col min="10757" max="10757" width="13.5" style="145" customWidth="1"/>
    <col min="10758" max="10758" width="15.5" style="145" customWidth="1"/>
    <col min="10759" max="10759" width="14.625" style="145" customWidth="1"/>
    <col min="10760" max="10760" width="13.5" style="145" customWidth="1"/>
    <col min="10761" max="10762" width="11.375" style="145" customWidth="1"/>
    <col min="10763" max="10763" width="0.75" style="145" customWidth="1"/>
    <col min="10764" max="11008" width="9" style="145"/>
    <col min="11009" max="11009" width="37.5" style="145" customWidth="1"/>
    <col min="11010" max="11010" width="13.5" style="145" customWidth="1"/>
    <col min="11011" max="11011" width="12.375" style="145" customWidth="1"/>
    <col min="11012" max="11012" width="15.5" style="145" customWidth="1"/>
    <col min="11013" max="11013" width="13.5" style="145" customWidth="1"/>
    <col min="11014" max="11014" width="15.5" style="145" customWidth="1"/>
    <col min="11015" max="11015" width="14.625" style="145" customWidth="1"/>
    <col min="11016" max="11016" width="13.5" style="145" customWidth="1"/>
    <col min="11017" max="11018" width="11.375" style="145" customWidth="1"/>
    <col min="11019" max="11019" width="0.75" style="145" customWidth="1"/>
    <col min="11020" max="11264" width="9" style="145"/>
    <col min="11265" max="11265" width="37.5" style="145" customWidth="1"/>
    <col min="11266" max="11266" width="13.5" style="145" customWidth="1"/>
    <col min="11267" max="11267" width="12.375" style="145" customWidth="1"/>
    <col min="11268" max="11268" width="15.5" style="145" customWidth="1"/>
    <col min="11269" max="11269" width="13.5" style="145" customWidth="1"/>
    <col min="11270" max="11270" width="15.5" style="145" customWidth="1"/>
    <col min="11271" max="11271" width="14.625" style="145" customWidth="1"/>
    <col min="11272" max="11272" width="13.5" style="145" customWidth="1"/>
    <col min="11273" max="11274" width="11.375" style="145" customWidth="1"/>
    <col min="11275" max="11275" width="0.75" style="145" customWidth="1"/>
    <col min="11276" max="11520" width="9" style="145"/>
    <col min="11521" max="11521" width="37.5" style="145" customWidth="1"/>
    <col min="11522" max="11522" width="13.5" style="145" customWidth="1"/>
    <col min="11523" max="11523" width="12.375" style="145" customWidth="1"/>
    <col min="11524" max="11524" width="15.5" style="145" customWidth="1"/>
    <col min="11525" max="11525" width="13.5" style="145" customWidth="1"/>
    <col min="11526" max="11526" width="15.5" style="145" customWidth="1"/>
    <col min="11527" max="11527" width="14.625" style="145" customWidth="1"/>
    <col min="11528" max="11528" width="13.5" style="145" customWidth="1"/>
    <col min="11529" max="11530" width="11.375" style="145" customWidth="1"/>
    <col min="11531" max="11531" width="0.75" style="145" customWidth="1"/>
    <col min="11532" max="11776" width="9" style="145"/>
    <col min="11777" max="11777" width="37.5" style="145" customWidth="1"/>
    <col min="11778" max="11778" width="13.5" style="145" customWidth="1"/>
    <col min="11779" max="11779" width="12.375" style="145" customWidth="1"/>
    <col min="11780" max="11780" width="15.5" style="145" customWidth="1"/>
    <col min="11781" max="11781" width="13.5" style="145" customWidth="1"/>
    <col min="11782" max="11782" width="15.5" style="145" customWidth="1"/>
    <col min="11783" max="11783" width="14.625" style="145" customWidth="1"/>
    <col min="11784" max="11784" width="13.5" style="145" customWidth="1"/>
    <col min="11785" max="11786" width="11.375" style="145" customWidth="1"/>
    <col min="11787" max="11787" width="0.75" style="145" customWidth="1"/>
    <col min="11788" max="12032" width="9" style="145"/>
    <col min="12033" max="12033" width="37.5" style="145" customWidth="1"/>
    <col min="12034" max="12034" width="13.5" style="145" customWidth="1"/>
    <col min="12035" max="12035" width="12.375" style="145" customWidth="1"/>
    <col min="12036" max="12036" width="15.5" style="145" customWidth="1"/>
    <col min="12037" max="12037" width="13.5" style="145" customWidth="1"/>
    <col min="12038" max="12038" width="15.5" style="145" customWidth="1"/>
    <col min="12039" max="12039" width="14.625" style="145" customWidth="1"/>
    <col min="12040" max="12040" width="13.5" style="145" customWidth="1"/>
    <col min="12041" max="12042" width="11.375" style="145" customWidth="1"/>
    <col min="12043" max="12043" width="0.75" style="145" customWidth="1"/>
    <col min="12044" max="12288" width="9" style="145"/>
    <col min="12289" max="12289" width="37.5" style="145" customWidth="1"/>
    <col min="12290" max="12290" width="13.5" style="145" customWidth="1"/>
    <col min="12291" max="12291" width="12.375" style="145" customWidth="1"/>
    <col min="12292" max="12292" width="15.5" style="145" customWidth="1"/>
    <col min="12293" max="12293" width="13.5" style="145" customWidth="1"/>
    <col min="12294" max="12294" width="15.5" style="145" customWidth="1"/>
    <col min="12295" max="12295" width="14.625" style="145" customWidth="1"/>
    <col min="12296" max="12296" width="13.5" style="145" customWidth="1"/>
    <col min="12297" max="12298" width="11.375" style="145" customWidth="1"/>
    <col min="12299" max="12299" width="0.75" style="145" customWidth="1"/>
    <col min="12300" max="12544" width="9" style="145"/>
    <col min="12545" max="12545" width="37.5" style="145" customWidth="1"/>
    <col min="12546" max="12546" width="13.5" style="145" customWidth="1"/>
    <col min="12547" max="12547" width="12.375" style="145" customWidth="1"/>
    <col min="12548" max="12548" width="15.5" style="145" customWidth="1"/>
    <col min="12549" max="12549" width="13.5" style="145" customWidth="1"/>
    <col min="12550" max="12550" width="15.5" style="145" customWidth="1"/>
    <col min="12551" max="12551" width="14.625" style="145" customWidth="1"/>
    <col min="12552" max="12552" width="13.5" style="145" customWidth="1"/>
    <col min="12553" max="12554" width="11.375" style="145" customWidth="1"/>
    <col min="12555" max="12555" width="0.75" style="145" customWidth="1"/>
    <col min="12556" max="12800" width="9" style="145"/>
    <col min="12801" max="12801" width="37.5" style="145" customWidth="1"/>
    <col min="12802" max="12802" width="13.5" style="145" customWidth="1"/>
    <col min="12803" max="12803" width="12.375" style="145" customWidth="1"/>
    <col min="12804" max="12804" width="15.5" style="145" customWidth="1"/>
    <col min="12805" max="12805" width="13.5" style="145" customWidth="1"/>
    <col min="12806" max="12806" width="15.5" style="145" customWidth="1"/>
    <col min="12807" max="12807" width="14.625" style="145" customWidth="1"/>
    <col min="12808" max="12808" width="13.5" style="145" customWidth="1"/>
    <col min="12809" max="12810" width="11.375" style="145" customWidth="1"/>
    <col min="12811" max="12811" width="0.75" style="145" customWidth="1"/>
    <col min="12812" max="13056" width="9" style="145"/>
    <col min="13057" max="13057" width="37.5" style="145" customWidth="1"/>
    <col min="13058" max="13058" width="13.5" style="145" customWidth="1"/>
    <col min="13059" max="13059" width="12.375" style="145" customWidth="1"/>
    <col min="13060" max="13060" width="15.5" style="145" customWidth="1"/>
    <col min="13061" max="13061" width="13.5" style="145" customWidth="1"/>
    <col min="13062" max="13062" width="15.5" style="145" customWidth="1"/>
    <col min="13063" max="13063" width="14.625" style="145" customWidth="1"/>
    <col min="13064" max="13064" width="13.5" style="145" customWidth="1"/>
    <col min="13065" max="13066" width="11.375" style="145" customWidth="1"/>
    <col min="13067" max="13067" width="0.75" style="145" customWidth="1"/>
    <col min="13068" max="13312" width="9" style="145"/>
    <col min="13313" max="13313" width="37.5" style="145" customWidth="1"/>
    <col min="13314" max="13314" width="13.5" style="145" customWidth="1"/>
    <col min="13315" max="13315" width="12.375" style="145" customWidth="1"/>
    <col min="13316" max="13316" width="15.5" style="145" customWidth="1"/>
    <col min="13317" max="13317" width="13.5" style="145" customWidth="1"/>
    <col min="13318" max="13318" width="15.5" style="145" customWidth="1"/>
    <col min="13319" max="13319" width="14.625" style="145" customWidth="1"/>
    <col min="13320" max="13320" width="13.5" style="145" customWidth="1"/>
    <col min="13321" max="13322" width="11.375" style="145" customWidth="1"/>
    <col min="13323" max="13323" width="0.75" style="145" customWidth="1"/>
    <col min="13324" max="13568" width="9" style="145"/>
    <col min="13569" max="13569" width="37.5" style="145" customWidth="1"/>
    <col min="13570" max="13570" width="13.5" style="145" customWidth="1"/>
    <col min="13571" max="13571" width="12.375" style="145" customWidth="1"/>
    <col min="13572" max="13572" width="15.5" style="145" customWidth="1"/>
    <col min="13573" max="13573" width="13.5" style="145" customWidth="1"/>
    <col min="13574" max="13574" width="15.5" style="145" customWidth="1"/>
    <col min="13575" max="13575" width="14.625" style="145" customWidth="1"/>
    <col min="13576" max="13576" width="13.5" style="145" customWidth="1"/>
    <col min="13577" max="13578" width="11.375" style="145" customWidth="1"/>
    <col min="13579" max="13579" width="0.75" style="145" customWidth="1"/>
    <col min="13580" max="13824" width="9" style="145"/>
    <col min="13825" max="13825" width="37.5" style="145" customWidth="1"/>
    <col min="13826" max="13826" width="13.5" style="145" customWidth="1"/>
    <col min="13827" max="13827" width="12.375" style="145" customWidth="1"/>
    <col min="13828" max="13828" width="15.5" style="145" customWidth="1"/>
    <col min="13829" max="13829" width="13.5" style="145" customWidth="1"/>
    <col min="13830" max="13830" width="15.5" style="145" customWidth="1"/>
    <col min="13831" max="13831" width="14.625" style="145" customWidth="1"/>
    <col min="13832" max="13832" width="13.5" style="145" customWidth="1"/>
    <col min="13833" max="13834" width="11.375" style="145" customWidth="1"/>
    <col min="13835" max="13835" width="0.75" style="145" customWidth="1"/>
    <col min="13836" max="14080" width="9" style="145"/>
    <col min="14081" max="14081" width="37.5" style="145" customWidth="1"/>
    <col min="14082" max="14082" width="13.5" style="145" customWidth="1"/>
    <col min="14083" max="14083" width="12.375" style="145" customWidth="1"/>
    <col min="14084" max="14084" width="15.5" style="145" customWidth="1"/>
    <col min="14085" max="14085" width="13.5" style="145" customWidth="1"/>
    <col min="14086" max="14086" width="15.5" style="145" customWidth="1"/>
    <col min="14087" max="14087" width="14.625" style="145" customWidth="1"/>
    <col min="14088" max="14088" width="13.5" style="145" customWidth="1"/>
    <col min="14089" max="14090" width="11.375" style="145" customWidth="1"/>
    <col min="14091" max="14091" width="0.75" style="145" customWidth="1"/>
    <col min="14092" max="14336" width="9" style="145"/>
    <col min="14337" max="14337" width="37.5" style="145" customWidth="1"/>
    <col min="14338" max="14338" width="13.5" style="145" customWidth="1"/>
    <col min="14339" max="14339" width="12.375" style="145" customWidth="1"/>
    <col min="14340" max="14340" width="15.5" style="145" customWidth="1"/>
    <col min="14341" max="14341" width="13.5" style="145" customWidth="1"/>
    <col min="14342" max="14342" width="15.5" style="145" customWidth="1"/>
    <col min="14343" max="14343" width="14.625" style="145" customWidth="1"/>
    <col min="14344" max="14344" width="13.5" style="145" customWidth="1"/>
    <col min="14345" max="14346" width="11.375" style="145" customWidth="1"/>
    <col min="14347" max="14347" width="0.75" style="145" customWidth="1"/>
    <col min="14348" max="14592" width="9" style="145"/>
    <col min="14593" max="14593" width="37.5" style="145" customWidth="1"/>
    <col min="14594" max="14594" width="13.5" style="145" customWidth="1"/>
    <col min="14595" max="14595" width="12.375" style="145" customWidth="1"/>
    <col min="14596" max="14596" width="15.5" style="145" customWidth="1"/>
    <col min="14597" max="14597" width="13.5" style="145" customWidth="1"/>
    <col min="14598" max="14598" width="15.5" style="145" customWidth="1"/>
    <col min="14599" max="14599" width="14.625" style="145" customWidth="1"/>
    <col min="14600" max="14600" width="13.5" style="145" customWidth="1"/>
    <col min="14601" max="14602" width="11.375" style="145" customWidth="1"/>
    <col min="14603" max="14603" width="0.75" style="145" customWidth="1"/>
    <col min="14604" max="14848" width="9" style="145"/>
    <col min="14849" max="14849" width="37.5" style="145" customWidth="1"/>
    <col min="14850" max="14850" width="13.5" style="145" customWidth="1"/>
    <col min="14851" max="14851" width="12.375" style="145" customWidth="1"/>
    <col min="14852" max="14852" width="15.5" style="145" customWidth="1"/>
    <col min="14853" max="14853" width="13.5" style="145" customWidth="1"/>
    <col min="14854" max="14854" width="15.5" style="145" customWidth="1"/>
    <col min="14855" max="14855" width="14.625" style="145" customWidth="1"/>
    <col min="14856" max="14856" width="13.5" style="145" customWidth="1"/>
    <col min="14857" max="14858" width="11.375" style="145" customWidth="1"/>
    <col min="14859" max="14859" width="0.75" style="145" customWidth="1"/>
    <col min="14860" max="15104" width="9" style="145"/>
    <col min="15105" max="15105" width="37.5" style="145" customWidth="1"/>
    <col min="15106" max="15106" width="13.5" style="145" customWidth="1"/>
    <col min="15107" max="15107" width="12.375" style="145" customWidth="1"/>
    <col min="15108" max="15108" width="15.5" style="145" customWidth="1"/>
    <col min="15109" max="15109" width="13.5" style="145" customWidth="1"/>
    <col min="15110" max="15110" width="15.5" style="145" customWidth="1"/>
    <col min="15111" max="15111" width="14.625" style="145" customWidth="1"/>
    <col min="15112" max="15112" width="13.5" style="145" customWidth="1"/>
    <col min="15113" max="15114" width="11.375" style="145" customWidth="1"/>
    <col min="15115" max="15115" width="0.75" style="145" customWidth="1"/>
    <col min="15116" max="15360" width="9" style="145"/>
    <col min="15361" max="15361" width="37.5" style="145" customWidth="1"/>
    <col min="15362" max="15362" width="13.5" style="145" customWidth="1"/>
    <col min="15363" max="15363" width="12.375" style="145" customWidth="1"/>
    <col min="15364" max="15364" width="15.5" style="145" customWidth="1"/>
    <col min="15365" max="15365" width="13.5" style="145" customWidth="1"/>
    <col min="15366" max="15366" width="15.5" style="145" customWidth="1"/>
    <col min="15367" max="15367" width="14.625" style="145" customWidth="1"/>
    <col min="15368" max="15368" width="13.5" style="145" customWidth="1"/>
    <col min="15369" max="15370" width="11.375" style="145" customWidth="1"/>
    <col min="15371" max="15371" width="0.75" style="145" customWidth="1"/>
    <col min="15372" max="15616" width="9" style="145"/>
    <col min="15617" max="15617" width="37.5" style="145" customWidth="1"/>
    <col min="15618" max="15618" width="13.5" style="145" customWidth="1"/>
    <col min="15619" max="15619" width="12.375" style="145" customWidth="1"/>
    <col min="15620" max="15620" width="15.5" style="145" customWidth="1"/>
    <col min="15621" max="15621" width="13.5" style="145" customWidth="1"/>
    <col min="15622" max="15622" width="15.5" style="145" customWidth="1"/>
    <col min="15623" max="15623" width="14.625" style="145" customWidth="1"/>
    <col min="15624" max="15624" width="13.5" style="145" customWidth="1"/>
    <col min="15625" max="15626" width="11.375" style="145" customWidth="1"/>
    <col min="15627" max="15627" width="0.75" style="145" customWidth="1"/>
    <col min="15628" max="15872" width="9" style="145"/>
    <col min="15873" max="15873" width="37.5" style="145" customWidth="1"/>
    <col min="15874" max="15874" width="13.5" style="145" customWidth="1"/>
    <col min="15875" max="15875" width="12.375" style="145" customWidth="1"/>
    <col min="15876" max="15876" width="15.5" style="145" customWidth="1"/>
    <col min="15877" max="15877" width="13.5" style="145" customWidth="1"/>
    <col min="15878" max="15878" width="15.5" style="145" customWidth="1"/>
    <col min="15879" max="15879" width="14.625" style="145" customWidth="1"/>
    <col min="15880" max="15880" width="13.5" style="145" customWidth="1"/>
    <col min="15881" max="15882" width="11.375" style="145" customWidth="1"/>
    <col min="15883" max="15883" width="0.75" style="145" customWidth="1"/>
    <col min="15884" max="16128" width="9" style="145"/>
    <col min="16129" max="16129" width="37.5" style="145" customWidth="1"/>
    <col min="16130" max="16130" width="13.5" style="145" customWidth="1"/>
    <col min="16131" max="16131" width="12.375" style="145" customWidth="1"/>
    <col min="16132" max="16132" width="15.5" style="145" customWidth="1"/>
    <col min="16133" max="16133" width="13.5" style="145" customWidth="1"/>
    <col min="16134" max="16134" width="15.5" style="145" customWidth="1"/>
    <col min="16135" max="16135" width="14.625" style="145" customWidth="1"/>
    <col min="16136" max="16136" width="13.5" style="145" customWidth="1"/>
    <col min="16137" max="16138" width="11.375" style="145" customWidth="1"/>
    <col min="16139" max="16139" width="0.75" style="145" customWidth="1"/>
    <col min="16140" max="16384" width="9" style="145"/>
  </cols>
  <sheetData>
    <row r="1" spans="1:12" s="128" customFormat="1" ht="18" customHeight="1" x14ac:dyDescent="0.4">
      <c r="A1" s="127"/>
      <c r="H1" s="129"/>
      <c r="L1" s="529"/>
    </row>
    <row r="2" spans="1:12" s="128" customFormat="1" ht="18" customHeight="1" x14ac:dyDescent="0.15">
      <c r="A2" s="358" t="s">
        <v>435</v>
      </c>
      <c r="B2" s="360"/>
      <c r="C2" s="359" t="s">
        <v>620</v>
      </c>
      <c r="D2" s="112"/>
      <c r="E2" s="131"/>
      <c r="F2" s="130"/>
      <c r="G2" s="130"/>
      <c r="H2" s="130"/>
      <c r="I2" s="132"/>
      <c r="J2" s="133" t="s">
        <v>442</v>
      </c>
    </row>
    <row r="3" spans="1:12" s="128" customFormat="1" ht="17.25" customHeight="1" x14ac:dyDescent="0.4">
      <c r="A3" s="134"/>
      <c r="B3" s="135" t="s">
        <v>504</v>
      </c>
      <c r="C3" s="135" t="s">
        <v>546</v>
      </c>
      <c r="D3" s="135" t="s">
        <v>506</v>
      </c>
      <c r="E3" s="135" t="s">
        <v>79</v>
      </c>
      <c r="F3" s="135" t="s">
        <v>507</v>
      </c>
      <c r="G3" s="302" t="s">
        <v>508</v>
      </c>
      <c r="H3" s="136" t="s">
        <v>80</v>
      </c>
      <c r="I3" s="137" t="s">
        <v>511</v>
      </c>
      <c r="J3" s="136" t="s">
        <v>81</v>
      </c>
    </row>
    <row r="4" spans="1:12" s="128" customFormat="1" ht="17.25" customHeight="1" x14ac:dyDescent="0.4">
      <c r="A4" s="135" t="s">
        <v>543</v>
      </c>
      <c r="B4" s="511" t="s">
        <v>505</v>
      </c>
      <c r="C4" s="134"/>
      <c r="D4" s="511" t="s">
        <v>505</v>
      </c>
      <c r="E4" s="134"/>
      <c r="F4" s="511" t="s">
        <v>505</v>
      </c>
      <c r="G4" s="302" t="s">
        <v>509</v>
      </c>
      <c r="H4" s="135"/>
      <c r="I4" s="138"/>
      <c r="J4" s="303" t="s">
        <v>512</v>
      </c>
    </row>
    <row r="5" spans="1:12" s="128" customFormat="1" ht="17.25" customHeight="1" x14ac:dyDescent="0.4">
      <c r="A5" s="139"/>
      <c r="B5" s="140" t="s">
        <v>82</v>
      </c>
      <c r="C5" s="140" t="s">
        <v>83</v>
      </c>
      <c r="D5" s="140" t="s">
        <v>84</v>
      </c>
      <c r="E5" s="140" t="s">
        <v>85</v>
      </c>
      <c r="F5" s="140" t="s">
        <v>86</v>
      </c>
      <c r="G5" s="141" t="s">
        <v>510</v>
      </c>
      <c r="H5" s="140" t="s">
        <v>87</v>
      </c>
      <c r="I5" s="301" t="s">
        <v>88</v>
      </c>
      <c r="J5" s="142" t="s">
        <v>89</v>
      </c>
    </row>
    <row r="6" spans="1:12" s="128" customFormat="1" ht="15.6" customHeight="1" x14ac:dyDescent="0.4">
      <c r="A6" s="110" t="s">
        <v>333</v>
      </c>
      <c r="B6" s="512">
        <v>168013</v>
      </c>
      <c r="C6" s="512">
        <v>93265</v>
      </c>
      <c r="D6" s="512">
        <v>74748</v>
      </c>
      <c r="E6" s="512">
        <v>26851</v>
      </c>
      <c r="F6" s="512">
        <v>47897</v>
      </c>
      <c r="G6" s="512">
        <v>-4467</v>
      </c>
      <c r="H6" s="512">
        <v>52363</v>
      </c>
      <c r="I6" s="512">
        <v>27161</v>
      </c>
      <c r="J6" s="514">
        <v>25203</v>
      </c>
    </row>
    <row r="7" spans="1:12" s="128" customFormat="1" ht="15.6" customHeight="1" x14ac:dyDescent="0.4">
      <c r="A7" s="110" t="s">
        <v>90</v>
      </c>
      <c r="B7" s="512">
        <v>152369</v>
      </c>
      <c r="C7" s="512">
        <v>85931</v>
      </c>
      <c r="D7" s="512">
        <v>66439</v>
      </c>
      <c r="E7" s="512">
        <v>24774</v>
      </c>
      <c r="F7" s="512">
        <v>41665</v>
      </c>
      <c r="G7" s="512">
        <v>-5163</v>
      </c>
      <c r="H7" s="512">
        <v>46827</v>
      </c>
      <c r="I7" s="512">
        <v>22766</v>
      </c>
      <c r="J7" s="514">
        <v>24061</v>
      </c>
    </row>
    <row r="8" spans="1:12" s="128" customFormat="1" ht="15.6" customHeight="1" x14ac:dyDescent="0.4">
      <c r="A8" s="110" t="s">
        <v>91</v>
      </c>
      <c r="B8" s="512">
        <v>8120</v>
      </c>
      <c r="C8" s="512">
        <v>4072</v>
      </c>
      <c r="D8" s="512">
        <v>4048</v>
      </c>
      <c r="E8" s="512">
        <v>1073</v>
      </c>
      <c r="F8" s="512">
        <v>2975</v>
      </c>
      <c r="G8" s="512">
        <v>359</v>
      </c>
      <c r="H8" s="512">
        <v>2616</v>
      </c>
      <c r="I8" s="512">
        <v>2583</v>
      </c>
      <c r="J8" s="514">
        <v>33</v>
      </c>
    </row>
    <row r="9" spans="1:12" s="128" customFormat="1" ht="15.6" customHeight="1" x14ac:dyDescent="0.4">
      <c r="A9" s="110" t="s">
        <v>92</v>
      </c>
      <c r="B9" s="512">
        <v>7524</v>
      </c>
      <c r="C9" s="512">
        <v>3263</v>
      </c>
      <c r="D9" s="512">
        <v>4261</v>
      </c>
      <c r="E9" s="512">
        <v>1004</v>
      </c>
      <c r="F9" s="512">
        <v>3257</v>
      </c>
      <c r="G9" s="512">
        <v>337</v>
      </c>
      <c r="H9" s="512">
        <v>2920</v>
      </c>
      <c r="I9" s="512">
        <v>1812</v>
      </c>
      <c r="J9" s="514">
        <v>1108</v>
      </c>
    </row>
    <row r="10" spans="1:12" s="128" customFormat="1" ht="15.6" customHeight="1" x14ac:dyDescent="0.4">
      <c r="A10" s="110" t="s">
        <v>406</v>
      </c>
      <c r="B10" s="512">
        <v>9716</v>
      </c>
      <c r="C10" s="512">
        <v>5170</v>
      </c>
      <c r="D10" s="512">
        <v>4546</v>
      </c>
      <c r="E10" s="512">
        <v>2082</v>
      </c>
      <c r="F10" s="512">
        <v>2464</v>
      </c>
      <c r="G10" s="512">
        <v>566</v>
      </c>
      <c r="H10" s="512">
        <v>1898</v>
      </c>
      <c r="I10" s="512">
        <v>3351</v>
      </c>
      <c r="J10" s="514">
        <v>-1454</v>
      </c>
    </row>
    <row r="11" spans="1:12" s="128" customFormat="1" ht="15.6" customHeight="1" x14ac:dyDescent="0.4">
      <c r="A11" s="110" t="s">
        <v>334</v>
      </c>
      <c r="B11" s="512">
        <v>7563448</v>
      </c>
      <c r="C11" s="512">
        <v>5320760</v>
      </c>
      <c r="D11" s="512">
        <v>2242687</v>
      </c>
      <c r="E11" s="512">
        <v>717861</v>
      </c>
      <c r="F11" s="512">
        <v>1524827</v>
      </c>
      <c r="G11" s="512">
        <v>435927</v>
      </c>
      <c r="H11" s="512">
        <v>1088899</v>
      </c>
      <c r="I11" s="512">
        <v>880928</v>
      </c>
      <c r="J11" s="514">
        <v>207972</v>
      </c>
    </row>
    <row r="12" spans="1:12" s="128" customFormat="1" ht="15.6" customHeight="1" x14ac:dyDescent="0.4">
      <c r="A12" s="110" t="s">
        <v>408</v>
      </c>
      <c r="B12" s="512">
        <v>703652</v>
      </c>
      <c r="C12" s="512">
        <v>402189</v>
      </c>
      <c r="D12" s="512">
        <v>301463</v>
      </c>
      <c r="E12" s="515" t="s">
        <v>78</v>
      </c>
      <c r="F12" s="515" t="s">
        <v>78</v>
      </c>
      <c r="G12" s="515" t="s">
        <v>78</v>
      </c>
      <c r="H12" s="515" t="s">
        <v>78</v>
      </c>
      <c r="I12" s="515" t="s">
        <v>78</v>
      </c>
      <c r="J12" s="516" t="s">
        <v>78</v>
      </c>
    </row>
    <row r="13" spans="1:12" s="128" customFormat="1" ht="15.6" customHeight="1" x14ac:dyDescent="0.4">
      <c r="A13" s="110" t="s">
        <v>409</v>
      </c>
      <c r="B13" s="512">
        <v>245211</v>
      </c>
      <c r="C13" s="512">
        <v>129418</v>
      </c>
      <c r="D13" s="512">
        <v>115793</v>
      </c>
      <c r="E13" s="515" t="s">
        <v>78</v>
      </c>
      <c r="F13" s="515" t="s">
        <v>78</v>
      </c>
      <c r="G13" s="515" t="s">
        <v>78</v>
      </c>
      <c r="H13" s="515" t="s">
        <v>78</v>
      </c>
      <c r="I13" s="515" t="s">
        <v>78</v>
      </c>
      <c r="J13" s="516" t="s">
        <v>78</v>
      </c>
    </row>
    <row r="14" spans="1:12" s="128" customFormat="1" ht="15.6" customHeight="1" x14ac:dyDescent="0.4">
      <c r="A14" s="110" t="s">
        <v>597</v>
      </c>
      <c r="B14" s="512">
        <v>115012</v>
      </c>
      <c r="C14" s="512">
        <v>71903</v>
      </c>
      <c r="D14" s="512">
        <v>43109</v>
      </c>
      <c r="E14" s="515" t="s">
        <v>78</v>
      </c>
      <c r="F14" s="515" t="s">
        <v>78</v>
      </c>
      <c r="G14" s="515" t="s">
        <v>78</v>
      </c>
      <c r="H14" s="515" t="s">
        <v>78</v>
      </c>
      <c r="I14" s="515" t="s">
        <v>78</v>
      </c>
      <c r="J14" s="516" t="s">
        <v>78</v>
      </c>
    </row>
    <row r="15" spans="1:12" s="128" customFormat="1" ht="15.6" customHeight="1" x14ac:dyDescent="0.4">
      <c r="A15" s="110" t="s">
        <v>411</v>
      </c>
      <c r="B15" s="512">
        <v>1011681</v>
      </c>
      <c r="C15" s="512">
        <v>786286</v>
      </c>
      <c r="D15" s="512">
        <v>225396</v>
      </c>
      <c r="E15" s="515" t="s">
        <v>78</v>
      </c>
      <c r="F15" s="515" t="s">
        <v>78</v>
      </c>
      <c r="G15" s="515" t="s">
        <v>78</v>
      </c>
      <c r="H15" s="515" t="s">
        <v>78</v>
      </c>
      <c r="I15" s="515" t="s">
        <v>78</v>
      </c>
      <c r="J15" s="516" t="s">
        <v>78</v>
      </c>
    </row>
    <row r="16" spans="1:12" s="128" customFormat="1" ht="15.6" customHeight="1" x14ac:dyDescent="0.4">
      <c r="A16" s="110" t="s">
        <v>410</v>
      </c>
      <c r="B16" s="512">
        <v>1130944</v>
      </c>
      <c r="C16" s="512">
        <v>925803</v>
      </c>
      <c r="D16" s="512">
        <v>205141</v>
      </c>
      <c r="E16" s="515" t="s">
        <v>78</v>
      </c>
      <c r="F16" s="515" t="s">
        <v>78</v>
      </c>
      <c r="G16" s="515" t="s">
        <v>78</v>
      </c>
      <c r="H16" s="515" t="s">
        <v>78</v>
      </c>
      <c r="I16" s="515" t="s">
        <v>78</v>
      </c>
      <c r="J16" s="516" t="s">
        <v>78</v>
      </c>
    </row>
    <row r="17" spans="1:10" s="128" customFormat="1" ht="15.6" customHeight="1" x14ac:dyDescent="0.4">
      <c r="A17" s="110" t="s">
        <v>412</v>
      </c>
      <c r="B17" s="512">
        <v>212524</v>
      </c>
      <c r="C17" s="512">
        <v>121019</v>
      </c>
      <c r="D17" s="512">
        <v>91505</v>
      </c>
      <c r="E17" s="515" t="s">
        <v>78</v>
      </c>
      <c r="F17" s="515" t="s">
        <v>78</v>
      </c>
      <c r="G17" s="515" t="s">
        <v>78</v>
      </c>
      <c r="H17" s="515" t="s">
        <v>78</v>
      </c>
      <c r="I17" s="515" t="s">
        <v>78</v>
      </c>
      <c r="J17" s="516" t="s">
        <v>78</v>
      </c>
    </row>
    <row r="18" spans="1:10" s="128" customFormat="1" ht="15.6" customHeight="1" x14ac:dyDescent="0.4">
      <c r="A18" s="110" t="s">
        <v>413</v>
      </c>
      <c r="B18" s="512">
        <v>1037733</v>
      </c>
      <c r="C18" s="512">
        <v>850200</v>
      </c>
      <c r="D18" s="512">
        <v>187533</v>
      </c>
      <c r="E18" s="515" t="s">
        <v>78</v>
      </c>
      <c r="F18" s="515" t="s">
        <v>78</v>
      </c>
      <c r="G18" s="515" t="s">
        <v>78</v>
      </c>
      <c r="H18" s="515" t="s">
        <v>78</v>
      </c>
      <c r="I18" s="515" t="s">
        <v>78</v>
      </c>
      <c r="J18" s="516" t="s">
        <v>78</v>
      </c>
    </row>
    <row r="19" spans="1:10" s="128" customFormat="1" ht="15.6" customHeight="1" x14ac:dyDescent="0.4">
      <c r="A19" s="110" t="s">
        <v>414</v>
      </c>
      <c r="B19" s="512">
        <v>273856</v>
      </c>
      <c r="C19" s="512">
        <v>168153</v>
      </c>
      <c r="D19" s="512">
        <v>105703</v>
      </c>
      <c r="E19" s="515" t="s">
        <v>78</v>
      </c>
      <c r="F19" s="515" t="s">
        <v>78</v>
      </c>
      <c r="G19" s="515" t="s">
        <v>78</v>
      </c>
      <c r="H19" s="515" t="s">
        <v>78</v>
      </c>
      <c r="I19" s="515" t="s">
        <v>78</v>
      </c>
      <c r="J19" s="516" t="s">
        <v>78</v>
      </c>
    </row>
    <row r="20" spans="1:10" s="128" customFormat="1" ht="15.6" customHeight="1" x14ac:dyDescent="0.4">
      <c r="A20" s="110" t="s">
        <v>416</v>
      </c>
      <c r="B20" s="512">
        <v>606715</v>
      </c>
      <c r="C20" s="512">
        <v>381687</v>
      </c>
      <c r="D20" s="512">
        <v>225028</v>
      </c>
      <c r="E20" s="515" t="s">
        <v>78</v>
      </c>
      <c r="F20" s="515" t="s">
        <v>78</v>
      </c>
      <c r="G20" s="515" t="s">
        <v>78</v>
      </c>
      <c r="H20" s="515" t="s">
        <v>78</v>
      </c>
      <c r="I20" s="515" t="s">
        <v>78</v>
      </c>
      <c r="J20" s="516" t="s">
        <v>78</v>
      </c>
    </row>
    <row r="21" spans="1:10" s="128" customFormat="1" ht="15.6" customHeight="1" x14ac:dyDescent="0.4">
      <c r="A21" s="110" t="s">
        <v>415</v>
      </c>
      <c r="B21" s="512">
        <v>285154</v>
      </c>
      <c r="C21" s="512">
        <v>195426</v>
      </c>
      <c r="D21" s="512">
        <v>89729</v>
      </c>
      <c r="E21" s="515" t="s">
        <v>78</v>
      </c>
      <c r="F21" s="515" t="s">
        <v>78</v>
      </c>
      <c r="G21" s="515" t="s">
        <v>78</v>
      </c>
      <c r="H21" s="515" t="s">
        <v>78</v>
      </c>
      <c r="I21" s="515" t="s">
        <v>78</v>
      </c>
      <c r="J21" s="516" t="s">
        <v>78</v>
      </c>
    </row>
    <row r="22" spans="1:10" s="128" customFormat="1" ht="15.6" customHeight="1" x14ac:dyDescent="0.4">
      <c r="A22" s="110" t="s">
        <v>425</v>
      </c>
      <c r="B22" s="512">
        <v>200946</v>
      </c>
      <c r="C22" s="512">
        <v>157163</v>
      </c>
      <c r="D22" s="512">
        <v>43783</v>
      </c>
      <c r="E22" s="515" t="s">
        <v>78</v>
      </c>
      <c r="F22" s="515" t="s">
        <v>78</v>
      </c>
      <c r="G22" s="515" t="s">
        <v>78</v>
      </c>
      <c r="H22" s="515" t="s">
        <v>78</v>
      </c>
      <c r="I22" s="515" t="s">
        <v>78</v>
      </c>
      <c r="J22" s="516" t="s">
        <v>78</v>
      </c>
    </row>
    <row r="23" spans="1:10" s="128" customFormat="1" ht="15.6" customHeight="1" x14ac:dyDescent="0.4">
      <c r="A23" s="110" t="s">
        <v>426</v>
      </c>
      <c r="B23" s="512">
        <v>26258</v>
      </c>
      <c r="C23" s="512">
        <v>12328</v>
      </c>
      <c r="D23" s="512">
        <v>13930</v>
      </c>
      <c r="E23" s="515" t="s">
        <v>78</v>
      </c>
      <c r="F23" s="515" t="s">
        <v>78</v>
      </c>
      <c r="G23" s="515" t="s">
        <v>78</v>
      </c>
      <c r="H23" s="515" t="s">
        <v>78</v>
      </c>
      <c r="I23" s="515" t="s">
        <v>78</v>
      </c>
      <c r="J23" s="516" t="s">
        <v>78</v>
      </c>
    </row>
    <row r="24" spans="1:10" s="128" customFormat="1" ht="15.6" customHeight="1" x14ac:dyDescent="0.4">
      <c r="A24" s="110" t="s">
        <v>427</v>
      </c>
      <c r="B24" s="512">
        <v>1051075</v>
      </c>
      <c r="C24" s="512">
        <v>748939</v>
      </c>
      <c r="D24" s="512">
        <v>302136</v>
      </c>
      <c r="E24" s="515" t="s">
        <v>78</v>
      </c>
      <c r="F24" s="515" t="s">
        <v>78</v>
      </c>
      <c r="G24" s="515" t="s">
        <v>78</v>
      </c>
      <c r="H24" s="515" t="s">
        <v>78</v>
      </c>
      <c r="I24" s="515" t="s">
        <v>78</v>
      </c>
      <c r="J24" s="516" t="s">
        <v>78</v>
      </c>
    </row>
    <row r="25" spans="1:10" s="128" customFormat="1" ht="15.6" customHeight="1" x14ac:dyDescent="0.4">
      <c r="A25" s="110" t="s">
        <v>428</v>
      </c>
      <c r="B25" s="512">
        <v>107143</v>
      </c>
      <c r="C25" s="512">
        <v>52987</v>
      </c>
      <c r="D25" s="512">
        <v>54156</v>
      </c>
      <c r="E25" s="515" t="s">
        <v>78</v>
      </c>
      <c r="F25" s="515" t="s">
        <v>78</v>
      </c>
      <c r="G25" s="515" t="s">
        <v>78</v>
      </c>
      <c r="H25" s="515" t="s">
        <v>78</v>
      </c>
      <c r="I25" s="515" t="s">
        <v>78</v>
      </c>
      <c r="J25" s="516" t="s">
        <v>78</v>
      </c>
    </row>
    <row r="26" spans="1:10" s="128" customFormat="1" ht="15.6" customHeight="1" x14ac:dyDescent="0.4">
      <c r="A26" s="110" t="s">
        <v>429</v>
      </c>
      <c r="B26" s="512">
        <v>555542</v>
      </c>
      <c r="C26" s="512">
        <v>317260</v>
      </c>
      <c r="D26" s="512">
        <v>238281</v>
      </c>
      <c r="E26" s="515" t="s">
        <v>78</v>
      </c>
      <c r="F26" s="515" t="s">
        <v>78</v>
      </c>
      <c r="G26" s="515" t="s">
        <v>78</v>
      </c>
      <c r="H26" s="515" t="s">
        <v>78</v>
      </c>
      <c r="I26" s="515" t="s">
        <v>78</v>
      </c>
      <c r="J26" s="516" t="s">
        <v>78</v>
      </c>
    </row>
    <row r="27" spans="1:10" s="128" customFormat="1" ht="15.6" customHeight="1" x14ac:dyDescent="0.4">
      <c r="A27" s="110" t="s">
        <v>599</v>
      </c>
      <c r="B27" s="512">
        <v>460042</v>
      </c>
      <c r="C27" s="512">
        <v>219477</v>
      </c>
      <c r="D27" s="512">
        <v>240565</v>
      </c>
      <c r="E27" s="512">
        <v>95317</v>
      </c>
      <c r="F27" s="512">
        <v>145248</v>
      </c>
      <c r="G27" s="512">
        <v>22801</v>
      </c>
      <c r="H27" s="512">
        <v>122446</v>
      </c>
      <c r="I27" s="512">
        <v>43665</v>
      </c>
      <c r="J27" s="514">
        <v>78781</v>
      </c>
    </row>
    <row r="28" spans="1:10" s="128" customFormat="1" ht="15.6" customHeight="1" x14ac:dyDescent="0.4">
      <c r="A28" s="110" t="s">
        <v>600</v>
      </c>
      <c r="B28" s="512">
        <v>826113</v>
      </c>
      <c r="C28" s="512">
        <v>453947</v>
      </c>
      <c r="D28" s="512">
        <v>372166</v>
      </c>
      <c r="E28" s="512">
        <v>37712</v>
      </c>
      <c r="F28" s="512">
        <v>334454</v>
      </c>
      <c r="G28" s="512">
        <v>31334</v>
      </c>
      <c r="H28" s="512">
        <v>303120</v>
      </c>
      <c r="I28" s="512">
        <v>329484</v>
      </c>
      <c r="J28" s="514">
        <v>-26364</v>
      </c>
    </row>
    <row r="29" spans="1:10" s="128" customFormat="1" ht="15.6" customHeight="1" x14ac:dyDescent="0.4">
      <c r="A29" s="110" t="s">
        <v>601</v>
      </c>
      <c r="B29" s="512">
        <v>1286534</v>
      </c>
      <c r="C29" s="512">
        <v>529684</v>
      </c>
      <c r="D29" s="512">
        <v>756849</v>
      </c>
      <c r="E29" s="512">
        <v>97807</v>
      </c>
      <c r="F29" s="512">
        <v>659042</v>
      </c>
      <c r="G29" s="512">
        <v>88783</v>
      </c>
      <c r="H29" s="512">
        <v>570259</v>
      </c>
      <c r="I29" s="512">
        <v>390402</v>
      </c>
      <c r="J29" s="514">
        <v>179858</v>
      </c>
    </row>
    <row r="30" spans="1:10" s="128" customFormat="1" ht="15.6" customHeight="1" x14ac:dyDescent="0.4">
      <c r="A30" s="110" t="s">
        <v>338</v>
      </c>
      <c r="B30" s="512">
        <v>761083</v>
      </c>
      <c r="C30" s="512">
        <v>295732</v>
      </c>
      <c r="D30" s="512">
        <v>465351</v>
      </c>
      <c r="E30" s="512">
        <v>96070</v>
      </c>
      <c r="F30" s="512">
        <v>369281</v>
      </c>
      <c r="G30" s="512">
        <v>39578</v>
      </c>
      <c r="H30" s="512">
        <v>329703</v>
      </c>
      <c r="I30" s="512">
        <v>267906</v>
      </c>
      <c r="J30" s="514">
        <v>61797</v>
      </c>
    </row>
    <row r="31" spans="1:10" s="128" customFormat="1" ht="15.6" customHeight="1" x14ac:dyDescent="0.4">
      <c r="A31" s="110" t="s">
        <v>339</v>
      </c>
      <c r="B31" s="512">
        <v>369450</v>
      </c>
      <c r="C31" s="512">
        <v>211324</v>
      </c>
      <c r="D31" s="512">
        <v>158126</v>
      </c>
      <c r="E31" s="512">
        <v>18982</v>
      </c>
      <c r="F31" s="512">
        <v>139145</v>
      </c>
      <c r="G31" s="512">
        <v>14085</v>
      </c>
      <c r="H31" s="512">
        <v>125060</v>
      </c>
      <c r="I31" s="512">
        <v>67489</v>
      </c>
      <c r="J31" s="514">
        <v>57571</v>
      </c>
    </row>
    <row r="32" spans="1:10" s="128" customFormat="1" ht="15.6" customHeight="1" x14ac:dyDescent="0.4">
      <c r="A32" s="110" t="s">
        <v>340</v>
      </c>
      <c r="B32" s="512">
        <v>490091</v>
      </c>
      <c r="C32" s="512">
        <v>260836</v>
      </c>
      <c r="D32" s="512">
        <v>229255</v>
      </c>
      <c r="E32" s="512">
        <v>73382</v>
      </c>
      <c r="F32" s="512">
        <v>155873</v>
      </c>
      <c r="G32" s="512">
        <v>19427</v>
      </c>
      <c r="H32" s="512">
        <v>136446</v>
      </c>
      <c r="I32" s="512">
        <v>70923</v>
      </c>
      <c r="J32" s="514">
        <v>65522</v>
      </c>
    </row>
    <row r="33" spans="1:10" s="128" customFormat="1" ht="15.6" customHeight="1" x14ac:dyDescent="0.4">
      <c r="A33" s="110" t="s">
        <v>94</v>
      </c>
      <c r="B33" s="512">
        <v>418688</v>
      </c>
      <c r="C33" s="512">
        <v>155310</v>
      </c>
      <c r="D33" s="512">
        <v>263378</v>
      </c>
      <c r="E33" s="512">
        <v>29759</v>
      </c>
      <c r="F33" s="512">
        <v>233619</v>
      </c>
      <c r="G33" s="512">
        <v>11335</v>
      </c>
      <c r="H33" s="512">
        <v>222284</v>
      </c>
      <c r="I33" s="512">
        <v>112855</v>
      </c>
      <c r="J33" s="514">
        <v>109430</v>
      </c>
    </row>
    <row r="34" spans="1:10" s="128" customFormat="1" ht="15.6" customHeight="1" x14ac:dyDescent="0.4">
      <c r="A34" s="110" t="s">
        <v>95</v>
      </c>
      <c r="B34" s="512">
        <v>990239</v>
      </c>
      <c r="C34" s="512">
        <v>173481</v>
      </c>
      <c r="D34" s="512">
        <v>816758</v>
      </c>
      <c r="E34" s="512">
        <v>343788</v>
      </c>
      <c r="F34" s="512">
        <v>472970</v>
      </c>
      <c r="G34" s="512">
        <v>59529</v>
      </c>
      <c r="H34" s="512">
        <v>413442</v>
      </c>
      <c r="I34" s="512">
        <v>45698</v>
      </c>
      <c r="J34" s="514">
        <v>367744</v>
      </c>
    </row>
    <row r="35" spans="1:10" s="128" customFormat="1" ht="15.6" customHeight="1" x14ac:dyDescent="0.4">
      <c r="A35" s="110" t="s">
        <v>404</v>
      </c>
      <c r="B35" s="512">
        <v>703537</v>
      </c>
      <c r="C35" s="512">
        <v>234730</v>
      </c>
      <c r="D35" s="512">
        <v>468807</v>
      </c>
      <c r="E35" s="512">
        <v>67327</v>
      </c>
      <c r="F35" s="512">
        <v>401480</v>
      </c>
      <c r="G35" s="512">
        <v>38663</v>
      </c>
      <c r="H35" s="512">
        <v>362817</v>
      </c>
      <c r="I35" s="512">
        <v>197840</v>
      </c>
      <c r="J35" s="514">
        <v>164977</v>
      </c>
    </row>
    <row r="36" spans="1:10" s="128" customFormat="1" ht="15.6" customHeight="1" x14ac:dyDescent="0.4">
      <c r="A36" s="110" t="s">
        <v>96</v>
      </c>
      <c r="B36" s="512">
        <v>408076</v>
      </c>
      <c r="C36" s="512">
        <v>84009</v>
      </c>
      <c r="D36" s="512">
        <v>324067</v>
      </c>
      <c r="E36" s="512">
        <v>109161</v>
      </c>
      <c r="F36" s="512">
        <v>214906</v>
      </c>
      <c r="G36" s="512">
        <v>423</v>
      </c>
      <c r="H36" s="512">
        <v>214482</v>
      </c>
      <c r="I36" s="512">
        <v>214482</v>
      </c>
      <c r="J36" s="514">
        <v>0</v>
      </c>
    </row>
    <row r="37" spans="1:10" s="128" customFormat="1" ht="15.6" customHeight="1" x14ac:dyDescent="0.4">
      <c r="A37" s="110" t="s">
        <v>97</v>
      </c>
      <c r="B37" s="512">
        <v>407615</v>
      </c>
      <c r="C37" s="512">
        <v>85609</v>
      </c>
      <c r="D37" s="512">
        <v>322006</v>
      </c>
      <c r="E37" s="512">
        <v>80123</v>
      </c>
      <c r="F37" s="512">
        <v>241882</v>
      </c>
      <c r="G37" s="512">
        <v>2617</v>
      </c>
      <c r="H37" s="512">
        <v>239265</v>
      </c>
      <c r="I37" s="512">
        <v>200572</v>
      </c>
      <c r="J37" s="514">
        <v>38693</v>
      </c>
    </row>
    <row r="38" spans="1:10" s="128" customFormat="1" ht="15.6" customHeight="1" x14ac:dyDescent="0.4">
      <c r="A38" s="110" t="s">
        <v>98</v>
      </c>
      <c r="B38" s="512">
        <v>1157484</v>
      </c>
      <c r="C38" s="512">
        <v>372787</v>
      </c>
      <c r="D38" s="512">
        <v>784697</v>
      </c>
      <c r="E38" s="512">
        <v>85167</v>
      </c>
      <c r="F38" s="512">
        <v>699530</v>
      </c>
      <c r="G38" s="512">
        <v>-1852</v>
      </c>
      <c r="H38" s="512">
        <v>701382</v>
      </c>
      <c r="I38" s="512">
        <v>698643</v>
      </c>
      <c r="J38" s="514">
        <v>2740</v>
      </c>
    </row>
    <row r="39" spans="1:10" s="128" customFormat="1" ht="15.6" customHeight="1" x14ac:dyDescent="0.4">
      <c r="A39" s="143" t="s">
        <v>598</v>
      </c>
      <c r="B39" s="512">
        <v>523518</v>
      </c>
      <c r="C39" s="512">
        <v>226112</v>
      </c>
      <c r="D39" s="512">
        <v>297405</v>
      </c>
      <c r="E39" s="512">
        <v>50893</v>
      </c>
      <c r="F39" s="512">
        <v>246512</v>
      </c>
      <c r="G39" s="512">
        <v>23595</v>
      </c>
      <c r="H39" s="512">
        <v>222917</v>
      </c>
      <c r="I39" s="512">
        <v>224604</v>
      </c>
      <c r="J39" s="514">
        <v>-1687</v>
      </c>
    </row>
    <row r="40" spans="1:10" s="128" customFormat="1" ht="15.6" customHeight="1" x14ac:dyDescent="0.4">
      <c r="A40" s="143" t="s">
        <v>99</v>
      </c>
      <c r="B40" s="517">
        <v>16543645</v>
      </c>
      <c r="C40" s="517">
        <v>8722234</v>
      </c>
      <c r="D40" s="517">
        <v>7821411</v>
      </c>
      <c r="E40" s="517">
        <v>1932282</v>
      </c>
      <c r="F40" s="517">
        <v>5889129</v>
      </c>
      <c r="G40" s="517">
        <v>782344</v>
      </c>
      <c r="H40" s="517">
        <v>5106785</v>
      </c>
      <c r="I40" s="517">
        <v>3776002</v>
      </c>
      <c r="J40" s="517">
        <v>1330783</v>
      </c>
    </row>
    <row r="41" spans="1:10" s="128" customFormat="1" ht="15.6" customHeight="1" x14ac:dyDescent="0.4">
      <c r="A41" s="143" t="s">
        <v>100</v>
      </c>
      <c r="B41" s="517">
        <v>136045</v>
      </c>
      <c r="C41" s="517">
        <v>0</v>
      </c>
      <c r="D41" s="517">
        <v>136045</v>
      </c>
      <c r="E41" s="517">
        <v>0</v>
      </c>
      <c r="F41" s="517">
        <v>136045</v>
      </c>
      <c r="G41" s="517">
        <v>136045</v>
      </c>
      <c r="H41" s="517">
        <v>0</v>
      </c>
      <c r="I41" s="517">
        <v>0</v>
      </c>
      <c r="J41" s="517">
        <v>0</v>
      </c>
    </row>
    <row r="42" spans="1:10" s="128" customFormat="1" ht="15.6" customHeight="1" x14ac:dyDescent="0.4">
      <c r="A42" s="143" t="s">
        <v>101</v>
      </c>
      <c r="B42" s="517">
        <v>114966</v>
      </c>
      <c r="C42" s="517">
        <v>0</v>
      </c>
      <c r="D42" s="517">
        <v>114966</v>
      </c>
      <c r="E42" s="517">
        <v>0</v>
      </c>
      <c r="F42" s="517">
        <v>114966</v>
      </c>
      <c r="G42" s="517">
        <v>114966</v>
      </c>
      <c r="H42" s="517">
        <v>0</v>
      </c>
      <c r="I42" s="517">
        <v>0</v>
      </c>
      <c r="J42" s="517">
        <v>0</v>
      </c>
    </row>
    <row r="43" spans="1:10" s="128" customFormat="1" ht="15.6" customHeight="1" x14ac:dyDescent="0.4">
      <c r="A43" s="315" t="s">
        <v>545</v>
      </c>
      <c r="B43" s="517">
        <v>16564724</v>
      </c>
      <c r="C43" s="517">
        <v>8722234</v>
      </c>
      <c r="D43" s="517">
        <v>7842490</v>
      </c>
      <c r="E43" s="517">
        <v>1932282</v>
      </c>
      <c r="F43" s="517">
        <v>5910208</v>
      </c>
      <c r="G43" s="517">
        <v>803423</v>
      </c>
      <c r="H43" s="517">
        <v>5106785</v>
      </c>
      <c r="I43" s="517">
        <v>3776002</v>
      </c>
      <c r="J43" s="517">
        <v>1330783</v>
      </c>
    </row>
    <row r="44" spans="1:10" ht="15" customHeight="1" x14ac:dyDescent="0.15">
      <c r="A44" s="144" t="s">
        <v>102</v>
      </c>
      <c r="B44" s="513">
        <v>15419561</v>
      </c>
      <c r="C44" s="513">
        <v>8442140</v>
      </c>
      <c r="D44" s="513">
        <v>6977421</v>
      </c>
      <c r="E44" s="513">
        <v>1686272</v>
      </c>
      <c r="F44" s="513">
        <v>5291149</v>
      </c>
      <c r="G44" s="513">
        <v>776545</v>
      </c>
      <c r="H44" s="513">
        <v>4514604</v>
      </c>
      <c r="I44" s="513">
        <v>3183821</v>
      </c>
      <c r="J44" s="513">
        <v>1330783</v>
      </c>
    </row>
    <row r="45" spans="1:10" ht="15" customHeight="1" x14ac:dyDescent="0.15">
      <c r="A45" s="146" t="s">
        <v>103</v>
      </c>
      <c r="B45" s="519">
        <v>872093</v>
      </c>
      <c r="C45" s="519">
        <v>216260</v>
      </c>
      <c r="D45" s="519">
        <v>655833</v>
      </c>
      <c r="E45" s="519">
        <v>214180</v>
      </c>
      <c r="F45" s="519">
        <v>441653</v>
      </c>
      <c r="G45" s="519">
        <v>870</v>
      </c>
      <c r="H45" s="519">
        <v>440783</v>
      </c>
      <c r="I45" s="519">
        <v>440783</v>
      </c>
      <c r="J45" s="519">
        <v>0</v>
      </c>
    </row>
    <row r="46" spans="1:10" ht="15" customHeight="1" x14ac:dyDescent="0.15">
      <c r="A46" s="146" t="s">
        <v>104</v>
      </c>
      <c r="B46" s="519">
        <v>251991</v>
      </c>
      <c r="C46" s="519">
        <v>63834</v>
      </c>
      <c r="D46" s="519">
        <v>188157</v>
      </c>
      <c r="E46" s="519">
        <v>31831</v>
      </c>
      <c r="F46" s="519">
        <v>156327</v>
      </c>
      <c r="G46" s="519">
        <v>4929</v>
      </c>
      <c r="H46" s="519">
        <v>151398</v>
      </c>
      <c r="I46" s="519">
        <v>151398</v>
      </c>
      <c r="J46" s="519">
        <v>0</v>
      </c>
    </row>
    <row r="47" spans="1:10" ht="15" customHeight="1" x14ac:dyDescent="0.15">
      <c r="A47" s="147" t="s">
        <v>544</v>
      </c>
      <c r="B47" s="520">
        <v>16543645</v>
      </c>
      <c r="C47" s="520">
        <v>8722234</v>
      </c>
      <c r="D47" s="520">
        <v>7821411</v>
      </c>
      <c r="E47" s="520">
        <v>1932282</v>
      </c>
      <c r="F47" s="520">
        <v>5889129</v>
      </c>
      <c r="G47" s="520">
        <v>782344</v>
      </c>
      <c r="H47" s="520">
        <v>5106785</v>
      </c>
      <c r="I47" s="520">
        <v>3776002</v>
      </c>
      <c r="J47" s="520">
        <v>1330783</v>
      </c>
    </row>
  </sheetData>
  <phoneticPr fontId="3"/>
  <pageMargins left="0.59055118110236227" right="0.39370078740157483" top="0.59055118110236227" bottom="0.39370078740157483" header="0.51181102362204722" footer="0.51181102362204722"/>
  <pageSetup paperSize="9" scale="54" orientation="landscape" horizontalDpi="4294967293"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showGridLines="0" view="pageBreakPreview" zoomScale="80" zoomScaleNormal="75" zoomScaleSheetLayoutView="80" workbookViewId="0">
      <selection activeCell="J13" sqref="J13"/>
    </sheetView>
  </sheetViews>
  <sheetFormatPr defaultRowHeight="14.25" x14ac:dyDescent="0.4"/>
  <cols>
    <col min="1" max="1" width="6.625" style="19" customWidth="1"/>
    <col min="2" max="2" width="35.5" style="19" customWidth="1"/>
    <col min="3" max="11" width="13.625" style="19" customWidth="1"/>
    <col min="12" max="252" width="9" style="19"/>
    <col min="253" max="253" width="6.625" style="19" customWidth="1"/>
    <col min="254" max="254" width="35.5" style="19" customWidth="1"/>
    <col min="255" max="265" width="13.625" style="19" customWidth="1"/>
    <col min="266" max="508" width="9" style="19"/>
    <col min="509" max="509" width="6.625" style="19" customWidth="1"/>
    <col min="510" max="510" width="35.5" style="19" customWidth="1"/>
    <col min="511" max="521" width="13.625" style="19" customWidth="1"/>
    <col min="522" max="764" width="9" style="19"/>
    <col min="765" max="765" width="6.625" style="19" customWidth="1"/>
    <col min="766" max="766" width="35.5" style="19" customWidth="1"/>
    <col min="767" max="777" width="13.625" style="19" customWidth="1"/>
    <col min="778" max="1020" width="9" style="19"/>
    <col min="1021" max="1021" width="6.625" style="19" customWidth="1"/>
    <col min="1022" max="1022" width="35.5" style="19" customWidth="1"/>
    <col min="1023" max="1033" width="13.625" style="19" customWidth="1"/>
    <col min="1034" max="1276" width="9" style="19"/>
    <col min="1277" max="1277" width="6.625" style="19" customWidth="1"/>
    <col min="1278" max="1278" width="35.5" style="19" customWidth="1"/>
    <col min="1279" max="1289" width="13.625" style="19" customWidth="1"/>
    <col min="1290" max="1532" width="9" style="19"/>
    <col min="1533" max="1533" width="6.625" style="19" customWidth="1"/>
    <col min="1534" max="1534" width="35.5" style="19" customWidth="1"/>
    <col min="1535" max="1545" width="13.625" style="19" customWidth="1"/>
    <col min="1546" max="1788" width="9" style="19"/>
    <col min="1789" max="1789" width="6.625" style="19" customWidth="1"/>
    <col min="1790" max="1790" width="35.5" style="19" customWidth="1"/>
    <col min="1791" max="1801" width="13.625" style="19" customWidth="1"/>
    <col min="1802" max="2044" width="9" style="19"/>
    <col min="2045" max="2045" width="6.625" style="19" customWidth="1"/>
    <col min="2046" max="2046" width="35.5" style="19" customWidth="1"/>
    <col min="2047" max="2057" width="13.625" style="19" customWidth="1"/>
    <col min="2058" max="2300" width="9" style="19"/>
    <col min="2301" max="2301" width="6.625" style="19" customWidth="1"/>
    <col min="2302" max="2302" width="35.5" style="19" customWidth="1"/>
    <col min="2303" max="2313" width="13.625" style="19" customWidth="1"/>
    <col min="2314" max="2556" width="9" style="19"/>
    <col min="2557" max="2557" width="6.625" style="19" customWidth="1"/>
    <col min="2558" max="2558" width="35.5" style="19" customWidth="1"/>
    <col min="2559" max="2569" width="13.625" style="19" customWidth="1"/>
    <col min="2570" max="2812" width="9" style="19"/>
    <col min="2813" max="2813" width="6.625" style="19" customWidth="1"/>
    <col min="2814" max="2814" width="35.5" style="19" customWidth="1"/>
    <col min="2815" max="2825" width="13.625" style="19" customWidth="1"/>
    <col min="2826" max="3068" width="9" style="19"/>
    <col min="3069" max="3069" width="6.625" style="19" customWidth="1"/>
    <col min="3070" max="3070" width="35.5" style="19" customWidth="1"/>
    <col min="3071" max="3081" width="13.625" style="19" customWidth="1"/>
    <col min="3082" max="3324" width="9" style="19"/>
    <col min="3325" max="3325" width="6.625" style="19" customWidth="1"/>
    <col min="3326" max="3326" width="35.5" style="19" customWidth="1"/>
    <col min="3327" max="3337" width="13.625" style="19" customWidth="1"/>
    <col min="3338" max="3580" width="9" style="19"/>
    <col min="3581" max="3581" width="6.625" style="19" customWidth="1"/>
    <col min="3582" max="3582" width="35.5" style="19" customWidth="1"/>
    <col min="3583" max="3593" width="13.625" style="19" customWidth="1"/>
    <col min="3594" max="3836" width="9" style="19"/>
    <col min="3837" max="3837" width="6.625" style="19" customWidth="1"/>
    <col min="3838" max="3838" width="35.5" style="19" customWidth="1"/>
    <col min="3839" max="3849" width="13.625" style="19" customWidth="1"/>
    <col min="3850" max="4092" width="9" style="19"/>
    <col min="4093" max="4093" width="6.625" style="19" customWidth="1"/>
    <col min="4094" max="4094" width="35.5" style="19" customWidth="1"/>
    <col min="4095" max="4105" width="13.625" style="19" customWidth="1"/>
    <col min="4106" max="4348" width="9" style="19"/>
    <col min="4349" max="4349" width="6.625" style="19" customWidth="1"/>
    <col min="4350" max="4350" width="35.5" style="19" customWidth="1"/>
    <col min="4351" max="4361" width="13.625" style="19" customWidth="1"/>
    <col min="4362" max="4604" width="9" style="19"/>
    <col min="4605" max="4605" width="6.625" style="19" customWidth="1"/>
    <col min="4606" max="4606" width="35.5" style="19" customWidth="1"/>
    <col min="4607" max="4617" width="13.625" style="19" customWidth="1"/>
    <col min="4618" max="4860" width="9" style="19"/>
    <col min="4861" max="4861" width="6.625" style="19" customWidth="1"/>
    <col min="4862" max="4862" width="35.5" style="19" customWidth="1"/>
    <col min="4863" max="4873" width="13.625" style="19" customWidth="1"/>
    <col min="4874" max="5116" width="9" style="19"/>
    <col min="5117" max="5117" width="6.625" style="19" customWidth="1"/>
    <col min="5118" max="5118" width="35.5" style="19" customWidth="1"/>
    <col min="5119" max="5129" width="13.625" style="19" customWidth="1"/>
    <col min="5130" max="5372" width="9" style="19"/>
    <col min="5373" max="5373" width="6.625" style="19" customWidth="1"/>
    <col min="5374" max="5374" width="35.5" style="19" customWidth="1"/>
    <col min="5375" max="5385" width="13.625" style="19" customWidth="1"/>
    <col min="5386" max="5628" width="9" style="19"/>
    <col min="5629" max="5629" width="6.625" style="19" customWidth="1"/>
    <col min="5630" max="5630" width="35.5" style="19" customWidth="1"/>
    <col min="5631" max="5641" width="13.625" style="19" customWidth="1"/>
    <col min="5642" max="5884" width="9" style="19"/>
    <col min="5885" max="5885" width="6.625" style="19" customWidth="1"/>
    <col min="5886" max="5886" width="35.5" style="19" customWidth="1"/>
    <col min="5887" max="5897" width="13.625" style="19" customWidth="1"/>
    <col min="5898" max="6140" width="9" style="19"/>
    <col min="6141" max="6141" width="6.625" style="19" customWidth="1"/>
    <col min="6142" max="6142" width="35.5" style="19" customWidth="1"/>
    <col min="6143" max="6153" width="13.625" style="19" customWidth="1"/>
    <col min="6154" max="6396" width="9" style="19"/>
    <col min="6397" max="6397" width="6.625" style="19" customWidth="1"/>
    <col min="6398" max="6398" width="35.5" style="19" customWidth="1"/>
    <col min="6399" max="6409" width="13.625" style="19" customWidth="1"/>
    <col min="6410" max="6652" width="9" style="19"/>
    <col min="6653" max="6653" width="6.625" style="19" customWidth="1"/>
    <col min="6654" max="6654" width="35.5" style="19" customWidth="1"/>
    <col min="6655" max="6665" width="13.625" style="19" customWidth="1"/>
    <col min="6666" max="6908" width="9" style="19"/>
    <col min="6909" max="6909" width="6.625" style="19" customWidth="1"/>
    <col min="6910" max="6910" width="35.5" style="19" customWidth="1"/>
    <col min="6911" max="6921" width="13.625" style="19" customWidth="1"/>
    <col min="6922" max="7164" width="9" style="19"/>
    <col min="7165" max="7165" width="6.625" style="19" customWidth="1"/>
    <col min="7166" max="7166" width="35.5" style="19" customWidth="1"/>
    <col min="7167" max="7177" width="13.625" style="19" customWidth="1"/>
    <col min="7178" max="7420" width="9" style="19"/>
    <col min="7421" max="7421" width="6.625" style="19" customWidth="1"/>
    <col min="7422" max="7422" width="35.5" style="19" customWidth="1"/>
    <col min="7423" max="7433" width="13.625" style="19" customWidth="1"/>
    <col min="7434" max="7676" width="9" style="19"/>
    <col min="7677" max="7677" width="6.625" style="19" customWidth="1"/>
    <col min="7678" max="7678" width="35.5" style="19" customWidth="1"/>
    <col min="7679" max="7689" width="13.625" style="19" customWidth="1"/>
    <col min="7690" max="7932" width="9" style="19"/>
    <col min="7933" max="7933" width="6.625" style="19" customWidth="1"/>
    <col min="7934" max="7934" width="35.5" style="19" customWidth="1"/>
    <col min="7935" max="7945" width="13.625" style="19" customWidth="1"/>
    <col min="7946" max="8188" width="9" style="19"/>
    <col min="8189" max="8189" width="6.625" style="19" customWidth="1"/>
    <col min="8190" max="8190" width="35.5" style="19" customWidth="1"/>
    <col min="8191" max="8201" width="13.625" style="19" customWidth="1"/>
    <col min="8202" max="8444" width="9" style="19"/>
    <col min="8445" max="8445" width="6.625" style="19" customWidth="1"/>
    <col min="8446" max="8446" width="35.5" style="19" customWidth="1"/>
    <col min="8447" max="8457" width="13.625" style="19" customWidth="1"/>
    <col min="8458" max="8700" width="9" style="19"/>
    <col min="8701" max="8701" width="6.625" style="19" customWidth="1"/>
    <col min="8702" max="8702" width="35.5" style="19" customWidth="1"/>
    <col min="8703" max="8713" width="13.625" style="19" customWidth="1"/>
    <col min="8714" max="8956" width="9" style="19"/>
    <col min="8957" max="8957" width="6.625" style="19" customWidth="1"/>
    <col min="8958" max="8958" width="35.5" style="19" customWidth="1"/>
    <col min="8959" max="8969" width="13.625" style="19" customWidth="1"/>
    <col min="8970" max="9212" width="9" style="19"/>
    <col min="9213" max="9213" width="6.625" style="19" customWidth="1"/>
    <col min="9214" max="9214" width="35.5" style="19" customWidth="1"/>
    <col min="9215" max="9225" width="13.625" style="19" customWidth="1"/>
    <col min="9226" max="9468" width="9" style="19"/>
    <col min="9469" max="9469" width="6.625" style="19" customWidth="1"/>
    <col min="9470" max="9470" width="35.5" style="19" customWidth="1"/>
    <col min="9471" max="9481" width="13.625" style="19" customWidth="1"/>
    <col min="9482" max="9724" width="9" style="19"/>
    <col min="9725" max="9725" width="6.625" style="19" customWidth="1"/>
    <col min="9726" max="9726" width="35.5" style="19" customWidth="1"/>
    <col min="9727" max="9737" width="13.625" style="19" customWidth="1"/>
    <col min="9738" max="9980" width="9" style="19"/>
    <col min="9981" max="9981" width="6.625" style="19" customWidth="1"/>
    <col min="9982" max="9982" width="35.5" style="19" customWidth="1"/>
    <col min="9983" max="9993" width="13.625" style="19" customWidth="1"/>
    <col min="9994" max="10236" width="9" style="19"/>
    <col min="10237" max="10237" width="6.625" style="19" customWidth="1"/>
    <col min="10238" max="10238" width="35.5" style="19" customWidth="1"/>
    <col min="10239" max="10249" width="13.625" style="19" customWidth="1"/>
    <col min="10250" max="10492" width="9" style="19"/>
    <col min="10493" max="10493" width="6.625" style="19" customWidth="1"/>
    <col min="10494" max="10494" width="35.5" style="19" customWidth="1"/>
    <col min="10495" max="10505" width="13.625" style="19" customWidth="1"/>
    <col min="10506" max="10748" width="9" style="19"/>
    <col min="10749" max="10749" width="6.625" style="19" customWidth="1"/>
    <col min="10750" max="10750" width="35.5" style="19" customWidth="1"/>
    <col min="10751" max="10761" width="13.625" style="19" customWidth="1"/>
    <col min="10762" max="11004" width="9" style="19"/>
    <col min="11005" max="11005" width="6.625" style="19" customWidth="1"/>
    <col min="11006" max="11006" width="35.5" style="19" customWidth="1"/>
    <col min="11007" max="11017" width="13.625" style="19" customWidth="1"/>
    <col min="11018" max="11260" width="9" style="19"/>
    <col min="11261" max="11261" width="6.625" style="19" customWidth="1"/>
    <col min="11262" max="11262" width="35.5" style="19" customWidth="1"/>
    <col min="11263" max="11273" width="13.625" style="19" customWidth="1"/>
    <col min="11274" max="11516" width="9" style="19"/>
    <col min="11517" max="11517" width="6.625" style="19" customWidth="1"/>
    <col min="11518" max="11518" width="35.5" style="19" customWidth="1"/>
    <col min="11519" max="11529" width="13.625" style="19" customWidth="1"/>
    <col min="11530" max="11772" width="9" style="19"/>
    <col min="11773" max="11773" width="6.625" style="19" customWidth="1"/>
    <col min="11774" max="11774" width="35.5" style="19" customWidth="1"/>
    <col min="11775" max="11785" width="13.625" style="19" customWidth="1"/>
    <col min="11786" max="12028" width="9" style="19"/>
    <col min="12029" max="12029" width="6.625" style="19" customWidth="1"/>
    <col min="12030" max="12030" width="35.5" style="19" customWidth="1"/>
    <col min="12031" max="12041" width="13.625" style="19" customWidth="1"/>
    <col min="12042" max="12284" width="9" style="19"/>
    <col min="12285" max="12285" width="6.625" style="19" customWidth="1"/>
    <col min="12286" max="12286" width="35.5" style="19" customWidth="1"/>
    <col min="12287" max="12297" width="13.625" style="19" customWidth="1"/>
    <col min="12298" max="12540" width="9" style="19"/>
    <col min="12541" max="12541" width="6.625" style="19" customWidth="1"/>
    <col min="12542" max="12542" width="35.5" style="19" customWidth="1"/>
    <col min="12543" max="12553" width="13.625" style="19" customWidth="1"/>
    <col min="12554" max="12796" width="9" style="19"/>
    <col min="12797" max="12797" width="6.625" style="19" customWidth="1"/>
    <col min="12798" max="12798" width="35.5" style="19" customWidth="1"/>
    <col min="12799" max="12809" width="13.625" style="19" customWidth="1"/>
    <col min="12810" max="13052" width="9" style="19"/>
    <col min="13053" max="13053" width="6.625" style="19" customWidth="1"/>
    <col min="13054" max="13054" width="35.5" style="19" customWidth="1"/>
    <col min="13055" max="13065" width="13.625" style="19" customWidth="1"/>
    <col min="13066" max="13308" width="9" style="19"/>
    <col min="13309" max="13309" width="6.625" style="19" customWidth="1"/>
    <col min="13310" max="13310" width="35.5" style="19" customWidth="1"/>
    <col min="13311" max="13321" width="13.625" style="19" customWidth="1"/>
    <col min="13322" max="13564" width="9" style="19"/>
    <col min="13565" max="13565" width="6.625" style="19" customWidth="1"/>
    <col min="13566" max="13566" width="35.5" style="19" customWidth="1"/>
    <col min="13567" max="13577" width="13.625" style="19" customWidth="1"/>
    <col min="13578" max="13820" width="9" style="19"/>
    <col min="13821" max="13821" width="6.625" style="19" customWidth="1"/>
    <col min="13822" max="13822" width="35.5" style="19" customWidth="1"/>
    <col min="13823" max="13833" width="13.625" style="19" customWidth="1"/>
    <col min="13834" max="14076" width="9" style="19"/>
    <col min="14077" max="14077" width="6.625" style="19" customWidth="1"/>
    <col min="14078" max="14078" width="35.5" style="19" customWidth="1"/>
    <col min="14079" max="14089" width="13.625" style="19" customWidth="1"/>
    <col min="14090" max="14332" width="9" style="19"/>
    <col min="14333" max="14333" width="6.625" style="19" customWidth="1"/>
    <col min="14334" max="14334" width="35.5" style="19" customWidth="1"/>
    <col min="14335" max="14345" width="13.625" style="19" customWidth="1"/>
    <col min="14346" max="14588" width="9" style="19"/>
    <col min="14589" max="14589" width="6.625" style="19" customWidth="1"/>
    <col min="14590" max="14590" width="35.5" style="19" customWidth="1"/>
    <col min="14591" max="14601" width="13.625" style="19" customWidth="1"/>
    <col min="14602" max="14844" width="9" style="19"/>
    <col min="14845" max="14845" width="6.625" style="19" customWidth="1"/>
    <col min="14846" max="14846" width="35.5" style="19" customWidth="1"/>
    <col min="14847" max="14857" width="13.625" style="19" customWidth="1"/>
    <col min="14858" max="15100" width="9" style="19"/>
    <col min="15101" max="15101" width="6.625" style="19" customWidth="1"/>
    <col min="15102" max="15102" width="35.5" style="19" customWidth="1"/>
    <col min="15103" max="15113" width="13.625" style="19" customWidth="1"/>
    <col min="15114" max="15356" width="9" style="19"/>
    <col min="15357" max="15357" width="6.625" style="19" customWidth="1"/>
    <col min="15358" max="15358" width="35.5" style="19" customWidth="1"/>
    <col min="15359" max="15369" width="13.625" style="19" customWidth="1"/>
    <col min="15370" max="15612" width="9" style="19"/>
    <col min="15613" max="15613" width="6.625" style="19" customWidth="1"/>
    <col min="15614" max="15614" width="35.5" style="19" customWidth="1"/>
    <col min="15615" max="15625" width="13.625" style="19" customWidth="1"/>
    <col min="15626" max="15868" width="9" style="19"/>
    <col min="15869" max="15869" width="6.625" style="19" customWidth="1"/>
    <col min="15870" max="15870" width="35.5" style="19" customWidth="1"/>
    <col min="15871" max="15881" width="13.625" style="19" customWidth="1"/>
    <col min="15882" max="16124" width="9" style="19"/>
    <col min="16125" max="16125" width="6.625" style="19" customWidth="1"/>
    <col min="16126" max="16126" width="35.5" style="19" customWidth="1"/>
    <col min="16127" max="16137" width="13.625" style="19" customWidth="1"/>
    <col min="16138" max="16384" width="9" style="19"/>
  </cols>
  <sheetData>
    <row r="1" spans="1:11" ht="24.95" customHeight="1" x14ac:dyDescent="0.4">
      <c r="A1" s="356" t="s">
        <v>589</v>
      </c>
      <c r="B1" s="361"/>
      <c r="C1" s="18"/>
    </row>
    <row r="2" spans="1:11" ht="24.95" customHeight="1" x14ac:dyDescent="0.4">
      <c r="A2" s="196" t="s">
        <v>590</v>
      </c>
      <c r="B2" s="362"/>
      <c r="C2" s="23"/>
      <c r="D2" s="23"/>
      <c r="E2" s="23"/>
      <c r="G2" s="24"/>
      <c r="H2" s="24"/>
      <c r="I2" s="24"/>
      <c r="J2" s="24"/>
      <c r="K2" s="24" t="s">
        <v>105</v>
      </c>
    </row>
    <row r="3" spans="1:11" ht="24.95" customHeight="1" x14ac:dyDescent="0.4">
      <c r="A3" s="148" t="s">
        <v>543</v>
      </c>
      <c r="B3" s="149"/>
      <c r="C3" s="41" t="s">
        <v>603</v>
      </c>
      <c r="D3" s="41" t="s">
        <v>604</v>
      </c>
      <c r="E3" s="41" t="s">
        <v>605</v>
      </c>
      <c r="F3" s="41" t="s">
        <v>606</v>
      </c>
      <c r="G3" s="41" t="s">
        <v>607</v>
      </c>
      <c r="H3" s="41" t="s">
        <v>608</v>
      </c>
      <c r="I3" s="41" t="s">
        <v>609</v>
      </c>
      <c r="J3" s="41" t="s">
        <v>610</v>
      </c>
      <c r="K3" s="41" t="s">
        <v>611</v>
      </c>
    </row>
    <row r="4" spans="1:11" ht="24.95" customHeight="1" x14ac:dyDescent="0.4">
      <c r="A4" s="577" t="s">
        <v>341</v>
      </c>
      <c r="B4" s="578"/>
      <c r="C4" s="43">
        <v>47240</v>
      </c>
      <c r="D4" s="43">
        <v>46706</v>
      </c>
      <c r="E4" s="43">
        <v>46174</v>
      </c>
      <c r="F4" s="43">
        <v>45664</v>
      </c>
      <c r="G4" s="43">
        <v>45167</v>
      </c>
      <c r="H4" s="43">
        <v>44708</v>
      </c>
      <c r="I4" s="43">
        <v>44299</v>
      </c>
      <c r="J4" s="43">
        <v>43911</v>
      </c>
      <c r="K4" s="43">
        <v>43525</v>
      </c>
    </row>
    <row r="5" spans="1:11" ht="24.95" customHeight="1" x14ac:dyDescent="0.4">
      <c r="A5" s="150" t="s">
        <v>106</v>
      </c>
      <c r="B5" s="151"/>
      <c r="C5" s="43">
        <v>44346</v>
      </c>
      <c r="D5" s="43">
        <v>43804</v>
      </c>
      <c r="E5" s="43">
        <v>43265</v>
      </c>
      <c r="F5" s="43">
        <v>42734</v>
      </c>
      <c r="G5" s="43">
        <v>42202</v>
      </c>
      <c r="H5" s="43">
        <v>41697</v>
      </c>
      <c r="I5" s="43">
        <v>41236</v>
      </c>
      <c r="J5" s="43">
        <v>40784</v>
      </c>
      <c r="K5" s="43">
        <v>40303</v>
      </c>
    </row>
    <row r="6" spans="1:11" ht="24.95" customHeight="1" x14ac:dyDescent="0.4">
      <c r="A6" s="150" t="s">
        <v>107</v>
      </c>
      <c r="B6" s="151"/>
      <c r="C6" s="43">
        <v>1509</v>
      </c>
      <c r="D6" s="43">
        <v>1524</v>
      </c>
      <c r="E6" s="43">
        <v>1534</v>
      </c>
      <c r="F6" s="43">
        <v>1548</v>
      </c>
      <c r="G6" s="43">
        <v>1565</v>
      </c>
      <c r="H6" s="43">
        <v>1584</v>
      </c>
      <c r="I6" s="43">
        <v>1597</v>
      </c>
      <c r="J6" s="43">
        <v>1600</v>
      </c>
      <c r="K6" s="43">
        <v>1615</v>
      </c>
    </row>
    <row r="7" spans="1:11" ht="24.95" customHeight="1" x14ac:dyDescent="0.4">
      <c r="A7" s="150" t="s">
        <v>108</v>
      </c>
      <c r="B7" s="151"/>
      <c r="C7" s="43">
        <v>1385</v>
      </c>
      <c r="D7" s="43">
        <v>1379</v>
      </c>
      <c r="E7" s="43">
        <v>1376</v>
      </c>
      <c r="F7" s="43">
        <v>1382</v>
      </c>
      <c r="G7" s="43">
        <v>1400</v>
      </c>
      <c r="H7" s="43">
        <v>1426</v>
      </c>
      <c r="I7" s="43">
        <v>1466</v>
      </c>
      <c r="J7" s="43">
        <v>1527</v>
      </c>
      <c r="K7" s="43">
        <v>1607</v>
      </c>
    </row>
    <row r="8" spans="1:11" ht="24.95" customHeight="1" x14ac:dyDescent="0.4">
      <c r="A8" s="150" t="s">
        <v>405</v>
      </c>
      <c r="B8" s="151"/>
      <c r="C8" s="43">
        <v>655</v>
      </c>
      <c r="D8" s="43">
        <v>668</v>
      </c>
      <c r="E8" s="43">
        <v>641</v>
      </c>
      <c r="F8" s="43">
        <v>664</v>
      </c>
      <c r="G8" s="43">
        <v>756</v>
      </c>
      <c r="H8" s="43">
        <v>698</v>
      </c>
      <c r="I8" s="43">
        <v>620</v>
      </c>
      <c r="J8" s="43">
        <v>663</v>
      </c>
      <c r="K8" s="43">
        <v>699</v>
      </c>
    </row>
    <row r="9" spans="1:11" ht="24.95" customHeight="1" x14ac:dyDescent="0.4">
      <c r="A9" s="150" t="s">
        <v>342</v>
      </c>
      <c r="B9" s="151"/>
      <c r="C9" s="43">
        <v>181546</v>
      </c>
      <c r="D9" s="43">
        <v>180636</v>
      </c>
      <c r="E9" s="43">
        <v>178736</v>
      </c>
      <c r="F9" s="43">
        <v>177062</v>
      </c>
      <c r="G9" s="43">
        <v>178495</v>
      </c>
      <c r="H9" s="43">
        <v>181277</v>
      </c>
      <c r="I9" s="43">
        <v>182027</v>
      </c>
      <c r="J9" s="43">
        <v>186918</v>
      </c>
      <c r="K9" s="43">
        <v>187164</v>
      </c>
    </row>
    <row r="10" spans="1:11" ht="24.95" customHeight="1" x14ac:dyDescent="0.4">
      <c r="A10" s="150" t="s">
        <v>343</v>
      </c>
      <c r="B10" s="151"/>
      <c r="C10" s="43">
        <v>8579</v>
      </c>
      <c r="D10" s="43">
        <v>8548</v>
      </c>
      <c r="E10" s="43">
        <v>8682</v>
      </c>
      <c r="F10" s="43">
        <v>8820</v>
      </c>
      <c r="G10" s="43">
        <v>8983</v>
      </c>
      <c r="H10" s="43">
        <v>9150</v>
      </c>
      <c r="I10" s="43">
        <v>9263</v>
      </c>
      <c r="J10" s="43">
        <v>9374</v>
      </c>
      <c r="K10" s="43">
        <v>9473</v>
      </c>
    </row>
    <row r="11" spans="1:11" ht="24.95" customHeight="1" x14ac:dyDescent="0.4">
      <c r="A11" s="150" t="s">
        <v>344</v>
      </c>
      <c r="B11" s="151"/>
      <c r="C11" s="43">
        <v>75405</v>
      </c>
      <c r="D11" s="43">
        <v>75339</v>
      </c>
      <c r="E11" s="43">
        <v>75318</v>
      </c>
      <c r="F11" s="43">
        <v>75277</v>
      </c>
      <c r="G11" s="43">
        <v>75247</v>
      </c>
      <c r="H11" s="43">
        <v>75217</v>
      </c>
      <c r="I11" s="43">
        <v>75183</v>
      </c>
      <c r="J11" s="43">
        <v>75147</v>
      </c>
      <c r="K11" s="43">
        <v>75106</v>
      </c>
    </row>
    <row r="12" spans="1:11" ht="24.95" customHeight="1" x14ac:dyDescent="0.4">
      <c r="A12" s="150" t="s">
        <v>345</v>
      </c>
      <c r="B12" s="151"/>
      <c r="C12" s="43">
        <v>157902</v>
      </c>
      <c r="D12" s="43">
        <v>156537</v>
      </c>
      <c r="E12" s="43">
        <v>155174</v>
      </c>
      <c r="F12" s="43">
        <v>153850</v>
      </c>
      <c r="G12" s="43">
        <v>152593</v>
      </c>
      <c r="H12" s="43">
        <v>151324</v>
      </c>
      <c r="I12" s="43">
        <v>150089</v>
      </c>
      <c r="J12" s="43">
        <v>148811</v>
      </c>
      <c r="K12" s="43">
        <v>147586</v>
      </c>
    </row>
    <row r="13" spans="1:11" ht="24.95" customHeight="1" x14ac:dyDescent="0.4">
      <c r="A13" s="150" t="s">
        <v>346</v>
      </c>
      <c r="B13" s="151"/>
      <c r="C13" s="43">
        <v>59960</v>
      </c>
      <c r="D13" s="43">
        <v>59984</v>
      </c>
      <c r="E13" s="43">
        <v>60543</v>
      </c>
      <c r="F13" s="43">
        <v>61282</v>
      </c>
      <c r="G13" s="43">
        <v>61492</v>
      </c>
      <c r="H13" s="43">
        <v>61745</v>
      </c>
      <c r="I13" s="43">
        <v>61863</v>
      </c>
      <c r="J13" s="43">
        <v>61980</v>
      </c>
      <c r="K13" s="43">
        <v>62106</v>
      </c>
    </row>
    <row r="14" spans="1:11" ht="24.95" customHeight="1" x14ac:dyDescent="0.4">
      <c r="A14" s="150" t="s">
        <v>347</v>
      </c>
      <c r="B14" s="151"/>
      <c r="C14" s="43">
        <v>48966</v>
      </c>
      <c r="D14" s="43">
        <v>48849</v>
      </c>
      <c r="E14" s="43">
        <v>48783</v>
      </c>
      <c r="F14" s="43">
        <v>48751</v>
      </c>
      <c r="G14" s="43">
        <v>48714</v>
      </c>
      <c r="H14" s="43">
        <v>48688</v>
      </c>
      <c r="I14" s="43">
        <v>48625</v>
      </c>
      <c r="J14" s="43">
        <v>48457</v>
      </c>
      <c r="K14" s="43">
        <v>48373</v>
      </c>
    </row>
    <row r="15" spans="1:11" ht="24.95" customHeight="1" x14ac:dyDescent="0.4">
      <c r="A15" s="150" t="s">
        <v>348</v>
      </c>
      <c r="B15" s="151"/>
      <c r="C15" s="43">
        <v>13539</v>
      </c>
      <c r="D15" s="43">
        <v>13593</v>
      </c>
      <c r="E15" s="43">
        <v>13598</v>
      </c>
      <c r="F15" s="43">
        <v>13607</v>
      </c>
      <c r="G15" s="43">
        <v>13654</v>
      </c>
      <c r="H15" s="43">
        <v>13711</v>
      </c>
      <c r="I15" s="43">
        <v>13762</v>
      </c>
      <c r="J15" s="43">
        <v>13807</v>
      </c>
      <c r="K15" s="43">
        <v>13858</v>
      </c>
    </row>
    <row r="16" spans="1:11" ht="24.95" customHeight="1" x14ac:dyDescent="0.4">
      <c r="A16" s="150" t="s">
        <v>349</v>
      </c>
      <c r="B16" s="151"/>
      <c r="C16" s="43">
        <v>20138</v>
      </c>
      <c r="D16" s="43">
        <v>20046</v>
      </c>
      <c r="E16" s="43">
        <v>19936</v>
      </c>
      <c r="F16" s="43">
        <v>19834</v>
      </c>
      <c r="G16" s="43">
        <v>19725</v>
      </c>
      <c r="H16" s="43">
        <v>19617</v>
      </c>
      <c r="I16" s="43">
        <v>19512</v>
      </c>
      <c r="J16" s="43">
        <v>19419</v>
      </c>
      <c r="K16" s="43">
        <v>19322</v>
      </c>
    </row>
    <row r="17" spans="1:11" ht="24.95" customHeight="1" x14ac:dyDescent="0.4">
      <c r="A17" s="150" t="s">
        <v>350</v>
      </c>
      <c r="B17" s="151"/>
      <c r="C17" s="43">
        <v>9709</v>
      </c>
      <c r="D17" s="43">
        <v>10075</v>
      </c>
      <c r="E17" s="43">
        <v>10441</v>
      </c>
      <c r="F17" s="43">
        <v>10845</v>
      </c>
      <c r="G17" s="43">
        <v>11269</v>
      </c>
      <c r="H17" s="43">
        <v>11702</v>
      </c>
      <c r="I17" s="43">
        <v>12180</v>
      </c>
      <c r="J17" s="43">
        <v>12616</v>
      </c>
      <c r="K17" s="43">
        <v>13060</v>
      </c>
    </row>
    <row r="18" spans="1:11" ht="24.95" customHeight="1" x14ac:dyDescent="0.4">
      <c r="A18" s="152" t="s">
        <v>351</v>
      </c>
      <c r="B18" s="153"/>
      <c r="C18" s="43">
        <v>55190</v>
      </c>
      <c r="D18" s="43">
        <v>55847</v>
      </c>
      <c r="E18" s="43">
        <v>57349</v>
      </c>
      <c r="F18" s="43">
        <v>58930</v>
      </c>
      <c r="G18" s="43">
        <v>59793</v>
      </c>
      <c r="H18" s="43">
        <v>60670</v>
      </c>
      <c r="I18" s="43">
        <v>61446</v>
      </c>
      <c r="J18" s="43">
        <v>62199</v>
      </c>
      <c r="K18" s="43">
        <v>62969</v>
      </c>
    </row>
    <row r="19" spans="1:11" ht="24.95" customHeight="1" x14ac:dyDescent="0.4">
      <c r="A19" s="27" t="s">
        <v>352</v>
      </c>
      <c r="B19" s="151"/>
      <c r="C19" s="43">
        <v>29712</v>
      </c>
      <c r="D19" s="43">
        <v>29567</v>
      </c>
      <c r="E19" s="43">
        <v>29438</v>
      </c>
      <c r="F19" s="43">
        <v>29309</v>
      </c>
      <c r="G19" s="43">
        <v>29193</v>
      </c>
      <c r="H19" s="43">
        <v>29066</v>
      </c>
      <c r="I19" s="43">
        <v>28948</v>
      </c>
      <c r="J19" s="43">
        <v>28799</v>
      </c>
      <c r="K19" s="43">
        <v>28645</v>
      </c>
    </row>
    <row r="20" spans="1:11" ht="24.95" customHeight="1" x14ac:dyDescent="0.4">
      <c r="A20" s="27" t="s">
        <v>353</v>
      </c>
      <c r="B20" s="151"/>
      <c r="C20" s="43">
        <v>31367</v>
      </c>
      <c r="D20" s="43">
        <v>31599</v>
      </c>
      <c r="E20" s="43">
        <v>31524</v>
      </c>
      <c r="F20" s="43">
        <v>31421</v>
      </c>
      <c r="G20" s="43">
        <v>32759</v>
      </c>
      <c r="H20" s="43">
        <v>34059</v>
      </c>
      <c r="I20" s="43">
        <v>34250</v>
      </c>
      <c r="J20" s="43">
        <v>34427</v>
      </c>
      <c r="K20" s="43">
        <v>34589</v>
      </c>
    </row>
    <row r="21" spans="1:11" ht="24.95" customHeight="1" x14ac:dyDescent="0.4">
      <c r="A21" s="27" t="s">
        <v>354</v>
      </c>
      <c r="B21" s="151"/>
      <c r="C21" s="43">
        <v>121511</v>
      </c>
      <c r="D21" s="43">
        <v>125385</v>
      </c>
      <c r="E21" s="43">
        <v>129526</v>
      </c>
      <c r="F21" s="43">
        <v>133787</v>
      </c>
      <c r="G21" s="43">
        <v>138143</v>
      </c>
      <c r="H21" s="43">
        <v>142738</v>
      </c>
      <c r="I21" s="43">
        <v>147487</v>
      </c>
      <c r="J21" s="43">
        <v>152168</v>
      </c>
      <c r="K21" s="43">
        <v>157049</v>
      </c>
    </row>
    <row r="22" spans="1:11" ht="24.95" customHeight="1" x14ac:dyDescent="0.4">
      <c r="A22" s="48" t="s">
        <v>355</v>
      </c>
      <c r="B22" s="154"/>
      <c r="C22" s="56">
        <v>71287</v>
      </c>
      <c r="D22" s="56">
        <v>71655</v>
      </c>
      <c r="E22" s="56">
        <v>70838</v>
      </c>
      <c r="F22" s="56">
        <v>69867</v>
      </c>
      <c r="G22" s="56">
        <v>68549</v>
      </c>
      <c r="H22" s="56">
        <v>67273</v>
      </c>
      <c r="I22" s="56">
        <v>67448</v>
      </c>
      <c r="J22" s="56">
        <v>67608</v>
      </c>
      <c r="K22" s="56">
        <v>67790</v>
      </c>
    </row>
    <row r="23" spans="1:11" ht="24.95" customHeight="1" x14ac:dyDescent="0.4">
      <c r="A23" s="579" t="s">
        <v>542</v>
      </c>
      <c r="B23" s="580"/>
      <c r="C23" s="56">
        <v>932708</v>
      </c>
      <c r="D23" s="56">
        <v>935034</v>
      </c>
      <c r="E23" s="56">
        <v>936701</v>
      </c>
      <c r="F23" s="56">
        <v>938969</v>
      </c>
      <c r="G23" s="56">
        <v>944532</v>
      </c>
      <c r="H23" s="56">
        <v>951641</v>
      </c>
      <c r="I23" s="56">
        <v>957000</v>
      </c>
      <c r="J23" s="56">
        <v>966304</v>
      </c>
      <c r="K23" s="56">
        <v>971315</v>
      </c>
    </row>
    <row r="24" spans="1:11" ht="24.95" customHeight="1" x14ac:dyDescent="0.4">
      <c r="A24" s="155"/>
      <c r="B24" s="26" t="s">
        <v>109</v>
      </c>
      <c r="C24" s="56">
        <v>47240</v>
      </c>
      <c r="D24" s="56">
        <v>46706</v>
      </c>
      <c r="E24" s="56">
        <v>46174</v>
      </c>
      <c r="F24" s="56">
        <v>45664</v>
      </c>
      <c r="G24" s="56">
        <v>45167</v>
      </c>
      <c r="H24" s="56">
        <v>44708</v>
      </c>
      <c r="I24" s="56">
        <v>44299</v>
      </c>
      <c r="J24" s="56">
        <v>43911</v>
      </c>
      <c r="K24" s="56">
        <v>43525</v>
      </c>
    </row>
    <row r="25" spans="1:11" ht="24.95" customHeight="1" x14ac:dyDescent="0.4">
      <c r="A25" s="156" t="s">
        <v>110</v>
      </c>
      <c r="B25" s="26" t="s">
        <v>111</v>
      </c>
      <c r="C25" s="56">
        <v>257606</v>
      </c>
      <c r="D25" s="56">
        <v>256643</v>
      </c>
      <c r="E25" s="56">
        <v>254696</v>
      </c>
      <c r="F25" s="56">
        <v>253003</v>
      </c>
      <c r="G25" s="56">
        <v>254497</v>
      </c>
      <c r="H25" s="56">
        <v>257192</v>
      </c>
      <c r="I25" s="56">
        <v>257829</v>
      </c>
      <c r="J25" s="56">
        <v>262727</v>
      </c>
      <c r="K25" s="56">
        <v>262969</v>
      </c>
    </row>
    <row r="26" spans="1:11" ht="24.95" customHeight="1" x14ac:dyDescent="0.4">
      <c r="A26" s="157"/>
      <c r="B26" s="26" t="s">
        <v>112</v>
      </c>
      <c r="C26" s="255">
        <v>627861</v>
      </c>
      <c r="D26" s="56">
        <v>631685</v>
      </c>
      <c r="E26" s="56">
        <v>635831</v>
      </c>
      <c r="F26" s="56">
        <v>640302</v>
      </c>
      <c r="G26" s="56">
        <v>644867</v>
      </c>
      <c r="H26" s="56">
        <v>649742</v>
      </c>
      <c r="I26" s="56">
        <v>654872</v>
      </c>
      <c r="J26" s="56">
        <v>659666</v>
      </c>
      <c r="K26" s="56">
        <v>664821</v>
      </c>
    </row>
    <row r="27" spans="1:11" s="158" customFormat="1" ht="24.75" customHeight="1" x14ac:dyDescent="0.4">
      <c r="A27" s="344" t="s">
        <v>113</v>
      </c>
    </row>
  </sheetData>
  <mergeCells count="2">
    <mergeCell ref="A4:B4"/>
    <mergeCell ref="A23:B23"/>
  </mergeCells>
  <phoneticPr fontId="3"/>
  <pageMargins left="0.98425196850393704" right="0.39370078740157483" top="0.59055118110236227" bottom="0.39370078740157483" header="0.51181102362204722" footer="0.51181102362204722"/>
  <pageSetup paperSize="9" scale="73"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showGridLines="0" view="pageBreakPreview" zoomScale="80" zoomScaleNormal="70" zoomScaleSheetLayoutView="80" workbookViewId="0">
      <selection activeCell="K12" sqref="K12"/>
    </sheetView>
  </sheetViews>
  <sheetFormatPr defaultRowHeight="14.25" x14ac:dyDescent="0.4"/>
  <cols>
    <col min="1" max="1" width="6.625" style="19" customWidth="1"/>
    <col min="2" max="2" width="35.5" style="19" customWidth="1"/>
    <col min="3" max="11" width="13.5" style="19" customWidth="1"/>
    <col min="12" max="252" width="9" style="19"/>
    <col min="253" max="253" width="6.625" style="19" customWidth="1"/>
    <col min="254" max="254" width="35.5" style="19" customWidth="1"/>
    <col min="255" max="265" width="13.5" style="19" customWidth="1"/>
    <col min="266" max="508" width="9" style="19"/>
    <col min="509" max="509" width="6.625" style="19" customWidth="1"/>
    <col min="510" max="510" width="35.5" style="19" customWidth="1"/>
    <col min="511" max="521" width="13.5" style="19" customWidth="1"/>
    <col min="522" max="764" width="9" style="19"/>
    <col min="765" max="765" width="6.625" style="19" customWidth="1"/>
    <col min="766" max="766" width="35.5" style="19" customWidth="1"/>
    <col min="767" max="777" width="13.5" style="19" customWidth="1"/>
    <col min="778" max="1020" width="9" style="19"/>
    <col min="1021" max="1021" width="6.625" style="19" customWidth="1"/>
    <col min="1022" max="1022" width="35.5" style="19" customWidth="1"/>
    <col min="1023" max="1033" width="13.5" style="19" customWidth="1"/>
    <col min="1034" max="1276" width="9" style="19"/>
    <col min="1277" max="1277" width="6.625" style="19" customWidth="1"/>
    <col min="1278" max="1278" width="35.5" style="19" customWidth="1"/>
    <col min="1279" max="1289" width="13.5" style="19" customWidth="1"/>
    <col min="1290" max="1532" width="9" style="19"/>
    <col min="1533" max="1533" width="6.625" style="19" customWidth="1"/>
    <col min="1534" max="1534" width="35.5" style="19" customWidth="1"/>
    <col min="1535" max="1545" width="13.5" style="19" customWidth="1"/>
    <col min="1546" max="1788" width="9" style="19"/>
    <col min="1789" max="1789" width="6.625" style="19" customWidth="1"/>
    <col min="1790" max="1790" width="35.5" style="19" customWidth="1"/>
    <col min="1791" max="1801" width="13.5" style="19" customWidth="1"/>
    <col min="1802" max="2044" width="9" style="19"/>
    <col min="2045" max="2045" width="6.625" style="19" customWidth="1"/>
    <col min="2046" max="2046" width="35.5" style="19" customWidth="1"/>
    <col min="2047" max="2057" width="13.5" style="19" customWidth="1"/>
    <col min="2058" max="2300" width="9" style="19"/>
    <col min="2301" max="2301" width="6.625" style="19" customWidth="1"/>
    <col min="2302" max="2302" width="35.5" style="19" customWidth="1"/>
    <col min="2303" max="2313" width="13.5" style="19" customWidth="1"/>
    <col min="2314" max="2556" width="9" style="19"/>
    <col min="2557" max="2557" width="6.625" style="19" customWidth="1"/>
    <col min="2558" max="2558" width="35.5" style="19" customWidth="1"/>
    <col min="2559" max="2569" width="13.5" style="19" customWidth="1"/>
    <col min="2570" max="2812" width="9" style="19"/>
    <col min="2813" max="2813" width="6.625" style="19" customWidth="1"/>
    <col min="2814" max="2814" width="35.5" style="19" customWidth="1"/>
    <col min="2815" max="2825" width="13.5" style="19" customWidth="1"/>
    <col min="2826" max="3068" width="9" style="19"/>
    <col min="3069" max="3069" width="6.625" style="19" customWidth="1"/>
    <col min="3070" max="3070" width="35.5" style="19" customWidth="1"/>
    <col min="3071" max="3081" width="13.5" style="19" customWidth="1"/>
    <col min="3082" max="3324" width="9" style="19"/>
    <col min="3325" max="3325" width="6.625" style="19" customWidth="1"/>
    <col min="3326" max="3326" width="35.5" style="19" customWidth="1"/>
    <col min="3327" max="3337" width="13.5" style="19" customWidth="1"/>
    <col min="3338" max="3580" width="9" style="19"/>
    <col min="3581" max="3581" width="6.625" style="19" customWidth="1"/>
    <col min="3582" max="3582" width="35.5" style="19" customWidth="1"/>
    <col min="3583" max="3593" width="13.5" style="19" customWidth="1"/>
    <col min="3594" max="3836" width="9" style="19"/>
    <col min="3837" max="3837" width="6.625" style="19" customWidth="1"/>
    <col min="3838" max="3838" width="35.5" style="19" customWidth="1"/>
    <col min="3839" max="3849" width="13.5" style="19" customWidth="1"/>
    <col min="3850" max="4092" width="9" style="19"/>
    <col min="4093" max="4093" width="6.625" style="19" customWidth="1"/>
    <col min="4094" max="4094" width="35.5" style="19" customWidth="1"/>
    <col min="4095" max="4105" width="13.5" style="19" customWidth="1"/>
    <col min="4106" max="4348" width="9" style="19"/>
    <col min="4349" max="4349" width="6.625" style="19" customWidth="1"/>
    <col min="4350" max="4350" width="35.5" style="19" customWidth="1"/>
    <col min="4351" max="4361" width="13.5" style="19" customWidth="1"/>
    <col min="4362" max="4604" width="9" style="19"/>
    <col min="4605" max="4605" width="6.625" style="19" customWidth="1"/>
    <col min="4606" max="4606" width="35.5" style="19" customWidth="1"/>
    <col min="4607" max="4617" width="13.5" style="19" customWidth="1"/>
    <col min="4618" max="4860" width="9" style="19"/>
    <col min="4861" max="4861" width="6.625" style="19" customWidth="1"/>
    <col min="4862" max="4862" width="35.5" style="19" customWidth="1"/>
    <col min="4863" max="4873" width="13.5" style="19" customWidth="1"/>
    <col min="4874" max="5116" width="9" style="19"/>
    <col min="5117" max="5117" width="6.625" style="19" customWidth="1"/>
    <col min="5118" max="5118" width="35.5" style="19" customWidth="1"/>
    <col min="5119" max="5129" width="13.5" style="19" customWidth="1"/>
    <col min="5130" max="5372" width="9" style="19"/>
    <col min="5373" max="5373" width="6.625" style="19" customWidth="1"/>
    <col min="5374" max="5374" width="35.5" style="19" customWidth="1"/>
    <col min="5375" max="5385" width="13.5" style="19" customWidth="1"/>
    <col min="5386" max="5628" width="9" style="19"/>
    <col min="5629" max="5629" width="6.625" style="19" customWidth="1"/>
    <col min="5630" max="5630" width="35.5" style="19" customWidth="1"/>
    <col min="5631" max="5641" width="13.5" style="19" customWidth="1"/>
    <col min="5642" max="5884" width="9" style="19"/>
    <col min="5885" max="5885" width="6.625" style="19" customWidth="1"/>
    <col min="5886" max="5886" width="35.5" style="19" customWidth="1"/>
    <col min="5887" max="5897" width="13.5" style="19" customWidth="1"/>
    <col min="5898" max="6140" width="9" style="19"/>
    <col min="6141" max="6141" width="6.625" style="19" customWidth="1"/>
    <col min="6142" max="6142" width="35.5" style="19" customWidth="1"/>
    <col min="6143" max="6153" width="13.5" style="19" customWidth="1"/>
    <col min="6154" max="6396" width="9" style="19"/>
    <col min="6397" max="6397" width="6.625" style="19" customWidth="1"/>
    <col min="6398" max="6398" width="35.5" style="19" customWidth="1"/>
    <col min="6399" max="6409" width="13.5" style="19" customWidth="1"/>
    <col min="6410" max="6652" width="9" style="19"/>
    <col min="6653" max="6653" width="6.625" style="19" customWidth="1"/>
    <col min="6654" max="6654" width="35.5" style="19" customWidth="1"/>
    <col min="6655" max="6665" width="13.5" style="19" customWidth="1"/>
    <col min="6666" max="6908" width="9" style="19"/>
    <col min="6909" max="6909" width="6.625" style="19" customWidth="1"/>
    <col min="6910" max="6910" width="35.5" style="19" customWidth="1"/>
    <col min="6911" max="6921" width="13.5" style="19" customWidth="1"/>
    <col min="6922" max="7164" width="9" style="19"/>
    <col min="7165" max="7165" width="6.625" style="19" customWidth="1"/>
    <col min="7166" max="7166" width="35.5" style="19" customWidth="1"/>
    <col min="7167" max="7177" width="13.5" style="19" customWidth="1"/>
    <col min="7178" max="7420" width="9" style="19"/>
    <col min="7421" max="7421" width="6.625" style="19" customWidth="1"/>
    <col min="7422" max="7422" width="35.5" style="19" customWidth="1"/>
    <col min="7423" max="7433" width="13.5" style="19" customWidth="1"/>
    <col min="7434" max="7676" width="9" style="19"/>
    <col min="7677" max="7677" width="6.625" style="19" customWidth="1"/>
    <col min="7678" max="7678" width="35.5" style="19" customWidth="1"/>
    <col min="7679" max="7689" width="13.5" style="19" customWidth="1"/>
    <col min="7690" max="7932" width="9" style="19"/>
    <col min="7933" max="7933" width="6.625" style="19" customWidth="1"/>
    <col min="7934" max="7934" width="35.5" style="19" customWidth="1"/>
    <col min="7935" max="7945" width="13.5" style="19" customWidth="1"/>
    <col min="7946" max="8188" width="9" style="19"/>
    <col min="8189" max="8189" width="6.625" style="19" customWidth="1"/>
    <col min="8190" max="8190" width="35.5" style="19" customWidth="1"/>
    <col min="8191" max="8201" width="13.5" style="19" customWidth="1"/>
    <col min="8202" max="8444" width="9" style="19"/>
    <col min="8445" max="8445" width="6.625" style="19" customWidth="1"/>
    <col min="8446" max="8446" width="35.5" style="19" customWidth="1"/>
    <col min="8447" max="8457" width="13.5" style="19" customWidth="1"/>
    <col min="8458" max="8700" width="9" style="19"/>
    <col min="8701" max="8701" width="6.625" style="19" customWidth="1"/>
    <col min="8702" max="8702" width="35.5" style="19" customWidth="1"/>
    <col min="8703" max="8713" width="13.5" style="19" customWidth="1"/>
    <col min="8714" max="8956" width="9" style="19"/>
    <col min="8957" max="8957" width="6.625" style="19" customWidth="1"/>
    <col min="8958" max="8958" width="35.5" style="19" customWidth="1"/>
    <col min="8959" max="8969" width="13.5" style="19" customWidth="1"/>
    <col min="8970" max="9212" width="9" style="19"/>
    <col min="9213" max="9213" width="6.625" style="19" customWidth="1"/>
    <col min="9214" max="9214" width="35.5" style="19" customWidth="1"/>
    <col min="9215" max="9225" width="13.5" style="19" customWidth="1"/>
    <col min="9226" max="9468" width="9" style="19"/>
    <col min="9469" max="9469" width="6.625" style="19" customWidth="1"/>
    <col min="9470" max="9470" width="35.5" style="19" customWidth="1"/>
    <col min="9471" max="9481" width="13.5" style="19" customWidth="1"/>
    <col min="9482" max="9724" width="9" style="19"/>
    <col min="9725" max="9725" width="6.625" style="19" customWidth="1"/>
    <col min="9726" max="9726" width="35.5" style="19" customWidth="1"/>
    <col min="9727" max="9737" width="13.5" style="19" customWidth="1"/>
    <col min="9738" max="9980" width="9" style="19"/>
    <col min="9981" max="9981" width="6.625" style="19" customWidth="1"/>
    <col min="9982" max="9982" width="35.5" style="19" customWidth="1"/>
    <col min="9983" max="9993" width="13.5" style="19" customWidth="1"/>
    <col min="9994" max="10236" width="9" style="19"/>
    <col min="10237" max="10237" width="6.625" style="19" customWidth="1"/>
    <col min="10238" max="10238" width="35.5" style="19" customWidth="1"/>
    <col min="10239" max="10249" width="13.5" style="19" customWidth="1"/>
    <col min="10250" max="10492" width="9" style="19"/>
    <col min="10493" max="10493" width="6.625" style="19" customWidth="1"/>
    <col min="10494" max="10494" width="35.5" style="19" customWidth="1"/>
    <col min="10495" max="10505" width="13.5" style="19" customWidth="1"/>
    <col min="10506" max="10748" width="9" style="19"/>
    <col min="10749" max="10749" width="6.625" style="19" customWidth="1"/>
    <col min="10750" max="10750" width="35.5" style="19" customWidth="1"/>
    <col min="10751" max="10761" width="13.5" style="19" customWidth="1"/>
    <col min="10762" max="11004" width="9" style="19"/>
    <col min="11005" max="11005" width="6.625" style="19" customWidth="1"/>
    <col min="11006" max="11006" width="35.5" style="19" customWidth="1"/>
    <col min="11007" max="11017" width="13.5" style="19" customWidth="1"/>
    <col min="11018" max="11260" width="9" style="19"/>
    <col min="11261" max="11261" width="6.625" style="19" customWidth="1"/>
    <col min="11262" max="11262" width="35.5" style="19" customWidth="1"/>
    <col min="11263" max="11273" width="13.5" style="19" customWidth="1"/>
    <col min="11274" max="11516" width="9" style="19"/>
    <col min="11517" max="11517" width="6.625" style="19" customWidth="1"/>
    <col min="11518" max="11518" width="35.5" style="19" customWidth="1"/>
    <col min="11519" max="11529" width="13.5" style="19" customWidth="1"/>
    <col min="11530" max="11772" width="9" style="19"/>
    <col min="11773" max="11773" width="6.625" style="19" customWidth="1"/>
    <col min="11774" max="11774" width="35.5" style="19" customWidth="1"/>
    <col min="11775" max="11785" width="13.5" style="19" customWidth="1"/>
    <col min="11786" max="12028" width="9" style="19"/>
    <col min="12029" max="12029" width="6.625" style="19" customWidth="1"/>
    <col min="12030" max="12030" width="35.5" style="19" customWidth="1"/>
    <col min="12031" max="12041" width="13.5" style="19" customWidth="1"/>
    <col min="12042" max="12284" width="9" style="19"/>
    <col min="12285" max="12285" width="6.625" style="19" customWidth="1"/>
    <col min="12286" max="12286" width="35.5" style="19" customWidth="1"/>
    <col min="12287" max="12297" width="13.5" style="19" customWidth="1"/>
    <col min="12298" max="12540" width="9" style="19"/>
    <col min="12541" max="12541" width="6.625" style="19" customWidth="1"/>
    <col min="12542" max="12542" width="35.5" style="19" customWidth="1"/>
    <col min="12543" max="12553" width="13.5" style="19" customWidth="1"/>
    <col min="12554" max="12796" width="9" style="19"/>
    <col min="12797" max="12797" width="6.625" style="19" customWidth="1"/>
    <col min="12798" max="12798" width="35.5" style="19" customWidth="1"/>
    <col min="12799" max="12809" width="13.5" style="19" customWidth="1"/>
    <col min="12810" max="13052" width="9" style="19"/>
    <col min="13053" max="13053" width="6.625" style="19" customWidth="1"/>
    <col min="13054" max="13054" width="35.5" style="19" customWidth="1"/>
    <col min="13055" max="13065" width="13.5" style="19" customWidth="1"/>
    <col min="13066" max="13308" width="9" style="19"/>
    <col min="13309" max="13309" width="6.625" style="19" customWidth="1"/>
    <col min="13310" max="13310" width="35.5" style="19" customWidth="1"/>
    <col min="13311" max="13321" width="13.5" style="19" customWidth="1"/>
    <col min="13322" max="13564" width="9" style="19"/>
    <col min="13565" max="13565" width="6.625" style="19" customWidth="1"/>
    <col min="13566" max="13566" width="35.5" style="19" customWidth="1"/>
    <col min="13567" max="13577" width="13.5" style="19" customWidth="1"/>
    <col min="13578" max="13820" width="9" style="19"/>
    <col min="13821" max="13821" width="6.625" style="19" customWidth="1"/>
    <col min="13822" max="13822" width="35.5" style="19" customWidth="1"/>
    <col min="13823" max="13833" width="13.5" style="19" customWidth="1"/>
    <col min="13834" max="14076" width="9" style="19"/>
    <col min="14077" max="14077" width="6.625" style="19" customWidth="1"/>
    <col min="14078" max="14078" width="35.5" style="19" customWidth="1"/>
    <col min="14079" max="14089" width="13.5" style="19" customWidth="1"/>
    <col min="14090" max="14332" width="9" style="19"/>
    <col min="14333" max="14333" width="6.625" style="19" customWidth="1"/>
    <col min="14334" max="14334" width="35.5" style="19" customWidth="1"/>
    <col min="14335" max="14345" width="13.5" style="19" customWidth="1"/>
    <col min="14346" max="14588" width="9" style="19"/>
    <col min="14589" max="14589" width="6.625" style="19" customWidth="1"/>
    <col min="14590" max="14590" width="35.5" style="19" customWidth="1"/>
    <col min="14591" max="14601" width="13.5" style="19" customWidth="1"/>
    <col min="14602" max="14844" width="9" style="19"/>
    <col min="14845" max="14845" width="6.625" style="19" customWidth="1"/>
    <col min="14846" max="14846" width="35.5" style="19" customWidth="1"/>
    <col min="14847" max="14857" width="13.5" style="19" customWidth="1"/>
    <col min="14858" max="15100" width="9" style="19"/>
    <col min="15101" max="15101" width="6.625" style="19" customWidth="1"/>
    <col min="15102" max="15102" width="35.5" style="19" customWidth="1"/>
    <col min="15103" max="15113" width="13.5" style="19" customWidth="1"/>
    <col min="15114" max="15356" width="9" style="19"/>
    <col min="15357" max="15357" width="6.625" style="19" customWidth="1"/>
    <col min="15358" max="15358" width="35.5" style="19" customWidth="1"/>
    <col min="15359" max="15369" width="13.5" style="19" customWidth="1"/>
    <col min="15370" max="15612" width="9" style="19"/>
    <col min="15613" max="15613" width="6.625" style="19" customWidth="1"/>
    <col min="15614" max="15614" width="35.5" style="19" customWidth="1"/>
    <col min="15615" max="15625" width="13.5" style="19" customWidth="1"/>
    <col min="15626" max="15868" width="9" style="19"/>
    <col min="15869" max="15869" width="6.625" style="19" customWidth="1"/>
    <col min="15870" max="15870" width="35.5" style="19" customWidth="1"/>
    <col min="15871" max="15881" width="13.5" style="19" customWidth="1"/>
    <col min="15882" max="16124" width="9" style="19"/>
    <col min="16125" max="16125" width="6.625" style="19" customWidth="1"/>
    <col min="16126" max="16126" width="35.5" style="19" customWidth="1"/>
    <col min="16127" max="16137" width="13.5" style="19" customWidth="1"/>
    <col min="16138" max="16384" width="9" style="19"/>
  </cols>
  <sheetData>
    <row r="1" spans="1:11" ht="24.95" customHeight="1" x14ac:dyDescent="0.4">
      <c r="A1" s="356" t="s">
        <v>591</v>
      </c>
      <c r="B1" s="361"/>
      <c r="C1" s="125"/>
    </row>
    <row r="2" spans="1:11" ht="24.95" customHeight="1" x14ac:dyDescent="0.4">
      <c r="A2" s="196" t="s">
        <v>592</v>
      </c>
      <c r="B2" s="362"/>
      <c r="C2" s="125"/>
      <c r="D2" s="24"/>
      <c r="E2" s="24"/>
      <c r="F2" s="24"/>
      <c r="G2" s="24"/>
      <c r="H2" s="24"/>
      <c r="I2" s="24"/>
      <c r="J2" s="24"/>
      <c r="K2" s="24" t="s">
        <v>105</v>
      </c>
    </row>
    <row r="3" spans="1:11" ht="24.95" customHeight="1" x14ac:dyDescent="0.4">
      <c r="A3" s="148" t="s">
        <v>543</v>
      </c>
      <c r="B3" s="149"/>
      <c r="C3" s="41" t="s">
        <v>603</v>
      </c>
      <c r="D3" s="41" t="s">
        <v>604</v>
      </c>
      <c r="E3" s="41" t="s">
        <v>605</v>
      </c>
      <c r="F3" s="41" t="s">
        <v>606</v>
      </c>
      <c r="G3" s="41" t="s">
        <v>607</v>
      </c>
      <c r="H3" s="41" t="s">
        <v>608</v>
      </c>
      <c r="I3" s="41" t="s">
        <v>609</v>
      </c>
      <c r="J3" s="41" t="s">
        <v>610</v>
      </c>
      <c r="K3" s="41" t="s">
        <v>611</v>
      </c>
    </row>
    <row r="4" spans="1:11" ht="24.95" customHeight="1" x14ac:dyDescent="0.4">
      <c r="A4" s="577" t="s">
        <v>341</v>
      </c>
      <c r="B4" s="578"/>
      <c r="C4" s="43">
        <v>8937</v>
      </c>
      <c r="D4" s="43">
        <v>9072</v>
      </c>
      <c r="E4" s="43">
        <v>9197</v>
      </c>
      <c r="F4" s="43">
        <v>9331</v>
      </c>
      <c r="G4" s="43">
        <v>9466</v>
      </c>
      <c r="H4" s="43">
        <v>9627</v>
      </c>
      <c r="I4" s="43">
        <v>9827</v>
      </c>
      <c r="J4" s="43">
        <v>10036</v>
      </c>
      <c r="K4" s="43">
        <v>10237</v>
      </c>
    </row>
    <row r="5" spans="1:11" ht="24.95" customHeight="1" x14ac:dyDescent="0.4">
      <c r="A5" s="150" t="s">
        <v>106</v>
      </c>
      <c r="B5" s="151"/>
      <c r="C5" s="43">
        <v>7538</v>
      </c>
      <c r="D5" s="43">
        <v>7621</v>
      </c>
      <c r="E5" s="43">
        <v>7696</v>
      </c>
      <c r="F5" s="43">
        <v>7769</v>
      </c>
      <c r="G5" s="43">
        <v>7829</v>
      </c>
      <c r="H5" s="43">
        <v>7906</v>
      </c>
      <c r="I5" s="43">
        <v>8018</v>
      </c>
      <c r="J5" s="43">
        <v>8128</v>
      </c>
      <c r="K5" s="43">
        <v>8198</v>
      </c>
    </row>
    <row r="6" spans="1:11" ht="24.95" customHeight="1" x14ac:dyDescent="0.4">
      <c r="A6" s="150" t="s">
        <v>107</v>
      </c>
      <c r="B6" s="151"/>
      <c r="C6" s="43">
        <v>1202</v>
      </c>
      <c r="D6" s="43">
        <v>1217</v>
      </c>
      <c r="E6" s="43">
        <v>1228</v>
      </c>
      <c r="F6" s="43">
        <v>1243</v>
      </c>
      <c r="G6" s="43">
        <v>1261</v>
      </c>
      <c r="H6" s="43">
        <v>1281</v>
      </c>
      <c r="I6" s="43">
        <v>1295</v>
      </c>
      <c r="J6" s="43">
        <v>1298</v>
      </c>
      <c r="K6" s="43">
        <v>1315</v>
      </c>
    </row>
    <row r="7" spans="1:11" ht="24.95" customHeight="1" x14ac:dyDescent="0.4">
      <c r="A7" s="150" t="s">
        <v>108</v>
      </c>
      <c r="B7" s="151"/>
      <c r="C7" s="43">
        <v>197</v>
      </c>
      <c r="D7" s="43">
        <v>234</v>
      </c>
      <c r="E7" s="43">
        <v>273</v>
      </c>
      <c r="F7" s="43">
        <v>319</v>
      </c>
      <c r="G7" s="43">
        <v>376</v>
      </c>
      <c r="H7" s="43">
        <v>440</v>
      </c>
      <c r="I7" s="43">
        <v>515</v>
      </c>
      <c r="J7" s="43">
        <v>611</v>
      </c>
      <c r="K7" s="43">
        <v>724</v>
      </c>
    </row>
    <row r="8" spans="1:11" ht="24.95" customHeight="1" x14ac:dyDescent="0.4">
      <c r="A8" s="150" t="s">
        <v>405</v>
      </c>
      <c r="B8" s="151"/>
      <c r="C8" s="43">
        <v>634</v>
      </c>
      <c r="D8" s="43">
        <v>646</v>
      </c>
      <c r="E8" s="43">
        <v>619</v>
      </c>
      <c r="F8" s="43">
        <v>640</v>
      </c>
      <c r="G8" s="43">
        <v>727</v>
      </c>
      <c r="H8" s="43">
        <v>669</v>
      </c>
      <c r="I8" s="43">
        <v>591</v>
      </c>
      <c r="J8" s="43">
        <v>630</v>
      </c>
      <c r="K8" s="43">
        <v>660</v>
      </c>
    </row>
    <row r="9" spans="1:11" ht="24.95" customHeight="1" x14ac:dyDescent="0.4">
      <c r="A9" s="150" t="s">
        <v>342</v>
      </c>
      <c r="B9" s="151"/>
      <c r="C9" s="43">
        <v>172921</v>
      </c>
      <c r="D9" s="43">
        <v>172272</v>
      </c>
      <c r="E9" s="43">
        <v>170625</v>
      </c>
      <c r="F9" s="43">
        <v>169196</v>
      </c>
      <c r="G9" s="43">
        <v>170868</v>
      </c>
      <c r="H9" s="43">
        <v>173876</v>
      </c>
      <c r="I9" s="43">
        <v>174843</v>
      </c>
      <c r="J9" s="43">
        <v>179948</v>
      </c>
      <c r="K9" s="43">
        <v>180401</v>
      </c>
    </row>
    <row r="10" spans="1:11" ht="24.95" customHeight="1" x14ac:dyDescent="0.4">
      <c r="A10" s="150" t="s">
        <v>343</v>
      </c>
      <c r="B10" s="151"/>
      <c r="C10" s="43">
        <v>7996</v>
      </c>
      <c r="D10" s="43">
        <v>7963</v>
      </c>
      <c r="E10" s="43">
        <v>8074</v>
      </c>
      <c r="F10" s="43">
        <v>8188</v>
      </c>
      <c r="G10" s="43">
        <v>8322</v>
      </c>
      <c r="H10" s="43">
        <v>8461</v>
      </c>
      <c r="I10" s="43">
        <v>8552</v>
      </c>
      <c r="J10" s="43">
        <v>8640</v>
      </c>
      <c r="K10" s="43">
        <v>8717</v>
      </c>
    </row>
    <row r="11" spans="1:11" ht="24.95" customHeight="1" x14ac:dyDescent="0.4">
      <c r="A11" s="150" t="s">
        <v>344</v>
      </c>
      <c r="B11" s="151"/>
      <c r="C11" s="43">
        <v>60839</v>
      </c>
      <c r="D11" s="43">
        <v>60790</v>
      </c>
      <c r="E11" s="43">
        <v>60786</v>
      </c>
      <c r="F11" s="43">
        <v>60762</v>
      </c>
      <c r="G11" s="43">
        <v>60749</v>
      </c>
      <c r="H11" s="43">
        <v>60736</v>
      </c>
      <c r="I11" s="43">
        <v>60718</v>
      </c>
      <c r="J11" s="43">
        <v>60699</v>
      </c>
      <c r="K11" s="43">
        <v>60674</v>
      </c>
    </row>
    <row r="12" spans="1:11" ht="24.95" customHeight="1" x14ac:dyDescent="0.4">
      <c r="A12" s="150" t="s">
        <v>345</v>
      </c>
      <c r="B12" s="151"/>
      <c r="C12" s="43">
        <v>140489</v>
      </c>
      <c r="D12" s="43">
        <v>139861</v>
      </c>
      <c r="E12" s="43">
        <v>139201</v>
      </c>
      <c r="F12" s="43">
        <v>138549</v>
      </c>
      <c r="G12" s="43">
        <v>137934</v>
      </c>
      <c r="H12" s="43">
        <v>137278</v>
      </c>
      <c r="I12" s="43">
        <v>136629</v>
      </c>
      <c r="J12" s="43">
        <v>135912</v>
      </c>
      <c r="K12" s="43">
        <v>135221</v>
      </c>
    </row>
    <row r="13" spans="1:11" ht="24.95" customHeight="1" x14ac:dyDescent="0.4">
      <c r="A13" s="150" t="s">
        <v>346</v>
      </c>
      <c r="B13" s="151"/>
      <c r="C13" s="43">
        <v>57917</v>
      </c>
      <c r="D13" s="43">
        <v>57983</v>
      </c>
      <c r="E13" s="43">
        <v>58588</v>
      </c>
      <c r="F13" s="43">
        <v>59369</v>
      </c>
      <c r="G13" s="43">
        <v>59623</v>
      </c>
      <c r="H13" s="43">
        <v>59918</v>
      </c>
      <c r="I13" s="43">
        <v>60072</v>
      </c>
      <c r="J13" s="43">
        <v>60224</v>
      </c>
      <c r="K13" s="43">
        <v>60384</v>
      </c>
    </row>
    <row r="14" spans="1:11" ht="24.95" customHeight="1" x14ac:dyDescent="0.4">
      <c r="A14" s="150" t="s">
        <v>347</v>
      </c>
      <c r="B14" s="151"/>
      <c r="C14" s="43">
        <v>40714</v>
      </c>
      <c r="D14" s="43">
        <v>40825</v>
      </c>
      <c r="E14" s="43">
        <v>40980</v>
      </c>
      <c r="F14" s="43">
        <v>41162</v>
      </c>
      <c r="G14" s="43">
        <v>41333</v>
      </c>
      <c r="H14" s="43">
        <v>41508</v>
      </c>
      <c r="I14" s="43">
        <v>41641</v>
      </c>
      <c r="J14" s="43">
        <v>41662</v>
      </c>
      <c r="K14" s="43">
        <v>41763</v>
      </c>
    </row>
    <row r="15" spans="1:11" ht="24.95" customHeight="1" x14ac:dyDescent="0.4">
      <c r="A15" s="150" t="s">
        <v>348</v>
      </c>
      <c r="B15" s="151"/>
      <c r="C15" s="43">
        <v>12961</v>
      </c>
      <c r="D15" s="43">
        <v>12976</v>
      </c>
      <c r="E15" s="43">
        <v>12939</v>
      </c>
      <c r="F15" s="43">
        <v>12902</v>
      </c>
      <c r="G15" s="43">
        <v>12900</v>
      </c>
      <c r="H15" s="43">
        <v>12906</v>
      </c>
      <c r="I15" s="43">
        <v>12901</v>
      </c>
      <c r="J15" s="43">
        <v>12887</v>
      </c>
      <c r="K15" s="43">
        <v>12874</v>
      </c>
    </row>
    <row r="16" spans="1:11" ht="24.95" customHeight="1" x14ac:dyDescent="0.4">
      <c r="A16" s="150" t="s">
        <v>349</v>
      </c>
      <c r="B16" s="151"/>
      <c r="C16" s="43">
        <v>19366</v>
      </c>
      <c r="D16" s="43">
        <v>19309</v>
      </c>
      <c r="E16" s="43">
        <v>19233</v>
      </c>
      <c r="F16" s="43">
        <v>19164</v>
      </c>
      <c r="G16" s="43">
        <v>19085</v>
      </c>
      <c r="H16" s="43">
        <v>19006</v>
      </c>
      <c r="I16" s="43">
        <v>18929</v>
      </c>
      <c r="J16" s="43">
        <v>18864</v>
      </c>
      <c r="K16" s="43">
        <v>18792</v>
      </c>
    </row>
    <row r="17" spans="1:11" ht="24.95" customHeight="1" x14ac:dyDescent="0.4">
      <c r="A17" s="150" t="s">
        <v>350</v>
      </c>
      <c r="B17" s="151"/>
      <c r="C17" s="43">
        <v>7962</v>
      </c>
      <c r="D17" s="43">
        <v>8321</v>
      </c>
      <c r="E17" s="43">
        <v>8683</v>
      </c>
      <c r="F17" s="43">
        <v>9082</v>
      </c>
      <c r="G17" s="43">
        <v>9494</v>
      </c>
      <c r="H17" s="43">
        <v>9914</v>
      </c>
      <c r="I17" s="43">
        <v>10385</v>
      </c>
      <c r="J17" s="43">
        <v>10815</v>
      </c>
      <c r="K17" s="43">
        <v>11252</v>
      </c>
    </row>
    <row r="18" spans="1:11" ht="24.95" customHeight="1" x14ac:dyDescent="0.4">
      <c r="A18" s="152" t="s">
        <v>351</v>
      </c>
      <c r="B18" s="153"/>
      <c r="C18" s="43">
        <v>45489</v>
      </c>
      <c r="D18" s="43">
        <v>45996</v>
      </c>
      <c r="E18" s="43">
        <v>47225</v>
      </c>
      <c r="F18" s="43">
        <v>48520</v>
      </c>
      <c r="G18" s="43">
        <v>49191</v>
      </c>
      <c r="H18" s="43">
        <v>49868</v>
      </c>
      <c r="I18" s="43">
        <v>50450</v>
      </c>
      <c r="J18" s="43">
        <v>51004</v>
      </c>
      <c r="K18" s="43">
        <v>51569</v>
      </c>
    </row>
    <row r="19" spans="1:11" ht="24.95" customHeight="1" x14ac:dyDescent="0.4">
      <c r="A19" s="27" t="s">
        <v>352</v>
      </c>
      <c r="B19" s="151"/>
      <c r="C19" s="43">
        <v>29712</v>
      </c>
      <c r="D19" s="43">
        <v>29567</v>
      </c>
      <c r="E19" s="43">
        <v>29438</v>
      </c>
      <c r="F19" s="43">
        <v>29309</v>
      </c>
      <c r="G19" s="43">
        <v>29193</v>
      </c>
      <c r="H19" s="43">
        <v>29066</v>
      </c>
      <c r="I19" s="43">
        <v>28948</v>
      </c>
      <c r="J19" s="43">
        <v>28799</v>
      </c>
      <c r="K19" s="43">
        <v>28645</v>
      </c>
    </row>
    <row r="20" spans="1:11" ht="24.95" customHeight="1" x14ac:dyDescent="0.4">
      <c r="A20" s="27" t="s">
        <v>353</v>
      </c>
      <c r="B20" s="151"/>
      <c r="C20" s="43">
        <v>28813</v>
      </c>
      <c r="D20" s="43">
        <v>29073</v>
      </c>
      <c r="E20" s="43">
        <v>29051</v>
      </c>
      <c r="F20" s="43">
        <v>29001</v>
      </c>
      <c r="G20" s="43">
        <v>30280</v>
      </c>
      <c r="H20" s="43">
        <v>31528</v>
      </c>
      <c r="I20" s="43">
        <v>31749</v>
      </c>
      <c r="J20" s="43">
        <v>31955</v>
      </c>
      <c r="K20" s="43">
        <v>32145</v>
      </c>
    </row>
    <row r="21" spans="1:11" ht="24.95" customHeight="1" x14ac:dyDescent="0.4">
      <c r="A21" s="27" t="s">
        <v>354</v>
      </c>
      <c r="B21" s="151"/>
      <c r="C21" s="43">
        <v>116705</v>
      </c>
      <c r="D21" s="43">
        <v>120651</v>
      </c>
      <c r="E21" s="43">
        <v>124865</v>
      </c>
      <c r="F21" s="43">
        <v>129195</v>
      </c>
      <c r="G21" s="43">
        <v>133621</v>
      </c>
      <c r="H21" s="43">
        <v>138284</v>
      </c>
      <c r="I21" s="43">
        <v>143099</v>
      </c>
      <c r="J21" s="43">
        <v>147846</v>
      </c>
      <c r="K21" s="43">
        <v>152792</v>
      </c>
    </row>
    <row r="22" spans="1:11" ht="24.95" customHeight="1" x14ac:dyDescent="0.4">
      <c r="A22" s="48" t="s">
        <v>355</v>
      </c>
      <c r="B22" s="154"/>
      <c r="C22" s="56">
        <v>59376</v>
      </c>
      <c r="D22" s="56">
        <v>59739</v>
      </c>
      <c r="E22" s="56">
        <v>59017</v>
      </c>
      <c r="F22" s="56">
        <v>58148</v>
      </c>
      <c r="G22" s="56">
        <v>56951</v>
      </c>
      <c r="H22" s="56">
        <v>55787</v>
      </c>
      <c r="I22" s="56">
        <v>55970</v>
      </c>
      <c r="J22" s="56">
        <v>56133</v>
      </c>
      <c r="K22" s="56">
        <v>56315</v>
      </c>
    </row>
    <row r="23" spans="1:11" ht="24.95" customHeight="1" x14ac:dyDescent="0.4">
      <c r="A23" s="579" t="s">
        <v>542</v>
      </c>
      <c r="B23" s="581"/>
      <c r="C23" s="46">
        <v>810831</v>
      </c>
      <c r="D23" s="46">
        <v>815044</v>
      </c>
      <c r="E23" s="46">
        <v>818519</v>
      </c>
      <c r="F23" s="46">
        <v>822519</v>
      </c>
      <c r="G23" s="46">
        <v>829739</v>
      </c>
      <c r="H23" s="46">
        <v>838433</v>
      </c>
      <c r="I23" s="46">
        <v>845306</v>
      </c>
      <c r="J23" s="46">
        <v>856054</v>
      </c>
      <c r="K23" s="46">
        <v>862442</v>
      </c>
    </row>
    <row r="24" spans="1:11" ht="24.95" customHeight="1" x14ac:dyDescent="0.4">
      <c r="A24" s="155"/>
      <c r="B24" s="26" t="s">
        <v>539</v>
      </c>
      <c r="C24" s="46">
        <v>8937</v>
      </c>
      <c r="D24" s="46">
        <v>9072</v>
      </c>
      <c r="E24" s="46">
        <v>9197</v>
      </c>
      <c r="F24" s="46">
        <v>9331</v>
      </c>
      <c r="G24" s="46">
        <v>9466</v>
      </c>
      <c r="H24" s="46">
        <v>9627</v>
      </c>
      <c r="I24" s="46">
        <v>9827</v>
      </c>
      <c r="J24" s="46">
        <v>10036</v>
      </c>
      <c r="K24" s="46">
        <v>10237</v>
      </c>
    </row>
    <row r="25" spans="1:11" ht="24.95" customHeight="1" x14ac:dyDescent="0.4">
      <c r="A25" s="156" t="s">
        <v>214</v>
      </c>
      <c r="B25" s="26" t="s">
        <v>540</v>
      </c>
      <c r="C25" s="46">
        <v>234394</v>
      </c>
      <c r="D25" s="46">
        <v>233708</v>
      </c>
      <c r="E25" s="46">
        <v>232031</v>
      </c>
      <c r="F25" s="46">
        <v>230598</v>
      </c>
      <c r="G25" s="46">
        <v>232343</v>
      </c>
      <c r="H25" s="46">
        <v>235280</v>
      </c>
      <c r="I25" s="46">
        <v>236152</v>
      </c>
      <c r="J25" s="46">
        <v>241276</v>
      </c>
      <c r="K25" s="46">
        <v>241736</v>
      </c>
    </row>
    <row r="26" spans="1:11" ht="24.95" customHeight="1" x14ac:dyDescent="0.4">
      <c r="A26" s="157"/>
      <c r="B26" s="26" t="s">
        <v>541</v>
      </c>
      <c r="C26" s="46">
        <v>567500</v>
      </c>
      <c r="D26" s="46">
        <v>572263</v>
      </c>
      <c r="E26" s="46">
        <v>577292</v>
      </c>
      <c r="F26" s="46">
        <v>582590</v>
      </c>
      <c r="G26" s="46">
        <v>587929</v>
      </c>
      <c r="H26" s="46">
        <v>593525</v>
      </c>
      <c r="I26" s="46">
        <v>599326</v>
      </c>
      <c r="J26" s="46">
        <v>604742</v>
      </c>
      <c r="K26" s="46">
        <v>610470</v>
      </c>
    </row>
    <row r="27" spans="1:11" ht="24.95" customHeight="1" x14ac:dyDescent="0.4">
      <c r="A27" s="582" t="s">
        <v>593</v>
      </c>
      <c r="B27" s="583"/>
      <c r="C27" s="46">
        <v>815240</v>
      </c>
      <c r="D27" s="46">
        <v>819286</v>
      </c>
      <c r="E27" s="46">
        <v>822590</v>
      </c>
      <c r="F27" s="46">
        <v>826419</v>
      </c>
      <c r="G27" s="46">
        <v>833467</v>
      </c>
      <c r="H27" s="46">
        <v>841989</v>
      </c>
      <c r="I27" s="46">
        <v>848688</v>
      </c>
      <c r="J27" s="46">
        <v>859262</v>
      </c>
      <c r="K27" s="46">
        <v>865476</v>
      </c>
    </row>
    <row r="28" spans="1:11" s="158" customFormat="1" ht="24.95" customHeight="1" x14ac:dyDescent="0.4">
      <c r="A28" s="344" t="s">
        <v>113</v>
      </c>
      <c r="C28" s="159"/>
      <c r="D28" s="159"/>
      <c r="E28" s="159"/>
      <c r="F28" s="159"/>
      <c r="G28" s="159"/>
      <c r="H28" s="159"/>
      <c r="I28" s="159"/>
      <c r="J28" s="159"/>
      <c r="K28" s="159"/>
    </row>
    <row r="29" spans="1:11" ht="20.100000000000001" customHeight="1" x14ac:dyDescent="0.15">
      <c r="B29" s="47"/>
    </row>
  </sheetData>
  <mergeCells count="3">
    <mergeCell ref="A23:B23"/>
    <mergeCell ref="A27:B27"/>
    <mergeCell ref="A4:B4"/>
  </mergeCells>
  <phoneticPr fontId="3"/>
  <pageMargins left="0.59055118110236227" right="0.39370078740157483" top="0.59055118110236227" bottom="0.59055118110236227" header="0.51181102362204722" footer="0.51181102362204722"/>
  <pageSetup paperSize="9" scale="74"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showGridLines="0" view="pageBreakPreview" zoomScale="80" zoomScaleNormal="75" zoomScaleSheetLayoutView="80" workbookViewId="0">
      <selection activeCell="B5" sqref="B5"/>
    </sheetView>
  </sheetViews>
  <sheetFormatPr defaultRowHeight="14.25" x14ac:dyDescent="0.4"/>
  <cols>
    <col min="1" max="1" width="4.375" style="19" customWidth="1"/>
    <col min="2" max="2" width="48.125" style="19" customWidth="1"/>
    <col min="3" max="3" width="7.75" style="19" customWidth="1"/>
    <col min="4" max="12" width="14.375" style="19" customWidth="1"/>
    <col min="13" max="252" width="9" style="19"/>
    <col min="253" max="253" width="4.375" style="19" customWidth="1"/>
    <col min="254" max="254" width="48.125" style="19" customWidth="1"/>
    <col min="255" max="255" width="7.75" style="19" customWidth="1"/>
    <col min="256" max="266" width="14.375" style="19" customWidth="1"/>
    <col min="267" max="508" width="9" style="19"/>
    <col min="509" max="509" width="4.375" style="19" customWidth="1"/>
    <col min="510" max="510" width="48.125" style="19" customWidth="1"/>
    <col min="511" max="511" width="7.75" style="19" customWidth="1"/>
    <col min="512" max="522" width="14.375" style="19" customWidth="1"/>
    <col min="523" max="764" width="9" style="19"/>
    <col min="765" max="765" width="4.375" style="19" customWidth="1"/>
    <col min="766" max="766" width="48.125" style="19" customWidth="1"/>
    <col min="767" max="767" width="7.75" style="19" customWidth="1"/>
    <col min="768" max="778" width="14.375" style="19" customWidth="1"/>
    <col min="779" max="1020" width="9" style="19"/>
    <col min="1021" max="1021" width="4.375" style="19" customWidth="1"/>
    <col min="1022" max="1022" width="48.125" style="19" customWidth="1"/>
    <col min="1023" max="1023" width="7.75" style="19" customWidth="1"/>
    <col min="1024" max="1034" width="14.375" style="19" customWidth="1"/>
    <col min="1035" max="1276" width="9" style="19"/>
    <col min="1277" max="1277" width="4.375" style="19" customWidth="1"/>
    <col min="1278" max="1278" width="48.125" style="19" customWidth="1"/>
    <col min="1279" max="1279" width="7.75" style="19" customWidth="1"/>
    <col min="1280" max="1290" width="14.375" style="19" customWidth="1"/>
    <col min="1291" max="1532" width="9" style="19"/>
    <col min="1533" max="1533" width="4.375" style="19" customWidth="1"/>
    <col min="1534" max="1534" width="48.125" style="19" customWidth="1"/>
    <col min="1535" max="1535" width="7.75" style="19" customWidth="1"/>
    <col min="1536" max="1546" width="14.375" style="19" customWidth="1"/>
    <col min="1547" max="1788" width="9" style="19"/>
    <col min="1789" max="1789" width="4.375" style="19" customWidth="1"/>
    <col min="1790" max="1790" width="48.125" style="19" customWidth="1"/>
    <col min="1791" max="1791" width="7.75" style="19" customWidth="1"/>
    <col min="1792" max="1802" width="14.375" style="19" customWidth="1"/>
    <col min="1803" max="2044" width="9" style="19"/>
    <col min="2045" max="2045" width="4.375" style="19" customWidth="1"/>
    <col min="2046" max="2046" width="48.125" style="19" customWidth="1"/>
    <col min="2047" max="2047" width="7.75" style="19" customWidth="1"/>
    <col min="2048" max="2058" width="14.375" style="19" customWidth="1"/>
    <col min="2059" max="2300" width="9" style="19"/>
    <col min="2301" max="2301" width="4.375" style="19" customWidth="1"/>
    <col min="2302" max="2302" width="48.125" style="19" customWidth="1"/>
    <col min="2303" max="2303" width="7.75" style="19" customWidth="1"/>
    <col min="2304" max="2314" width="14.375" style="19" customWidth="1"/>
    <col min="2315" max="2556" width="9" style="19"/>
    <col min="2557" max="2557" width="4.375" style="19" customWidth="1"/>
    <col min="2558" max="2558" width="48.125" style="19" customWidth="1"/>
    <col min="2559" max="2559" width="7.75" style="19" customWidth="1"/>
    <col min="2560" max="2570" width="14.375" style="19" customWidth="1"/>
    <col min="2571" max="2812" width="9" style="19"/>
    <col min="2813" max="2813" width="4.375" style="19" customWidth="1"/>
    <col min="2814" max="2814" width="48.125" style="19" customWidth="1"/>
    <col min="2815" max="2815" width="7.75" style="19" customWidth="1"/>
    <col min="2816" max="2826" width="14.375" style="19" customWidth="1"/>
    <col min="2827" max="3068" width="9" style="19"/>
    <col min="3069" max="3069" width="4.375" style="19" customWidth="1"/>
    <col min="3070" max="3070" width="48.125" style="19" customWidth="1"/>
    <col min="3071" max="3071" width="7.75" style="19" customWidth="1"/>
    <col min="3072" max="3082" width="14.375" style="19" customWidth="1"/>
    <col min="3083" max="3324" width="9" style="19"/>
    <col min="3325" max="3325" width="4.375" style="19" customWidth="1"/>
    <col min="3326" max="3326" width="48.125" style="19" customWidth="1"/>
    <col min="3327" max="3327" width="7.75" style="19" customWidth="1"/>
    <col min="3328" max="3338" width="14.375" style="19" customWidth="1"/>
    <col min="3339" max="3580" width="9" style="19"/>
    <col min="3581" max="3581" width="4.375" style="19" customWidth="1"/>
    <col min="3582" max="3582" width="48.125" style="19" customWidth="1"/>
    <col min="3583" max="3583" width="7.75" style="19" customWidth="1"/>
    <col min="3584" max="3594" width="14.375" style="19" customWidth="1"/>
    <col min="3595" max="3836" width="9" style="19"/>
    <col min="3837" max="3837" width="4.375" style="19" customWidth="1"/>
    <col min="3838" max="3838" width="48.125" style="19" customWidth="1"/>
    <col min="3839" max="3839" width="7.75" style="19" customWidth="1"/>
    <col min="3840" max="3850" width="14.375" style="19" customWidth="1"/>
    <col min="3851" max="4092" width="9" style="19"/>
    <col min="4093" max="4093" width="4.375" style="19" customWidth="1"/>
    <col min="4094" max="4094" width="48.125" style="19" customWidth="1"/>
    <col min="4095" max="4095" width="7.75" style="19" customWidth="1"/>
    <col min="4096" max="4106" width="14.375" style="19" customWidth="1"/>
    <col min="4107" max="4348" width="9" style="19"/>
    <col min="4349" max="4349" width="4.375" style="19" customWidth="1"/>
    <col min="4350" max="4350" width="48.125" style="19" customWidth="1"/>
    <col min="4351" max="4351" width="7.75" style="19" customWidth="1"/>
    <col min="4352" max="4362" width="14.375" style="19" customWidth="1"/>
    <col min="4363" max="4604" width="9" style="19"/>
    <col min="4605" max="4605" width="4.375" style="19" customWidth="1"/>
    <col min="4606" max="4606" width="48.125" style="19" customWidth="1"/>
    <col min="4607" max="4607" width="7.75" style="19" customWidth="1"/>
    <col min="4608" max="4618" width="14.375" style="19" customWidth="1"/>
    <col min="4619" max="4860" width="9" style="19"/>
    <col min="4861" max="4861" width="4.375" style="19" customWidth="1"/>
    <col min="4862" max="4862" width="48.125" style="19" customWidth="1"/>
    <col min="4863" max="4863" width="7.75" style="19" customWidth="1"/>
    <col min="4864" max="4874" width="14.375" style="19" customWidth="1"/>
    <col min="4875" max="5116" width="9" style="19"/>
    <col min="5117" max="5117" width="4.375" style="19" customWidth="1"/>
    <col min="5118" max="5118" width="48.125" style="19" customWidth="1"/>
    <col min="5119" max="5119" width="7.75" style="19" customWidth="1"/>
    <col min="5120" max="5130" width="14.375" style="19" customWidth="1"/>
    <col min="5131" max="5372" width="9" style="19"/>
    <col min="5373" max="5373" width="4.375" style="19" customWidth="1"/>
    <col min="5374" max="5374" width="48.125" style="19" customWidth="1"/>
    <col min="5375" max="5375" width="7.75" style="19" customWidth="1"/>
    <col min="5376" max="5386" width="14.375" style="19" customWidth="1"/>
    <col min="5387" max="5628" width="9" style="19"/>
    <col min="5629" max="5629" width="4.375" style="19" customWidth="1"/>
    <col min="5630" max="5630" width="48.125" style="19" customWidth="1"/>
    <col min="5631" max="5631" width="7.75" style="19" customWidth="1"/>
    <col min="5632" max="5642" width="14.375" style="19" customWidth="1"/>
    <col min="5643" max="5884" width="9" style="19"/>
    <col min="5885" max="5885" width="4.375" style="19" customWidth="1"/>
    <col min="5886" max="5886" width="48.125" style="19" customWidth="1"/>
    <col min="5887" max="5887" width="7.75" style="19" customWidth="1"/>
    <col min="5888" max="5898" width="14.375" style="19" customWidth="1"/>
    <col min="5899" max="6140" width="9" style="19"/>
    <col min="6141" max="6141" width="4.375" style="19" customWidth="1"/>
    <col min="6142" max="6142" width="48.125" style="19" customWidth="1"/>
    <col min="6143" max="6143" width="7.75" style="19" customWidth="1"/>
    <col min="6144" max="6154" width="14.375" style="19" customWidth="1"/>
    <col min="6155" max="6396" width="9" style="19"/>
    <col min="6397" max="6397" width="4.375" style="19" customWidth="1"/>
    <col min="6398" max="6398" width="48.125" style="19" customWidth="1"/>
    <col min="6399" max="6399" width="7.75" style="19" customWidth="1"/>
    <col min="6400" max="6410" width="14.375" style="19" customWidth="1"/>
    <col min="6411" max="6652" width="9" style="19"/>
    <col min="6653" max="6653" width="4.375" style="19" customWidth="1"/>
    <col min="6654" max="6654" width="48.125" style="19" customWidth="1"/>
    <col min="6655" max="6655" width="7.75" style="19" customWidth="1"/>
    <col min="6656" max="6666" width="14.375" style="19" customWidth="1"/>
    <col min="6667" max="6908" width="9" style="19"/>
    <col min="6909" max="6909" width="4.375" style="19" customWidth="1"/>
    <col min="6910" max="6910" width="48.125" style="19" customWidth="1"/>
    <col min="6911" max="6911" width="7.75" style="19" customWidth="1"/>
    <col min="6912" max="6922" width="14.375" style="19" customWidth="1"/>
    <col min="6923" max="7164" width="9" style="19"/>
    <col min="7165" max="7165" width="4.375" style="19" customWidth="1"/>
    <col min="7166" max="7166" width="48.125" style="19" customWidth="1"/>
    <col min="7167" max="7167" width="7.75" style="19" customWidth="1"/>
    <col min="7168" max="7178" width="14.375" style="19" customWidth="1"/>
    <col min="7179" max="7420" width="9" style="19"/>
    <col min="7421" max="7421" width="4.375" style="19" customWidth="1"/>
    <col min="7422" max="7422" width="48.125" style="19" customWidth="1"/>
    <col min="7423" max="7423" width="7.75" style="19" customWidth="1"/>
    <col min="7424" max="7434" width="14.375" style="19" customWidth="1"/>
    <col min="7435" max="7676" width="9" style="19"/>
    <col min="7677" max="7677" width="4.375" style="19" customWidth="1"/>
    <col min="7678" max="7678" width="48.125" style="19" customWidth="1"/>
    <col min="7679" max="7679" width="7.75" style="19" customWidth="1"/>
    <col min="7680" max="7690" width="14.375" style="19" customWidth="1"/>
    <col min="7691" max="7932" width="9" style="19"/>
    <col min="7933" max="7933" width="4.375" style="19" customWidth="1"/>
    <col min="7934" max="7934" width="48.125" style="19" customWidth="1"/>
    <col min="7935" max="7935" width="7.75" style="19" customWidth="1"/>
    <col min="7936" max="7946" width="14.375" style="19" customWidth="1"/>
    <col min="7947" max="8188" width="9" style="19"/>
    <col min="8189" max="8189" width="4.375" style="19" customWidth="1"/>
    <col min="8190" max="8190" width="48.125" style="19" customWidth="1"/>
    <col min="8191" max="8191" width="7.75" style="19" customWidth="1"/>
    <col min="8192" max="8202" width="14.375" style="19" customWidth="1"/>
    <col min="8203" max="8444" width="9" style="19"/>
    <col min="8445" max="8445" width="4.375" style="19" customWidth="1"/>
    <col min="8446" max="8446" width="48.125" style="19" customWidth="1"/>
    <col min="8447" max="8447" width="7.75" style="19" customWidth="1"/>
    <col min="8448" max="8458" width="14.375" style="19" customWidth="1"/>
    <col min="8459" max="8700" width="9" style="19"/>
    <col min="8701" max="8701" width="4.375" style="19" customWidth="1"/>
    <col min="8702" max="8702" width="48.125" style="19" customWidth="1"/>
    <col min="8703" max="8703" width="7.75" style="19" customWidth="1"/>
    <col min="8704" max="8714" width="14.375" style="19" customWidth="1"/>
    <col min="8715" max="8956" width="9" style="19"/>
    <col min="8957" max="8957" width="4.375" style="19" customWidth="1"/>
    <col min="8958" max="8958" width="48.125" style="19" customWidth="1"/>
    <col min="8959" max="8959" width="7.75" style="19" customWidth="1"/>
    <col min="8960" max="8970" width="14.375" style="19" customWidth="1"/>
    <col min="8971" max="9212" width="9" style="19"/>
    <col min="9213" max="9213" width="4.375" style="19" customWidth="1"/>
    <col min="9214" max="9214" width="48.125" style="19" customWidth="1"/>
    <col min="9215" max="9215" width="7.75" style="19" customWidth="1"/>
    <col min="9216" max="9226" width="14.375" style="19" customWidth="1"/>
    <col min="9227" max="9468" width="9" style="19"/>
    <col min="9469" max="9469" width="4.375" style="19" customWidth="1"/>
    <col min="9470" max="9470" width="48.125" style="19" customWidth="1"/>
    <col min="9471" max="9471" width="7.75" style="19" customWidth="1"/>
    <col min="9472" max="9482" width="14.375" style="19" customWidth="1"/>
    <col min="9483" max="9724" width="9" style="19"/>
    <col min="9725" max="9725" width="4.375" style="19" customWidth="1"/>
    <col min="9726" max="9726" width="48.125" style="19" customWidth="1"/>
    <col min="9727" max="9727" width="7.75" style="19" customWidth="1"/>
    <col min="9728" max="9738" width="14.375" style="19" customWidth="1"/>
    <col min="9739" max="9980" width="9" style="19"/>
    <col min="9981" max="9981" width="4.375" style="19" customWidth="1"/>
    <col min="9982" max="9982" width="48.125" style="19" customWidth="1"/>
    <col min="9983" max="9983" width="7.75" style="19" customWidth="1"/>
    <col min="9984" max="9994" width="14.375" style="19" customWidth="1"/>
    <col min="9995" max="10236" width="9" style="19"/>
    <col min="10237" max="10237" width="4.375" style="19" customWidth="1"/>
    <col min="10238" max="10238" width="48.125" style="19" customWidth="1"/>
    <col min="10239" max="10239" width="7.75" style="19" customWidth="1"/>
    <col min="10240" max="10250" width="14.375" style="19" customWidth="1"/>
    <col min="10251" max="10492" width="9" style="19"/>
    <col min="10493" max="10493" width="4.375" style="19" customWidth="1"/>
    <col min="10494" max="10494" width="48.125" style="19" customWidth="1"/>
    <col min="10495" max="10495" width="7.75" style="19" customWidth="1"/>
    <col min="10496" max="10506" width="14.375" style="19" customWidth="1"/>
    <col min="10507" max="10748" width="9" style="19"/>
    <col min="10749" max="10749" width="4.375" style="19" customWidth="1"/>
    <col min="10750" max="10750" width="48.125" style="19" customWidth="1"/>
    <col min="10751" max="10751" width="7.75" style="19" customWidth="1"/>
    <col min="10752" max="10762" width="14.375" style="19" customWidth="1"/>
    <col min="10763" max="11004" width="9" style="19"/>
    <col min="11005" max="11005" width="4.375" style="19" customWidth="1"/>
    <col min="11006" max="11006" width="48.125" style="19" customWidth="1"/>
    <col min="11007" max="11007" width="7.75" style="19" customWidth="1"/>
    <col min="11008" max="11018" width="14.375" style="19" customWidth="1"/>
    <col min="11019" max="11260" width="9" style="19"/>
    <col min="11261" max="11261" width="4.375" style="19" customWidth="1"/>
    <col min="11262" max="11262" width="48.125" style="19" customWidth="1"/>
    <col min="11263" max="11263" width="7.75" style="19" customWidth="1"/>
    <col min="11264" max="11274" width="14.375" style="19" customWidth="1"/>
    <col min="11275" max="11516" width="9" style="19"/>
    <col min="11517" max="11517" width="4.375" style="19" customWidth="1"/>
    <col min="11518" max="11518" width="48.125" style="19" customWidth="1"/>
    <col min="11519" max="11519" width="7.75" style="19" customWidth="1"/>
    <col min="11520" max="11530" width="14.375" style="19" customWidth="1"/>
    <col min="11531" max="11772" width="9" style="19"/>
    <col min="11773" max="11773" width="4.375" style="19" customWidth="1"/>
    <col min="11774" max="11774" width="48.125" style="19" customWidth="1"/>
    <col min="11775" max="11775" width="7.75" style="19" customWidth="1"/>
    <col min="11776" max="11786" width="14.375" style="19" customWidth="1"/>
    <col min="11787" max="12028" width="9" style="19"/>
    <col min="12029" max="12029" width="4.375" style="19" customWidth="1"/>
    <col min="12030" max="12030" width="48.125" style="19" customWidth="1"/>
    <col min="12031" max="12031" width="7.75" style="19" customWidth="1"/>
    <col min="12032" max="12042" width="14.375" style="19" customWidth="1"/>
    <col min="12043" max="12284" width="9" style="19"/>
    <col min="12285" max="12285" width="4.375" style="19" customWidth="1"/>
    <col min="12286" max="12286" width="48.125" style="19" customWidth="1"/>
    <col min="12287" max="12287" width="7.75" style="19" customWidth="1"/>
    <col min="12288" max="12298" width="14.375" style="19" customWidth="1"/>
    <col min="12299" max="12540" width="9" style="19"/>
    <col min="12541" max="12541" width="4.375" style="19" customWidth="1"/>
    <col min="12542" max="12542" width="48.125" style="19" customWidth="1"/>
    <col min="12543" max="12543" width="7.75" style="19" customWidth="1"/>
    <col min="12544" max="12554" width="14.375" style="19" customWidth="1"/>
    <col min="12555" max="12796" width="9" style="19"/>
    <col min="12797" max="12797" width="4.375" style="19" customWidth="1"/>
    <col min="12798" max="12798" width="48.125" style="19" customWidth="1"/>
    <col min="12799" max="12799" width="7.75" style="19" customWidth="1"/>
    <col min="12800" max="12810" width="14.375" style="19" customWidth="1"/>
    <col min="12811" max="13052" width="9" style="19"/>
    <col min="13053" max="13053" width="4.375" style="19" customWidth="1"/>
    <col min="13054" max="13054" width="48.125" style="19" customWidth="1"/>
    <col min="13055" max="13055" width="7.75" style="19" customWidth="1"/>
    <col min="13056" max="13066" width="14.375" style="19" customWidth="1"/>
    <col min="13067" max="13308" width="9" style="19"/>
    <col min="13309" max="13309" width="4.375" style="19" customWidth="1"/>
    <col min="13310" max="13310" width="48.125" style="19" customWidth="1"/>
    <col min="13311" max="13311" width="7.75" style="19" customWidth="1"/>
    <col min="13312" max="13322" width="14.375" style="19" customWidth="1"/>
    <col min="13323" max="13564" width="9" style="19"/>
    <col min="13565" max="13565" width="4.375" style="19" customWidth="1"/>
    <col min="13566" max="13566" width="48.125" style="19" customWidth="1"/>
    <col min="13567" max="13567" width="7.75" style="19" customWidth="1"/>
    <col min="13568" max="13578" width="14.375" style="19" customWidth="1"/>
    <col min="13579" max="13820" width="9" style="19"/>
    <col min="13821" max="13821" width="4.375" style="19" customWidth="1"/>
    <col min="13822" max="13822" width="48.125" style="19" customWidth="1"/>
    <col min="13823" max="13823" width="7.75" style="19" customWidth="1"/>
    <col min="13824" max="13834" width="14.375" style="19" customWidth="1"/>
    <col min="13835" max="14076" width="9" style="19"/>
    <col min="14077" max="14077" width="4.375" style="19" customWidth="1"/>
    <col min="14078" max="14078" width="48.125" style="19" customWidth="1"/>
    <col min="14079" max="14079" width="7.75" style="19" customWidth="1"/>
    <col min="14080" max="14090" width="14.375" style="19" customWidth="1"/>
    <col min="14091" max="14332" width="9" style="19"/>
    <col min="14333" max="14333" width="4.375" style="19" customWidth="1"/>
    <col min="14334" max="14334" width="48.125" style="19" customWidth="1"/>
    <col min="14335" max="14335" width="7.75" style="19" customWidth="1"/>
    <col min="14336" max="14346" width="14.375" style="19" customWidth="1"/>
    <col min="14347" max="14588" width="9" style="19"/>
    <col min="14589" max="14589" width="4.375" style="19" customWidth="1"/>
    <col min="14590" max="14590" width="48.125" style="19" customWidth="1"/>
    <col min="14591" max="14591" width="7.75" style="19" customWidth="1"/>
    <col min="14592" max="14602" width="14.375" style="19" customWidth="1"/>
    <col min="14603" max="14844" width="9" style="19"/>
    <col min="14845" max="14845" width="4.375" style="19" customWidth="1"/>
    <col min="14846" max="14846" width="48.125" style="19" customWidth="1"/>
    <col min="14847" max="14847" width="7.75" style="19" customWidth="1"/>
    <col min="14848" max="14858" width="14.375" style="19" customWidth="1"/>
    <col min="14859" max="15100" width="9" style="19"/>
    <col min="15101" max="15101" width="4.375" style="19" customWidth="1"/>
    <col min="15102" max="15102" width="48.125" style="19" customWidth="1"/>
    <col min="15103" max="15103" width="7.75" style="19" customWidth="1"/>
    <col min="15104" max="15114" width="14.375" style="19" customWidth="1"/>
    <col min="15115" max="15356" width="9" style="19"/>
    <col min="15357" max="15357" width="4.375" style="19" customWidth="1"/>
    <col min="15358" max="15358" width="48.125" style="19" customWidth="1"/>
    <col min="15359" max="15359" width="7.75" style="19" customWidth="1"/>
    <col min="15360" max="15370" width="14.375" style="19" customWidth="1"/>
    <col min="15371" max="15612" width="9" style="19"/>
    <col min="15613" max="15613" width="4.375" style="19" customWidth="1"/>
    <col min="15614" max="15614" width="48.125" style="19" customWidth="1"/>
    <col min="15615" max="15615" width="7.75" style="19" customWidth="1"/>
    <col min="15616" max="15626" width="14.375" style="19" customWidth="1"/>
    <col min="15627" max="15868" width="9" style="19"/>
    <col min="15869" max="15869" width="4.375" style="19" customWidth="1"/>
    <col min="15870" max="15870" width="48.125" style="19" customWidth="1"/>
    <col min="15871" max="15871" width="7.75" style="19" customWidth="1"/>
    <col min="15872" max="15882" width="14.375" style="19" customWidth="1"/>
    <col min="15883" max="16124" width="9" style="19"/>
    <col min="16125" max="16125" width="4.375" style="19" customWidth="1"/>
    <col min="16126" max="16126" width="48.125" style="19" customWidth="1"/>
    <col min="16127" max="16127" width="7.75" style="19" customWidth="1"/>
    <col min="16128" max="16138" width="14.375" style="19" customWidth="1"/>
    <col min="16139" max="16384" width="9" style="19"/>
  </cols>
  <sheetData>
    <row r="1" spans="1:12" ht="18" customHeight="1" x14ac:dyDescent="0.4">
      <c r="A1" s="363" t="s">
        <v>628</v>
      </c>
      <c r="B1" s="125"/>
    </row>
    <row r="2" spans="1:12" ht="18" customHeight="1" x14ac:dyDescent="0.4">
      <c r="A2" s="364" t="s">
        <v>75</v>
      </c>
      <c r="B2" s="364"/>
      <c r="C2" s="160"/>
      <c r="D2" s="20"/>
    </row>
    <row r="3" spans="1:12" ht="29.25" customHeight="1" x14ac:dyDescent="0.4">
      <c r="A3" s="579" t="s">
        <v>114</v>
      </c>
      <c r="B3" s="584"/>
      <c r="C3" s="26" t="s">
        <v>115</v>
      </c>
      <c r="D3" s="275" t="s">
        <v>603</v>
      </c>
      <c r="E3" s="275" t="s">
        <v>604</v>
      </c>
      <c r="F3" s="275" t="s">
        <v>605</v>
      </c>
      <c r="G3" s="275" t="s">
        <v>606</v>
      </c>
      <c r="H3" s="275" t="s">
        <v>607</v>
      </c>
      <c r="I3" s="275" t="s">
        <v>608</v>
      </c>
      <c r="J3" s="275" t="s">
        <v>609</v>
      </c>
      <c r="K3" s="275" t="s">
        <v>610</v>
      </c>
      <c r="L3" s="41" t="s">
        <v>611</v>
      </c>
    </row>
    <row r="4" spans="1:12" ht="18" customHeight="1" x14ac:dyDescent="0.4">
      <c r="A4" s="161"/>
      <c r="B4" s="27" t="s">
        <v>399</v>
      </c>
      <c r="C4" s="161"/>
      <c r="D4" s="163"/>
      <c r="E4" s="43"/>
      <c r="F4" s="43"/>
      <c r="G4" s="43"/>
      <c r="H4" s="43"/>
      <c r="I4" s="43"/>
      <c r="J4" s="43"/>
      <c r="K4" s="43"/>
      <c r="L4" s="43"/>
    </row>
    <row r="5" spans="1:12" ht="18" customHeight="1" x14ac:dyDescent="0.4">
      <c r="A5" s="156" t="s">
        <v>116</v>
      </c>
      <c r="B5" s="27" t="s">
        <v>117</v>
      </c>
      <c r="C5" s="156" t="s">
        <v>118</v>
      </c>
      <c r="D5" s="164">
        <v>7253713</v>
      </c>
      <c r="E5" s="164">
        <v>7115520</v>
      </c>
      <c r="F5" s="164">
        <v>7448348</v>
      </c>
      <c r="G5" s="164">
        <v>7413160</v>
      </c>
      <c r="H5" s="64">
        <v>7885333</v>
      </c>
      <c r="I5" s="64">
        <v>7787900</v>
      </c>
      <c r="J5" s="64">
        <v>7994323</v>
      </c>
      <c r="K5" s="64">
        <v>7934119</v>
      </c>
      <c r="L5" s="64">
        <v>7842490</v>
      </c>
    </row>
    <row r="6" spans="1:12" ht="18" customHeight="1" x14ac:dyDescent="0.4">
      <c r="A6" s="161"/>
      <c r="B6" s="165" t="s">
        <v>480</v>
      </c>
      <c r="C6" s="166" t="s">
        <v>118</v>
      </c>
      <c r="D6" s="167">
        <v>7603228</v>
      </c>
      <c r="E6" s="167">
        <v>7501366</v>
      </c>
      <c r="F6" s="167">
        <v>7901796</v>
      </c>
      <c r="G6" s="167">
        <v>7668612</v>
      </c>
      <c r="H6" s="175">
        <v>7865619</v>
      </c>
      <c r="I6" s="175">
        <v>7725927</v>
      </c>
      <c r="J6" s="175">
        <v>7952231</v>
      </c>
      <c r="K6" s="175">
        <v>7962612</v>
      </c>
      <c r="L6" s="175">
        <v>7828812</v>
      </c>
    </row>
    <row r="7" spans="1:12" ht="18" customHeight="1" x14ac:dyDescent="0.4">
      <c r="A7" s="156" t="s">
        <v>119</v>
      </c>
      <c r="B7" s="27" t="s">
        <v>400</v>
      </c>
      <c r="C7" s="161"/>
      <c r="D7" s="168"/>
      <c r="E7" s="168"/>
      <c r="F7" s="168"/>
      <c r="G7" s="168"/>
      <c r="H7" s="169"/>
      <c r="I7" s="169"/>
      <c r="J7" s="169"/>
      <c r="K7" s="169"/>
      <c r="L7" s="169"/>
    </row>
    <row r="8" spans="1:12" ht="18" customHeight="1" x14ac:dyDescent="0.4">
      <c r="A8" s="161"/>
      <c r="B8" s="27" t="s">
        <v>417</v>
      </c>
      <c r="C8" s="156" t="s">
        <v>120</v>
      </c>
      <c r="D8" s="163">
        <v>2508</v>
      </c>
      <c r="E8" s="163">
        <v>2494</v>
      </c>
      <c r="F8" s="163">
        <v>2672</v>
      </c>
      <c r="G8" s="163">
        <v>2570</v>
      </c>
      <c r="H8" s="43">
        <v>2816</v>
      </c>
      <c r="I8" s="43">
        <v>2773</v>
      </c>
      <c r="J8" s="43">
        <v>2879</v>
      </c>
      <c r="K8" s="43">
        <v>2810</v>
      </c>
      <c r="L8" s="43">
        <v>2794</v>
      </c>
    </row>
    <row r="9" spans="1:12" ht="18" customHeight="1" x14ac:dyDescent="0.4">
      <c r="A9" s="156" t="s">
        <v>121</v>
      </c>
      <c r="B9" s="27" t="s">
        <v>418</v>
      </c>
      <c r="C9" s="156" t="s">
        <v>120</v>
      </c>
      <c r="D9" s="163">
        <v>2125</v>
      </c>
      <c r="E9" s="163">
        <v>2133</v>
      </c>
      <c r="F9" s="163">
        <v>2189</v>
      </c>
      <c r="G9" s="163">
        <v>2188</v>
      </c>
      <c r="H9" s="43">
        <v>2218</v>
      </c>
      <c r="I9" s="43">
        <v>2209</v>
      </c>
      <c r="J9" s="43">
        <v>2250</v>
      </c>
      <c r="K9" s="43">
        <v>2254</v>
      </c>
      <c r="L9" s="43">
        <v>2240</v>
      </c>
    </row>
    <row r="10" spans="1:12" ht="18" customHeight="1" x14ac:dyDescent="0.4">
      <c r="A10" s="161"/>
      <c r="B10" s="165" t="s">
        <v>419</v>
      </c>
      <c r="C10" s="166" t="s">
        <v>120</v>
      </c>
      <c r="D10" s="163">
        <v>4354</v>
      </c>
      <c r="E10" s="163">
        <v>4374</v>
      </c>
      <c r="F10" s="163">
        <v>4412</v>
      </c>
      <c r="G10" s="163">
        <v>4448</v>
      </c>
      <c r="H10" s="43">
        <v>4427</v>
      </c>
      <c r="I10" s="43">
        <v>4515</v>
      </c>
      <c r="J10" s="43">
        <v>4586</v>
      </c>
      <c r="K10" s="43">
        <v>4419</v>
      </c>
      <c r="L10" s="43">
        <v>4377</v>
      </c>
    </row>
    <row r="11" spans="1:12" ht="18" customHeight="1" x14ac:dyDescent="0.4">
      <c r="A11" s="170"/>
      <c r="B11" s="45" t="s">
        <v>401</v>
      </c>
      <c r="C11" s="26" t="s">
        <v>122</v>
      </c>
      <c r="D11" s="171">
        <v>1941085</v>
      </c>
      <c r="E11" s="171">
        <v>1937090</v>
      </c>
      <c r="F11" s="171">
        <v>1931729</v>
      </c>
      <c r="G11" s="171">
        <v>1926234</v>
      </c>
      <c r="H11" s="221">
        <v>1921525</v>
      </c>
      <c r="I11" s="221">
        <v>1916711</v>
      </c>
      <c r="J11" s="221">
        <v>1911173</v>
      </c>
      <c r="K11" s="221">
        <v>1903781</v>
      </c>
      <c r="L11" s="221">
        <v>1896854</v>
      </c>
    </row>
    <row r="12" spans="1:12" ht="18" customHeight="1" x14ac:dyDescent="0.4">
      <c r="A12" s="161"/>
      <c r="B12" s="27" t="s">
        <v>399</v>
      </c>
      <c r="C12" s="161"/>
      <c r="D12" s="172"/>
      <c r="E12" s="162"/>
      <c r="F12" s="162"/>
      <c r="G12" s="162"/>
      <c r="H12" s="173"/>
      <c r="I12" s="173"/>
      <c r="J12" s="173"/>
      <c r="K12" s="173"/>
      <c r="L12" s="173"/>
    </row>
    <row r="13" spans="1:12" ht="18" customHeight="1" x14ac:dyDescent="0.4">
      <c r="A13" s="156"/>
      <c r="B13" s="27" t="s">
        <v>123</v>
      </c>
      <c r="C13" s="156" t="s">
        <v>124</v>
      </c>
      <c r="D13" s="43">
        <v>500041</v>
      </c>
      <c r="E13" s="43">
        <v>499424</v>
      </c>
      <c r="F13" s="43">
        <v>512686</v>
      </c>
      <c r="G13" s="43">
        <v>523418</v>
      </c>
      <c r="H13" s="43">
        <v>540739</v>
      </c>
      <c r="I13" s="43">
        <v>544827</v>
      </c>
      <c r="J13" s="43">
        <v>555687</v>
      </c>
      <c r="K13" s="43">
        <v>556828</v>
      </c>
      <c r="L13" s="43">
        <v>559699</v>
      </c>
    </row>
    <row r="14" spans="1:12" ht="18" customHeight="1" x14ac:dyDescent="0.4">
      <c r="A14" s="161"/>
      <c r="B14" s="165" t="s">
        <v>481</v>
      </c>
      <c r="C14" s="174" t="s">
        <v>124</v>
      </c>
      <c r="D14" s="175">
        <v>514680</v>
      </c>
      <c r="E14" s="175">
        <v>517923</v>
      </c>
      <c r="F14" s="175">
        <v>532080</v>
      </c>
      <c r="G14" s="175">
        <v>530192</v>
      </c>
      <c r="H14" s="175">
        <v>539409</v>
      </c>
      <c r="I14" s="175">
        <v>543463</v>
      </c>
      <c r="J14" s="175">
        <v>553144</v>
      </c>
      <c r="K14" s="175">
        <v>554788</v>
      </c>
      <c r="L14" s="175">
        <v>552931</v>
      </c>
    </row>
    <row r="15" spans="1:12" ht="18" customHeight="1" x14ac:dyDescent="0.4">
      <c r="A15" s="156" t="s">
        <v>125</v>
      </c>
      <c r="B15" s="27" t="s">
        <v>400</v>
      </c>
      <c r="C15" s="161"/>
      <c r="D15" s="168"/>
      <c r="E15" s="168"/>
      <c r="F15" s="168"/>
      <c r="G15" s="168"/>
      <c r="H15" s="169"/>
      <c r="I15" s="169"/>
      <c r="J15" s="169"/>
      <c r="K15" s="169"/>
      <c r="L15" s="169"/>
    </row>
    <row r="16" spans="1:12" ht="18" customHeight="1" x14ac:dyDescent="0.4">
      <c r="A16" s="161"/>
      <c r="B16" s="27" t="s">
        <v>420</v>
      </c>
      <c r="C16" s="156" t="s">
        <v>120</v>
      </c>
      <c r="D16" s="163">
        <v>2798</v>
      </c>
      <c r="E16" s="163">
        <v>2808</v>
      </c>
      <c r="F16" s="163">
        <v>2925</v>
      </c>
      <c r="G16" s="163">
        <v>2961</v>
      </c>
      <c r="H16" s="43">
        <v>3090</v>
      </c>
      <c r="I16" s="43">
        <v>3091</v>
      </c>
      <c r="J16" s="43">
        <v>3163</v>
      </c>
      <c r="K16" s="43">
        <v>3182</v>
      </c>
      <c r="L16" s="43">
        <v>3181</v>
      </c>
    </row>
    <row r="17" spans="1:12" ht="18" customHeight="1" x14ac:dyDescent="0.4">
      <c r="A17" s="156"/>
      <c r="B17" s="165" t="s">
        <v>434</v>
      </c>
      <c r="C17" s="166" t="s">
        <v>120</v>
      </c>
      <c r="D17" s="176">
        <v>2246</v>
      </c>
      <c r="E17" s="176">
        <v>2269</v>
      </c>
      <c r="F17" s="176">
        <v>2345</v>
      </c>
      <c r="G17" s="176">
        <v>2339</v>
      </c>
      <c r="H17" s="222">
        <v>2360</v>
      </c>
      <c r="I17" s="222">
        <v>2351</v>
      </c>
      <c r="J17" s="222">
        <v>2392</v>
      </c>
      <c r="K17" s="222">
        <v>2413</v>
      </c>
      <c r="L17" s="222">
        <v>2412</v>
      </c>
    </row>
    <row r="18" spans="1:12" ht="18" customHeight="1" x14ac:dyDescent="0.4">
      <c r="A18" s="170"/>
      <c r="B18" s="45" t="s">
        <v>430</v>
      </c>
      <c r="C18" s="26" t="s">
        <v>126</v>
      </c>
      <c r="D18" s="177">
        <v>127771</v>
      </c>
      <c r="E18" s="177">
        <v>127571</v>
      </c>
      <c r="F18" s="177">
        <v>127393</v>
      </c>
      <c r="G18" s="177">
        <v>127217</v>
      </c>
      <c r="H18" s="56">
        <v>127075</v>
      </c>
      <c r="I18" s="56">
        <v>126908</v>
      </c>
      <c r="J18" s="56">
        <v>126690</v>
      </c>
      <c r="K18" s="56">
        <v>126427</v>
      </c>
      <c r="L18" s="56">
        <v>126144</v>
      </c>
    </row>
    <row r="19" spans="1:12" ht="18" customHeight="1" x14ac:dyDescent="0.4">
      <c r="A19" s="19" t="s">
        <v>127</v>
      </c>
    </row>
    <row r="20" spans="1:12" ht="18" customHeight="1" x14ac:dyDescent="0.4">
      <c r="A20" s="19" t="s">
        <v>128</v>
      </c>
    </row>
    <row r="21" spans="1:12" ht="18" customHeight="1" x14ac:dyDescent="0.4"/>
    <row r="23" spans="1:12" ht="17.25" x14ac:dyDescent="0.4">
      <c r="A23" s="125" t="s">
        <v>129</v>
      </c>
      <c r="B23" s="125"/>
    </row>
    <row r="24" spans="1:12" s="178" customFormat="1" ht="36" customHeight="1" x14ac:dyDescent="0.4">
      <c r="A24" s="585" t="s">
        <v>215</v>
      </c>
      <c r="B24" s="581"/>
      <c r="C24" s="274" t="s">
        <v>115</v>
      </c>
      <c r="D24" s="274" t="s">
        <v>603</v>
      </c>
      <c r="E24" s="274" t="s">
        <v>604</v>
      </c>
      <c r="F24" s="274" t="s">
        <v>605</v>
      </c>
      <c r="G24" s="274" t="s">
        <v>606</v>
      </c>
      <c r="H24" s="274" t="s">
        <v>607</v>
      </c>
      <c r="I24" s="274" t="s">
        <v>608</v>
      </c>
      <c r="J24" s="274" t="s">
        <v>609</v>
      </c>
      <c r="K24" s="274" t="s">
        <v>610</v>
      </c>
      <c r="L24" s="274" t="s">
        <v>611</v>
      </c>
    </row>
    <row r="25" spans="1:12" x14ac:dyDescent="0.4">
      <c r="A25" s="192"/>
      <c r="B25" s="18" t="s">
        <v>431</v>
      </c>
      <c r="C25" s="179"/>
      <c r="D25" s="180"/>
      <c r="E25" s="180"/>
      <c r="F25" s="181"/>
      <c r="G25" s="180"/>
      <c r="H25" s="182"/>
      <c r="I25" s="182"/>
      <c r="J25" s="182"/>
      <c r="K25" s="182"/>
      <c r="L25" s="182"/>
    </row>
    <row r="26" spans="1:12" x14ac:dyDescent="0.4">
      <c r="A26" s="179" t="s">
        <v>116</v>
      </c>
      <c r="B26" s="18" t="s">
        <v>131</v>
      </c>
      <c r="C26" s="179" t="s">
        <v>132</v>
      </c>
      <c r="D26" s="183" t="s">
        <v>444</v>
      </c>
      <c r="E26" s="183">
        <v>-1.9051340000000001</v>
      </c>
      <c r="F26" s="183">
        <v>4.6774889999999996</v>
      </c>
      <c r="G26" s="183">
        <v>-0.47242000000000001</v>
      </c>
      <c r="H26" s="183">
        <v>6.3693920000000004</v>
      </c>
      <c r="I26" s="183">
        <v>-1.2356279999999999</v>
      </c>
      <c r="J26" s="183">
        <v>2.6505619999999999</v>
      </c>
      <c r="K26" s="251">
        <v>-0.75308799999999998</v>
      </c>
      <c r="L26" s="251">
        <v>-1.1548700000000001</v>
      </c>
    </row>
    <row r="27" spans="1:12" x14ac:dyDescent="0.4">
      <c r="A27" s="179"/>
      <c r="B27" s="18" t="s">
        <v>480</v>
      </c>
      <c r="C27" s="179" t="s">
        <v>132</v>
      </c>
      <c r="D27" s="183" t="s">
        <v>443</v>
      </c>
      <c r="E27" s="183">
        <v>-1.33971</v>
      </c>
      <c r="F27" s="183">
        <v>5.3380919999999996</v>
      </c>
      <c r="G27" s="183">
        <v>-2.9510290000000001</v>
      </c>
      <c r="H27" s="183">
        <v>2.5690059999999999</v>
      </c>
      <c r="I27" s="183">
        <v>-1.775981</v>
      </c>
      <c r="J27" s="183">
        <v>2.9291420000000001</v>
      </c>
      <c r="K27" s="251">
        <v>0.130548</v>
      </c>
      <c r="L27" s="251">
        <v>-1.680358</v>
      </c>
    </row>
    <row r="28" spans="1:12" x14ac:dyDescent="0.4">
      <c r="A28" s="179" t="s">
        <v>119</v>
      </c>
      <c r="B28" s="184" t="s">
        <v>432</v>
      </c>
      <c r="C28" s="185"/>
      <c r="D28" s="186"/>
      <c r="E28" s="186"/>
      <c r="F28" s="187"/>
      <c r="G28" s="186"/>
      <c r="H28" s="186"/>
      <c r="I28" s="186"/>
      <c r="J28" s="186"/>
      <c r="K28" s="186"/>
      <c r="L28" s="186"/>
    </row>
    <row r="29" spans="1:12" x14ac:dyDescent="0.4">
      <c r="A29" s="179"/>
      <c r="B29" s="155" t="s">
        <v>421</v>
      </c>
      <c r="C29" s="179" t="s">
        <v>132</v>
      </c>
      <c r="D29" s="183" t="s">
        <v>443</v>
      </c>
      <c r="E29" s="183">
        <v>-0.53455399999999997</v>
      </c>
      <c r="F29" s="183">
        <v>7.1287219999999998</v>
      </c>
      <c r="G29" s="183">
        <v>-3.8378100000000002</v>
      </c>
      <c r="H29" s="183">
        <v>9.5719370000000001</v>
      </c>
      <c r="I29" s="183">
        <v>-1.5197320000000001</v>
      </c>
      <c r="J29" s="183">
        <v>3.8314979999999998</v>
      </c>
      <c r="K29" s="251">
        <v>-2.3984619999999999</v>
      </c>
      <c r="L29" s="251">
        <v>-0.58434799999999998</v>
      </c>
    </row>
    <row r="30" spans="1:12" x14ac:dyDescent="0.4">
      <c r="A30" s="179" t="s">
        <v>121</v>
      </c>
      <c r="B30" s="155" t="s">
        <v>422</v>
      </c>
      <c r="C30" s="179" t="s">
        <v>132</v>
      </c>
      <c r="D30" s="183" t="s">
        <v>443</v>
      </c>
      <c r="E30" s="183">
        <v>0.35166399999999998</v>
      </c>
      <c r="F30" s="183">
        <v>2.650846</v>
      </c>
      <c r="G30" s="183">
        <v>-3.6665999999999997E-2</v>
      </c>
      <c r="H30" s="183">
        <v>1.3564320000000001</v>
      </c>
      <c r="I30" s="183">
        <v>-0.39288600000000001</v>
      </c>
      <c r="J30" s="183">
        <v>1.8567279999999999</v>
      </c>
      <c r="K30" s="251">
        <v>0.18012600000000001</v>
      </c>
      <c r="L30" s="251">
        <v>-0.64086100000000001</v>
      </c>
    </row>
    <row r="31" spans="1:12" x14ac:dyDescent="0.4">
      <c r="A31" s="179"/>
      <c r="B31" s="188" t="s">
        <v>419</v>
      </c>
      <c r="C31" s="189" t="s">
        <v>132</v>
      </c>
      <c r="D31" s="183" t="s">
        <v>443</v>
      </c>
      <c r="E31" s="183">
        <v>0.47322799999999998</v>
      </c>
      <c r="F31" s="183">
        <v>0.86219699999999999</v>
      </c>
      <c r="G31" s="183">
        <v>0.81387500000000002</v>
      </c>
      <c r="H31" s="183">
        <v>-0.47612900000000002</v>
      </c>
      <c r="I31" s="183">
        <v>2.002049</v>
      </c>
      <c r="J31" s="183">
        <v>1.5651809999999999</v>
      </c>
      <c r="K31" s="251">
        <v>-3.640469</v>
      </c>
      <c r="L31" s="251">
        <v>-0.95440800000000003</v>
      </c>
    </row>
    <row r="32" spans="1:12" x14ac:dyDescent="0.4">
      <c r="A32" s="195"/>
      <c r="B32" s="18" t="s">
        <v>433</v>
      </c>
      <c r="C32" s="179" t="s">
        <v>132</v>
      </c>
      <c r="D32" s="190" t="s">
        <v>443</v>
      </c>
      <c r="E32" s="190">
        <v>-0.205813</v>
      </c>
      <c r="F32" s="190">
        <v>-0.27675499999999997</v>
      </c>
      <c r="G32" s="190">
        <v>-0.28445999999999999</v>
      </c>
      <c r="H32" s="190">
        <v>-0.24446699999999999</v>
      </c>
      <c r="I32" s="190">
        <v>-0.25052999999999997</v>
      </c>
      <c r="J32" s="190">
        <v>-0.28893200000000002</v>
      </c>
      <c r="K32" s="252">
        <v>-0.38677800000000001</v>
      </c>
      <c r="L32" s="252">
        <v>-0.36385499999999998</v>
      </c>
    </row>
    <row r="33" spans="1:12" x14ac:dyDescent="0.4">
      <c r="A33" s="57"/>
      <c r="B33" s="191" t="s">
        <v>130</v>
      </c>
      <c r="C33" s="192"/>
      <c r="D33" s="193"/>
      <c r="E33" s="193"/>
      <c r="F33" s="194"/>
      <c r="G33" s="193"/>
      <c r="H33" s="193"/>
      <c r="I33" s="193"/>
      <c r="J33" s="193"/>
      <c r="K33" s="193"/>
      <c r="L33" s="193"/>
    </row>
    <row r="34" spans="1:12" x14ac:dyDescent="0.4">
      <c r="A34" s="54"/>
      <c r="B34" s="155" t="s">
        <v>133</v>
      </c>
      <c r="C34" s="179" t="s">
        <v>132</v>
      </c>
      <c r="D34" s="183" t="s">
        <v>443</v>
      </c>
      <c r="E34" s="183">
        <v>-0.12331</v>
      </c>
      <c r="F34" s="183">
        <v>2.6554000000000002</v>
      </c>
      <c r="G34" s="183">
        <v>2.0934270000000001</v>
      </c>
      <c r="H34" s="183">
        <v>3.3092269999999999</v>
      </c>
      <c r="I34" s="183">
        <v>0.755965</v>
      </c>
      <c r="J34" s="183">
        <v>1.9933289999999999</v>
      </c>
      <c r="K34" s="251">
        <v>0.20524100000000001</v>
      </c>
      <c r="L34" s="251">
        <v>0.51558099999999996</v>
      </c>
    </row>
    <row r="35" spans="1:12" x14ac:dyDescent="0.4">
      <c r="A35" s="54"/>
      <c r="B35" s="155" t="s">
        <v>481</v>
      </c>
      <c r="C35" s="179" t="s">
        <v>132</v>
      </c>
      <c r="D35" s="183" t="s">
        <v>443</v>
      </c>
      <c r="E35" s="183">
        <v>0.630081</v>
      </c>
      <c r="F35" s="183">
        <v>2.7335349999999998</v>
      </c>
      <c r="G35" s="183">
        <v>-0.35498400000000002</v>
      </c>
      <c r="H35" s="183">
        <v>1.7385600000000001</v>
      </c>
      <c r="I35" s="183">
        <v>0.75141500000000006</v>
      </c>
      <c r="J35" s="183">
        <v>1.7815030000000001</v>
      </c>
      <c r="K35" s="251">
        <v>0.29712</v>
      </c>
      <c r="L35" s="251">
        <v>-0.33477699999999999</v>
      </c>
    </row>
    <row r="36" spans="1:12" x14ac:dyDescent="0.4">
      <c r="A36" s="179" t="s">
        <v>125</v>
      </c>
      <c r="B36" s="184" t="s">
        <v>432</v>
      </c>
      <c r="C36" s="185"/>
      <c r="D36" s="186"/>
      <c r="E36" s="186"/>
      <c r="F36" s="187"/>
      <c r="G36" s="186"/>
      <c r="H36" s="186"/>
      <c r="I36" s="186"/>
      <c r="J36" s="186"/>
      <c r="K36" s="186"/>
      <c r="L36" s="186"/>
    </row>
    <row r="37" spans="1:12" x14ac:dyDescent="0.4">
      <c r="A37" s="54"/>
      <c r="B37" s="155" t="s">
        <v>423</v>
      </c>
      <c r="C37" s="179" t="s">
        <v>132</v>
      </c>
      <c r="D37" s="183" t="s">
        <v>443</v>
      </c>
      <c r="E37" s="183">
        <v>0.3</v>
      </c>
      <c r="F37" s="183">
        <v>4.2</v>
      </c>
      <c r="G37" s="183">
        <v>1.2</v>
      </c>
      <c r="H37" s="183">
        <v>4.4000000000000004</v>
      </c>
      <c r="I37" s="183">
        <v>0</v>
      </c>
      <c r="J37" s="183">
        <v>2.2999999999999998</v>
      </c>
      <c r="K37" s="251">
        <v>0.6</v>
      </c>
      <c r="L37" s="251">
        <v>-3.1426999999999997E-2</v>
      </c>
    </row>
    <row r="38" spans="1:12" x14ac:dyDescent="0.4">
      <c r="A38" s="54"/>
      <c r="B38" s="188" t="s">
        <v>424</v>
      </c>
      <c r="C38" s="189" t="s">
        <v>132</v>
      </c>
      <c r="D38" s="183" t="s">
        <v>443</v>
      </c>
      <c r="E38" s="183">
        <v>1.0434699999999999</v>
      </c>
      <c r="F38" s="183">
        <v>3.3568319999999998</v>
      </c>
      <c r="G38" s="183">
        <v>-0.28468900000000003</v>
      </c>
      <c r="H38" s="183">
        <v>0.89277099999999998</v>
      </c>
      <c r="I38" s="183">
        <v>-0.37123899999999999</v>
      </c>
      <c r="J38" s="183">
        <v>1.7544</v>
      </c>
      <c r="K38" s="251">
        <v>0.89747100000000002</v>
      </c>
      <c r="L38" s="251">
        <v>-6.8215999999999999E-2</v>
      </c>
    </row>
    <row r="39" spans="1:12" x14ac:dyDescent="0.4">
      <c r="A39" s="273"/>
      <c r="B39" s="157" t="s">
        <v>433</v>
      </c>
      <c r="C39" s="195" t="s">
        <v>132</v>
      </c>
      <c r="D39" s="190" t="s">
        <v>443</v>
      </c>
      <c r="E39" s="190">
        <v>-0.15653</v>
      </c>
      <c r="F39" s="190">
        <v>-0.13952999999999999</v>
      </c>
      <c r="G39" s="190">
        <v>-0.138155</v>
      </c>
      <c r="H39" s="190">
        <v>-0.11162</v>
      </c>
      <c r="I39" s="190">
        <v>-0.13141800000000001</v>
      </c>
      <c r="J39" s="190">
        <v>-0.17177799999999999</v>
      </c>
      <c r="K39" s="252">
        <v>-0.207593</v>
      </c>
      <c r="L39" s="252">
        <v>-0.22384499999999999</v>
      </c>
    </row>
    <row r="40" spans="1:12" x14ac:dyDescent="0.4">
      <c r="D40" s="61"/>
      <c r="E40" s="61"/>
      <c r="F40" s="61"/>
      <c r="G40" s="61"/>
      <c r="H40" s="61"/>
      <c r="I40" s="61"/>
      <c r="J40" s="61"/>
    </row>
  </sheetData>
  <mergeCells count="2">
    <mergeCell ref="A3:B3"/>
    <mergeCell ref="A24:B24"/>
  </mergeCells>
  <phoneticPr fontId="3"/>
  <pageMargins left="0.59055118110236227" right="0.39370078740157483" top="0.78740157480314965" bottom="0.39370078740157483" header="0.51181102362204722" footer="0.51181102362204722"/>
  <pageSetup paperSize="9" scale="6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showGridLines="0" view="pageBreakPreview" zoomScale="80" zoomScaleNormal="75" zoomScaleSheetLayoutView="80" workbookViewId="0">
      <selection activeCell="A3" sqref="A3"/>
    </sheetView>
  </sheetViews>
  <sheetFormatPr defaultRowHeight="15.95" customHeight="1" x14ac:dyDescent="0.15"/>
  <cols>
    <col min="1" max="1" width="41.875" style="47" customWidth="1"/>
    <col min="2" max="11" width="14.75" style="47" customWidth="1"/>
    <col min="12" max="254" width="9" style="47"/>
    <col min="255" max="255" width="41.875" style="47" customWidth="1"/>
    <col min="256" max="266" width="14.75" style="47" customWidth="1"/>
    <col min="267" max="510" width="9" style="47"/>
    <col min="511" max="511" width="41.875" style="47" customWidth="1"/>
    <col min="512" max="522" width="14.75" style="47" customWidth="1"/>
    <col min="523" max="766" width="9" style="47"/>
    <col min="767" max="767" width="41.875" style="47" customWidth="1"/>
    <col min="768" max="778" width="14.75" style="47" customWidth="1"/>
    <col min="779" max="1022" width="9" style="47"/>
    <col min="1023" max="1023" width="41.875" style="47" customWidth="1"/>
    <col min="1024" max="1034" width="14.75" style="47" customWidth="1"/>
    <col min="1035" max="1278" width="9" style="47"/>
    <col min="1279" max="1279" width="41.875" style="47" customWidth="1"/>
    <col min="1280" max="1290" width="14.75" style="47" customWidth="1"/>
    <col min="1291" max="1534" width="9" style="47"/>
    <col min="1535" max="1535" width="41.875" style="47" customWidth="1"/>
    <col min="1536" max="1546" width="14.75" style="47" customWidth="1"/>
    <col min="1547" max="1790" width="9" style="47"/>
    <col min="1791" max="1791" width="41.875" style="47" customWidth="1"/>
    <col min="1792" max="1802" width="14.75" style="47" customWidth="1"/>
    <col min="1803" max="2046" width="9" style="47"/>
    <col min="2047" max="2047" width="41.875" style="47" customWidth="1"/>
    <col min="2048" max="2058" width="14.75" style="47" customWidth="1"/>
    <col min="2059" max="2302" width="9" style="47"/>
    <col min="2303" max="2303" width="41.875" style="47" customWidth="1"/>
    <col min="2304" max="2314" width="14.75" style="47" customWidth="1"/>
    <col min="2315" max="2558" width="9" style="47"/>
    <col min="2559" max="2559" width="41.875" style="47" customWidth="1"/>
    <col min="2560" max="2570" width="14.75" style="47" customWidth="1"/>
    <col min="2571" max="2814" width="9" style="47"/>
    <col min="2815" max="2815" width="41.875" style="47" customWidth="1"/>
    <col min="2816" max="2826" width="14.75" style="47" customWidth="1"/>
    <col min="2827" max="3070" width="9" style="47"/>
    <col min="3071" max="3071" width="41.875" style="47" customWidth="1"/>
    <col min="3072" max="3082" width="14.75" style="47" customWidth="1"/>
    <col min="3083" max="3326" width="9" style="47"/>
    <col min="3327" max="3327" width="41.875" style="47" customWidth="1"/>
    <col min="3328" max="3338" width="14.75" style="47" customWidth="1"/>
    <col min="3339" max="3582" width="9" style="47"/>
    <col min="3583" max="3583" width="41.875" style="47" customWidth="1"/>
    <col min="3584" max="3594" width="14.75" style="47" customWidth="1"/>
    <col min="3595" max="3838" width="9" style="47"/>
    <col min="3839" max="3839" width="41.875" style="47" customWidth="1"/>
    <col min="3840" max="3850" width="14.75" style="47" customWidth="1"/>
    <col min="3851" max="4094" width="9" style="47"/>
    <col min="4095" max="4095" width="41.875" style="47" customWidth="1"/>
    <col min="4096" max="4106" width="14.75" style="47" customWidth="1"/>
    <col min="4107" max="4350" width="9" style="47"/>
    <col min="4351" max="4351" width="41.875" style="47" customWidth="1"/>
    <col min="4352" max="4362" width="14.75" style="47" customWidth="1"/>
    <col min="4363" max="4606" width="9" style="47"/>
    <col min="4607" max="4607" width="41.875" style="47" customWidth="1"/>
    <col min="4608" max="4618" width="14.75" style="47" customWidth="1"/>
    <col min="4619" max="4862" width="9" style="47"/>
    <col min="4863" max="4863" width="41.875" style="47" customWidth="1"/>
    <col min="4864" max="4874" width="14.75" style="47" customWidth="1"/>
    <col min="4875" max="5118" width="9" style="47"/>
    <col min="5119" max="5119" width="41.875" style="47" customWidth="1"/>
    <col min="5120" max="5130" width="14.75" style="47" customWidth="1"/>
    <col min="5131" max="5374" width="9" style="47"/>
    <col min="5375" max="5375" width="41.875" style="47" customWidth="1"/>
    <col min="5376" max="5386" width="14.75" style="47" customWidth="1"/>
    <col min="5387" max="5630" width="9" style="47"/>
    <col min="5631" max="5631" width="41.875" style="47" customWidth="1"/>
    <col min="5632" max="5642" width="14.75" style="47" customWidth="1"/>
    <col min="5643" max="5886" width="9" style="47"/>
    <col min="5887" max="5887" width="41.875" style="47" customWidth="1"/>
    <col min="5888" max="5898" width="14.75" style="47" customWidth="1"/>
    <col min="5899" max="6142" width="9" style="47"/>
    <col min="6143" max="6143" width="41.875" style="47" customWidth="1"/>
    <col min="6144" max="6154" width="14.75" style="47" customWidth="1"/>
    <col min="6155" max="6398" width="9" style="47"/>
    <col min="6399" max="6399" width="41.875" style="47" customWidth="1"/>
    <col min="6400" max="6410" width="14.75" style="47" customWidth="1"/>
    <col min="6411" max="6654" width="9" style="47"/>
    <col min="6655" max="6655" width="41.875" style="47" customWidth="1"/>
    <col min="6656" max="6666" width="14.75" style="47" customWidth="1"/>
    <col min="6667" max="6910" width="9" style="47"/>
    <col min="6911" max="6911" width="41.875" style="47" customWidth="1"/>
    <col min="6912" max="6922" width="14.75" style="47" customWidth="1"/>
    <col min="6923" max="7166" width="9" style="47"/>
    <col min="7167" max="7167" width="41.875" style="47" customWidth="1"/>
    <col min="7168" max="7178" width="14.75" style="47" customWidth="1"/>
    <col min="7179" max="7422" width="9" style="47"/>
    <col min="7423" max="7423" width="41.875" style="47" customWidth="1"/>
    <col min="7424" max="7434" width="14.75" style="47" customWidth="1"/>
    <col min="7435" max="7678" width="9" style="47"/>
    <col min="7679" max="7679" width="41.875" style="47" customWidth="1"/>
    <col min="7680" max="7690" width="14.75" style="47" customWidth="1"/>
    <col min="7691" max="7934" width="9" style="47"/>
    <col min="7935" max="7935" width="41.875" style="47" customWidth="1"/>
    <col min="7936" max="7946" width="14.75" style="47" customWidth="1"/>
    <col min="7947" max="8190" width="9" style="47"/>
    <col min="8191" max="8191" width="41.875" style="47" customWidth="1"/>
    <col min="8192" max="8202" width="14.75" style="47" customWidth="1"/>
    <col min="8203" max="8446" width="9" style="47"/>
    <col min="8447" max="8447" width="41.875" style="47" customWidth="1"/>
    <col min="8448" max="8458" width="14.75" style="47" customWidth="1"/>
    <col min="8459" max="8702" width="9" style="47"/>
    <col min="8703" max="8703" width="41.875" style="47" customWidth="1"/>
    <col min="8704" max="8714" width="14.75" style="47" customWidth="1"/>
    <col min="8715" max="8958" width="9" style="47"/>
    <col min="8959" max="8959" width="41.875" style="47" customWidth="1"/>
    <col min="8960" max="8970" width="14.75" style="47" customWidth="1"/>
    <col min="8971" max="9214" width="9" style="47"/>
    <col min="9215" max="9215" width="41.875" style="47" customWidth="1"/>
    <col min="9216" max="9226" width="14.75" style="47" customWidth="1"/>
    <col min="9227" max="9470" width="9" style="47"/>
    <col min="9471" max="9471" width="41.875" style="47" customWidth="1"/>
    <col min="9472" max="9482" width="14.75" style="47" customWidth="1"/>
    <col min="9483" max="9726" width="9" style="47"/>
    <col min="9727" max="9727" width="41.875" style="47" customWidth="1"/>
    <col min="9728" max="9738" width="14.75" style="47" customWidth="1"/>
    <col min="9739" max="9982" width="9" style="47"/>
    <col min="9983" max="9983" width="41.875" style="47" customWidth="1"/>
    <col min="9984" max="9994" width="14.75" style="47" customWidth="1"/>
    <col min="9995" max="10238" width="9" style="47"/>
    <col min="10239" max="10239" width="41.875" style="47" customWidth="1"/>
    <col min="10240" max="10250" width="14.75" style="47" customWidth="1"/>
    <col min="10251" max="10494" width="9" style="47"/>
    <col min="10495" max="10495" width="41.875" style="47" customWidth="1"/>
    <col min="10496" max="10506" width="14.75" style="47" customWidth="1"/>
    <col min="10507" max="10750" width="9" style="47"/>
    <col min="10751" max="10751" width="41.875" style="47" customWidth="1"/>
    <col min="10752" max="10762" width="14.75" style="47" customWidth="1"/>
    <col min="10763" max="11006" width="9" style="47"/>
    <col min="11007" max="11007" width="41.875" style="47" customWidth="1"/>
    <col min="11008" max="11018" width="14.75" style="47" customWidth="1"/>
    <col min="11019" max="11262" width="9" style="47"/>
    <col min="11263" max="11263" width="41.875" style="47" customWidth="1"/>
    <col min="11264" max="11274" width="14.75" style="47" customWidth="1"/>
    <col min="11275" max="11518" width="9" style="47"/>
    <col min="11519" max="11519" width="41.875" style="47" customWidth="1"/>
    <col min="11520" max="11530" width="14.75" style="47" customWidth="1"/>
    <col min="11531" max="11774" width="9" style="47"/>
    <col min="11775" max="11775" width="41.875" style="47" customWidth="1"/>
    <col min="11776" max="11786" width="14.75" style="47" customWidth="1"/>
    <col min="11787" max="12030" width="9" style="47"/>
    <col min="12031" max="12031" width="41.875" style="47" customWidth="1"/>
    <col min="12032" max="12042" width="14.75" style="47" customWidth="1"/>
    <col min="12043" max="12286" width="9" style="47"/>
    <col min="12287" max="12287" width="41.875" style="47" customWidth="1"/>
    <col min="12288" max="12298" width="14.75" style="47" customWidth="1"/>
    <col min="12299" max="12542" width="9" style="47"/>
    <col min="12543" max="12543" width="41.875" style="47" customWidth="1"/>
    <col min="12544" max="12554" width="14.75" style="47" customWidth="1"/>
    <col min="12555" max="12798" width="9" style="47"/>
    <col min="12799" max="12799" width="41.875" style="47" customWidth="1"/>
    <col min="12800" max="12810" width="14.75" style="47" customWidth="1"/>
    <col min="12811" max="13054" width="9" style="47"/>
    <col min="13055" max="13055" width="41.875" style="47" customWidth="1"/>
    <col min="13056" max="13066" width="14.75" style="47" customWidth="1"/>
    <col min="13067" max="13310" width="9" style="47"/>
    <col min="13311" max="13311" width="41.875" style="47" customWidth="1"/>
    <col min="13312" max="13322" width="14.75" style="47" customWidth="1"/>
    <col min="13323" max="13566" width="9" style="47"/>
    <col min="13567" max="13567" width="41.875" style="47" customWidth="1"/>
    <col min="13568" max="13578" width="14.75" style="47" customWidth="1"/>
    <col min="13579" max="13822" width="9" style="47"/>
    <col min="13823" max="13823" width="41.875" style="47" customWidth="1"/>
    <col min="13824" max="13834" width="14.75" style="47" customWidth="1"/>
    <col min="13835" max="14078" width="9" style="47"/>
    <col min="14079" max="14079" width="41.875" style="47" customWidth="1"/>
    <col min="14080" max="14090" width="14.75" style="47" customWidth="1"/>
    <col min="14091" max="14334" width="9" style="47"/>
    <col min="14335" max="14335" width="41.875" style="47" customWidth="1"/>
    <col min="14336" max="14346" width="14.75" style="47" customWidth="1"/>
    <col min="14347" max="14590" width="9" style="47"/>
    <col min="14591" max="14591" width="41.875" style="47" customWidth="1"/>
    <col min="14592" max="14602" width="14.75" style="47" customWidth="1"/>
    <col min="14603" max="14846" width="9" style="47"/>
    <col min="14847" max="14847" width="41.875" style="47" customWidth="1"/>
    <col min="14848" max="14858" width="14.75" style="47" customWidth="1"/>
    <col min="14859" max="15102" width="9" style="47"/>
    <col min="15103" max="15103" width="41.875" style="47" customWidth="1"/>
    <col min="15104" max="15114" width="14.75" style="47" customWidth="1"/>
    <col min="15115" max="15358" width="9" style="47"/>
    <col min="15359" max="15359" width="41.875" style="47" customWidth="1"/>
    <col min="15360" max="15370" width="14.75" style="47" customWidth="1"/>
    <col min="15371" max="15614" width="9" style="47"/>
    <col min="15615" max="15615" width="41.875" style="47" customWidth="1"/>
    <col min="15616" max="15626" width="14.75" style="47" customWidth="1"/>
    <col min="15627" max="15870" width="9" style="47"/>
    <col min="15871" max="15871" width="41.875" style="47" customWidth="1"/>
    <col min="15872" max="15882" width="14.75" style="47" customWidth="1"/>
    <col min="15883" max="16126" width="9" style="47"/>
    <col min="16127" max="16127" width="41.875" style="47" customWidth="1"/>
    <col min="16128" max="16138" width="14.75" style="47" customWidth="1"/>
    <col min="16139" max="16384" width="9" style="47"/>
  </cols>
  <sheetData>
    <row r="1" spans="1:12" s="19" customFormat="1" ht="21" customHeight="1" x14ac:dyDescent="0.4">
      <c r="A1" s="351" t="s">
        <v>556</v>
      </c>
      <c r="D1" s="18"/>
    </row>
    <row r="2" spans="1:12" s="19" customFormat="1" ht="14.25" x14ac:dyDescent="0.4">
      <c r="A2" s="21"/>
      <c r="B2" s="23"/>
      <c r="C2" s="23"/>
      <c r="E2" s="23"/>
      <c r="F2" s="23"/>
      <c r="G2" s="23"/>
      <c r="H2" s="23"/>
      <c r="I2" s="23"/>
      <c r="J2" s="23" t="s">
        <v>438</v>
      </c>
      <c r="K2" s="24"/>
    </row>
    <row r="3" spans="1:12" s="19" customFormat="1" ht="25.5" customHeight="1" x14ac:dyDescent="0.4">
      <c r="A3" s="220" t="s">
        <v>526</v>
      </c>
      <c r="B3" s="531" t="s">
        <v>603</v>
      </c>
      <c r="C3" s="531" t="s">
        <v>604</v>
      </c>
      <c r="D3" s="531" t="s">
        <v>605</v>
      </c>
      <c r="E3" s="531" t="s">
        <v>606</v>
      </c>
      <c r="F3" s="531" t="s">
        <v>607</v>
      </c>
      <c r="G3" s="531" t="s">
        <v>608</v>
      </c>
      <c r="H3" s="531" t="s">
        <v>609</v>
      </c>
      <c r="I3" s="531" t="s">
        <v>610</v>
      </c>
      <c r="J3" s="530" t="s">
        <v>611</v>
      </c>
      <c r="K3" s="257"/>
    </row>
    <row r="4" spans="1:12" s="19" customFormat="1" ht="18" customHeight="1" x14ac:dyDescent="0.4">
      <c r="A4" s="27" t="s">
        <v>252</v>
      </c>
      <c r="B4" s="42">
        <v>399552</v>
      </c>
      <c r="C4" s="42">
        <v>360385</v>
      </c>
      <c r="D4" s="42">
        <v>396716</v>
      </c>
      <c r="E4" s="42">
        <v>427794</v>
      </c>
      <c r="F4" s="42">
        <v>540993</v>
      </c>
      <c r="G4" s="42">
        <v>479003</v>
      </c>
      <c r="H4" s="42">
        <v>543408</v>
      </c>
      <c r="I4" s="42">
        <v>710692</v>
      </c>
      <c r="J4" s="42">
        <v>697150</v>
      </c>
      <c r="K4" s="69"/>
    </row>
    <row r="5" spans="1:12" s="19" customFormat="1" ht="18" customHeight="1" x14ac:dyDescent="0.4">
      <c r="A5" s="27" t="s">
        <v>514</v>
      </c>
      <c r="B5" s="43">
        <v>95026</v>
      </c>
      <c r="C5" s="43">
        <v>69483</v>
      </c>
      <c r="D5" s="43">
        <v>64119</v>
      </c>
      <c r="E5" s="43">
        <v>85364</v>
      </c>
      <c r="F5" s="43">
        <v>76780</v>
      </c>
      <c r="G5" s="43">
        <v>58008</v>
      </c>
      <c r="H5" s="43">
        <v>61855</v>
      </c>
      <c r="I5" s="43">
        <v>75962</v>
      </c>
      <c r="J5" s="43">
        <v>81900</v>
      </c>
      <c r="K5" s="69"/>
    </row>
    <row r="6" spans="1:12" s="19" customFormat="1" ht="18" customHeight="1" x14ac:dyDescent="0.4">
      <c r="A6" s="27" t="s">
        <v>253</v>
      </c>
      <c r="B6" s="43">
        <v>265532</v>
      </c>
      <c r="C6" s="43">
        <v>250655</v>
      </c>
      <c r="D6" s="43">
        <v>290388</v>
      </c>
      <c r="E6" s="43">
        <v>301197</v>
      </c>
      <c r="F6" s="43">
        <v>423083</v>
      </c>
      <c r="G6" s="43">
        <v>375736</v>
      </c>
      <c r="H6" s="43">
        <v>433902</v>
      </c>
      <c r="I6" s="43">
        <v>589555</v>
      </c>
      <c r="J6" s="43">
        <v>570635</v>
      </c>
      <c r="K6" s="69"/>
    </row>
    <row r="7" spans="1:12" s="19" customFormat="1" ht="18" customHeight="1" x14ac:dyDescent="0.4">
      <c r="A7" s="27" t="s">
        <v>254</v>
      </c>
      <c r="B7" s="43">
        <v>38994</v>
      </c>
      <c r="C7" s="43">
        <v>40247</v>
      </c>
      <c r="D7" s="43">
        <v>42210</v>
      </c>
      <c r="E7" s="43">
        <v>41233</v>
      </c>
      <c r="F7" s="43">
        <v>41130</v>
      </c>
      <c r="G7" s="43">
        <v>45259</v>
      </c>
      <c r="H7" s="43">
        <v>47652</v>
      </c>
      <c r="I7" s="43">
        <v>45175</v>
      </c>
      <c r="J7" s="43">
        <v>44615</v>
      </c>
      <c r="K7" s="69"/>
    </row>
    <row r="8" spans="1:12" s="19" customFormat="1" ht="18" customHeight="1" x14ac:dyDescent="0.4">
      <c r="A8" s="27" t="s">
        <v>255</v>
      </c>
      <c r="B8" s="43">
        <v>195716</v>
      </c>
      <c r="C8" s="43">
        <v>195623</v>
      </c>
      <c r="D8" s="43">
        <v>218255</v>
      </c>
      <c r="E8" s="43">
        <v>222781</v>
      </c>
      <c r="F8" s="43">
        <v>218388</v>
      </c>
      <c r="G8" s="43">
        <v>213979</v>
      </c>
      <c r="H8" s="43">
        <v>248644</v>
      </c>
      <c r="I8" s="43">
        <v>248025</v>
      </c>
      <c r="J8" s="43">
        <v>236886</v>
      </c>
      <c r="K8" s="69"/>
    </row>
    <row r="9" spans="1:12" s="19" customFormat="1" ht="18" customHeight="1" x14ac:dyDescent="0.4">
      <c r="A9" s="27" t="s">
        <v>256</v>
      </c>
      <c r="B9" s="43">
        <v>7391</v>
      </c>
      <c r="C9" s="43">
        <v>7339</v>
      </c>
      <c r="D9" s="43">
        <v>7454</v>
      </c>
      <c r="E9" s="43">
        <v>7587</v>
      </c>
      <c r="F9" s="43">
        <v>7687</v>
      </c>
      <c r="G9" s="43">
        <v>8047</v>
      </c>
      <c r="H9" s="43">
        <v>8286</v>
      </c>
      <c r="I9" s="43">
        <v>8158</v>
      </c>
      <c r="J9" s="43">
        <v>7693</v>
      </c>
      <c r="K9" s="69"/>
    </row>
    <row r="10" spans="1:12" s="19" customFormat="1" ht="18" customHeight="1" x14ac:dyDescent="0.4">
      <c r="A10" s="27" t="s">
        <v>257</v>
      </c>
      <c r="B10" s="43">
        <v>25920</v>
      </c>
      <c r="C10" s="43">
        <v>23978</v>
      </c>
      <c r="D10" s="43">
        <v>24604</v>
      </c>
      <c r="E10" s="43">
        <v>23324</v>
      </c>
      <c r="F10" s="43">
        <v>26064</v>
      </c>
      <c r="G10" s="43">
        <v>29292</v>
      </c>
      <c r="H10" s="43">
        <v>26509</v>
      </c>
      <c r="I10" s="43">
        <v>36817</v>
      </c>
      <c r="J10" s="43">
        <v>25704</v>
      </c>
      <c r="K10" s="69"/>
    </row>
    <row r="11" spans="1:12" s="19" customFormat="1" ht="18" customHeight="1" x14ac:dyDescent="0.4">
      <c r="A11" s="27" t="s">
        <v>258</v>
      </c>
      <c r="B11" s="43">
        <v>20578</v>
      </c>
      <c r="C11" s="43">
        <v>18416</v>
      </c>
      <c r="D11" s="43">
        <v>18642</v>
      </c>
      <c r="E11" s="43">
        <v>16948</v>
      </c>
      <c r="F11" s="43">
        <v>18794</v>
      </c>
      <c r="G11" s="43">
        <v>19093</v>
      </c>
      <c r="H11" s="43">
        <v>18814</v>
      </c>
      <c r="I11" s="43">
        <v>29393</v>
      </c>
      <c r="J11" s="43">
        <v>19461</v>
      </c>
      <c r="K11" s="69"/>
    </row>
    <row r="12" spans="1:12" s="19" customFormat="1" ht="18" customHeight="1" x14ac:dyDescent="0.4">
      <c r="A12" s="27" t="s">
        <v>515</v>
      </c>
      <c r="B12" s="43">
        <v>312805</v>
      </c>
      <c r="C12" s="43">
        <v>214699</v>
      </c>
      <c r="D12" s="43">
        <v>438087</v>
      </c>
      <c r="E12" s="43">
        <v>213208</v>
      </c>
      <c r="F12" s="43">
        <v>630865</v>
      </c>
      <c r="G12" s="43">
        <v>442839</v>
      </c>
      <c r="H12" s="43">
        <v>460257</v>
      </c>
      <c r="I12" s="43">
        <v>514665</v>
      </c>
      <c r="J12" s="43">
        <v>397565</v>
      </c>
      <c r="K12" s="69"/>
    </row>
    <row r="13" spans="1:12" s="19" customFormat="1" ht="18" customHeight="1" x14ac:dyDescent="0.4">
      <c r="A13" s="41" t="s">
        <v>529</v>
      </c>
      <c r="B13" s="42">
        <v>941384</v>
      </c>
      <c r="C13" s="42">
        <v>802024</v>
      </c>
      <c r="D13" s="42">
        <v>1085117</v>
      </c>
      <c r="E13" s="42">
        <v>894694</v>
      </c>
      <c r="F13" s="42">
        <v>1423997</v>
      </c>
      <c r="G13" s="42">
        <v>1173160</v>
      </c>
      <c r="H13" s="42">
        <v>1287104</v>
      </c>
      <c r="I13" s="42">
        <v>1518357</v>
      </c>
      <c r="J13" s="42">
        <v>1364998</v>
      </c>
      <c r="K13" s="69"/>
    </row>
    <row r="14" spans="1:12" s="19" customFormat="1" ht="18" customHeight="1" x14ac:dyDescent="0.4">
      <c r="A14" s="44" t="s">
        <v>25</v>
      </c>
      <c r="B14" s="253">
        <v>111069</v>
      </c>
      <c r="C14" s="253">
        <v>83012</v>
      </c>
      <c r="D14" s="253">
        <v>78922</v>
      </c>
      <c r="E14" s="253">
        <v>100105</v>
      </c>
      <c r="F14" s="253">
        <v>93267</v>
      </c>
      <c r="G14" s="253">
        <v>73602</v>
      </c>
      <c r="H14" s="253">
        <v>74469</v>
      </c>
      <c r="I14" s="253">
        <v>95091</v>
      </c>
      <c r="J14" s="253">
        <v>103198</v>
      </c>
      <c r="K14" s="260"/>
      <c r="L14" s="244"/>
    </row>
    <row r="15" spans="1:12" s="19" customFormat="1" ht="18" customHeight="1" x14ac:dyDescent="0.4">
      <c r="A15" s="27" t="s">
        <v>259</v>
      </c>
      <c r="B15" s="42">
        <v>638778</v>
      </c>
      <c r="C15" s="42">
        <v>526109</v>
      </c>
      <c r="D15" s="42">
        <v>728703</v>
      </c>
      <c r="E15" s="42">
        <v>519639</v>
      </c>
      <c r="F15" s="42">
        <v>901954</v>
      </c>
      <c r="G15" s="42">
        <v>751024</v>
      </c>
      <c r="H15" s="42">
        <v>815505</v>
      </c>
      <c r="I15" s="42">
        <v>855295</v>
      </c>
      <c r="J15" s="42">
        <v>766891</v>
      </c>
      <c r="K15" s="69"/>
    </row>
    <row r="16" spans="1:12" s="19" customFormat="1" ht="18" customHeight="1" x14ac:dyDescent="0.4">
      <c r="A16" s="27" t="s">
        <v>260</v>
      </c>
      <c r="B16" s="43">
        <v>277587</v>
      </c>
      <c r="C16" s="43">
        <v>252333</v>
      </c>
      <c r="D16" s="43">
        <v>333143</v>
      </c>
      <c r="E16" s="43">
        <v>352913</v>
      </c>
      <c r="F16" s="43">
        <v>496808</v>
      </c>
      <c r="G16" s="43">
        <v>397266</v>
      </c>
      <c r="H16" s="43">
        <v>445870</v>
      </c>
      <c r="I16" s="43">
        <v>613802</v>
      </c>
      <c r="J16" s="43">
        <v>571925</v>
      </c>
      <c r="K16" s="69"/>
    </row>
    <row r="17" spans="1:11" s="19" customFormat="1" ht="18" customHeight="1" x14ac:dyDescent="0.4">
      <c r="A17" s="27" t="s">
        <v>514</v>
      </c>
      <c r="B17" s="43">
        <v>79759</v>
      </c>
      <c r="C17" s="43">
        <v>64886</v>
      </c>
      <c r="D17" s="43">
        <v>73234</v>
      </c>
      <c r="E17" s="43">
        <v>97262</v>
      </c>
      <c r="F17" s="43">
        <v>123760</v>
      </c>
      <c r="G17" s="43">
        <v>89437</v>
      </c>
      <c r="H17" s="43">
        <v>102181</v>
      </c>
      <c r="I17" s="43">
        <v>129930</v>
      </c>
      <c r="J17" s="43">
        <v>137355</v>
      </c>
      <c r="K17" s="69"/>
    </row>
    <row r="18" spans="1:11" s="19" customFormat="1" ht="18" customHeight="1" x14ac:dyDescent="0.4">
      <c r="A18" s="27" t="s">
        <v>253</v>
      </c>
      <c r="B18" s="43">
        <v>182150</v>
      </c>
      <c r="C18" s="43">
        <v>171350</v>
      </c>
      <c r="D18" s="43">
        <v>243205</v>
      </c>
      <c r="E18" s="43">
        <v>239260</v>
      </c>
      <c r="F18" s="43">
        <v>356375</v>
      </c>
      <c r="G18" s="43">
        <v>289675</v>
      </c>
      <c r="H18" s="43">
        <v>324538</v>
      </c>
      <c r="I18" s="43">
        <v>465614</v>
      </c>
      <c r="J18" s="43">
        <v>415602</v>
      </c>
      <c r="K18" s="69"/>
    </row>
    <row r="19" spans="1:11" s="19" customFormat="1" ht="18" customHeight="1" x14ac:dyDescent="0.4">
      <c r="A19" s="27" t="s">
        <v>261</v>
      </c>
      <c r="B19" s="43">
        <v>1261</v>
      </c>
      <c r="C19" s="43">
        <v>1296</v>
      </c>
      <c r="D19" s="43">
        <v>1280</v>
      </c>
      <c r="E19" s="43">
        <v>1338</v>
      </c>
      <c r="F19" s="43">
        <v>1415</v>
      </c>
      <c r="G19" s="43">
        <v>1178</v>
      </c>
      <c r="H19" s="43">
        <v>1065</v>
      </c>
      <c r="I19" s="43">
        <v>666</v>
      </c>
      <c r="J19" s="43">
        <v>1202</v>
      </c>
      <c r="K19" s="69"/>
    </row>
    <row r="20" spans="1:11" s="19" customFormat="1" ht="18" customHeight="1" x14ac:dyDescent="0.4">
      <c r="A20" s="27" t="s">
        <v>262</v>
      </c>
      <c r="B20" s="43">
        <v>14418</v>
      </c>
      <c r="C20" s="43">
        <v>14800</v>
      </c>
      <c r="D20" s="43">
        <v>15424</v>
      </c>
      <c r="E20" s="43">
        <v>15053</v>
      </c>
      <c r="F20" s="43">
        <v>15258</v>
      </c>
      <c r="G20" s="43">
        <v>16975</v>
      </c>
      <c r="H20" s="43">
        <v>18085</v>
      </c>
      <c r="I20" s="43">
        <v>17592</v>
      </c>
      <c r="J20" s="43">
        <v>17767</v>
      </c>
      <c r="K20" s="69"/>
    </row>
    <row r="21" spans="1:11" s="19" customFormat="1" ht="18" customHeight="1" x14ac:dyDescent="0.4">
      <c r="A21" s="27" t="s">
        <v>263</v>
      </c>
      <c r="B21" s="43">
        <v>7391</v>
      </c>
      <c r="C21" s="43">
        <v>7339</v>
      </c>
      <c r="D21" s="43">
        <v>7454</v>
      </c>
      <c r="E21" s="43">
        <v>7587</v>
      </c>
      <c r="F21" s="43">
        <v>7687</v>
      </c>
      <c r="G21" s="43">
        <v>8047</v>
      </c>
      <c r="H21" s="43">
        <v>8286</v>
      </c>
      <c r="I21" s="43">
        <v>8158</v>
      </c>
      <c r="J21" s="43">
        <v>7693</v>
      </c>
      <c r="K21" s="69"/>
    </row>
    <row r="22" spans="1:11" s="19" customFormat="1" ht="18" customHeight="1" x14ac:dyDescent="0.4">
      <c r="A22" s="27" t="s">
        <v>264</v>
      </c>
      <c r="B22" s="43">
        <v>17628</v>
      </c>
      <c r="C22" s="43">
        <v>16243</v>
      </c>
      <c r="D22" s="43">
        <v>15817</v>
      </c>
      <c r="E22" s="43">
        <v>14554</v>
      </c>
      <c r="F22" s="43">
        <v>17548</v>
      </c>
      <c r="G22" s="43">
        <v>16823</v>
      </c>
      <c r="H22" s="43">
        <v>17442</v>
      </c>
      <c r="I22" s="43">
        <v>41102</v>
      </c>
      <c r="J22" s="43">
        <v>18489</v>
      </c>
      <c r="K22" s="69"/>
    </row>
    <row r="23" spans="1:11" s="19" customFormat="1" ht="18" customHeight="1" x14ac:dyDescent="0.4">
      <c r="A23" s="45" t="s">
        <v>265</v>
      </c>
      <c r="B23" s="43">
        <v>17628</v>
      </c>
      <c r="C23" s="43">
        <v>16243</v>
      </c>
      <c r="D23" s="43">
        <v>15817</v>
      </c>
      <c r="E23" s="43">
        <v>14554</v>
      </c>
      <c r="F23" s="43">
        <v>17548</v>
      </c>
      <c r="G23" s="43">
        <v>16823</v>
      </c>
      <c r="H23" s="43">
        <v>17442</v>
      </c>
      <c r="I23" s="43">
        <v>41102</v>
      </c>
      <c r="J23" s="43">
        <v>18489</v>
      </c>
      <c r="K23" s="69"/>
    </row>
    <row r="24" spans="1:11" s="19" customFormat="1" ht="18" customHeight="1" x14ac:dyDescent="0.4">
      <c r="A24" s="26" t="s">
        <v>530</v>
      </c>
      <c r="B24" s="42">
        <v>941384</v>
      </c>
      <c r="C24" s="42">
        <v>802024</v>
      </c>
      <c r="D24" s="42">
        <v>1085117</v>
      </c>
      <c r="E24" s="42">
        <v>894694</v>
      </c>
      <c r="F24" s="42">
        <v>1423997</v>
      </c>
      <c r="G24" s="42">
        <v>1173160</v>
      </c>
      <c r="H24" s="42">
        <v>1287104</v>
      </c>
      <c r="I24" s="42">
        <v>1518357</v>
      </c>
      <c r="J24" s="42">
        <v>1364998</v>
      </c>
      <c r="K24" s="69"/>
    </row>
    <row r="25" spans="1:11" s="19" customFormat="1" ht="18" customHeight="1" x14ac:dyDescent="0.4">
      <c r="A25" s="44" t="s">
        <v>26</v>
      </c>
      <c r="B25" s="46">
        <v>78892</v>
      </c>
      <c r="C25" s="46">
        <v>64176</v>
      </c>
      <c r="D25" s="46">
        <v>72472</v>
      </c>
      <c r="E25" s="46">
        <v>96566</v>
      </c>
      <c r="F25" s="46">
        <v>122867</v>
      </c>
      <c r="G25" s="46">
        <v>88141</v>
      </c>
      <c r="H25" s="46">
        <v>100581</v>
      </c>
      <c r="I25" s="46">
        <v>126980</v>
      </c>
      <c r="J25" s="46">
        <v>133828</v>
      </c>
      <c r="K25" s="69"/>
    </row>
    <row r="26" spans="1:11" s="19" customFormat="1" ht="18" customHeight="1" x14ac:dyDescent="0.4">
      <c r="A26" s="19" t="s">
        <v>27</v>
      </c>
    </row>
  </sheetData>
  <phoneticPr fontId="3"/>
  <pageMargins left="0.59055118110236227" right="0.39370078740157483" top="0.98425196850393704" bottom="0.39370078740157483" header="0.51181102362204722" footer="0.51181102362204722"/>
  <pageSetup paperSize="9"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showGridLines="0" view="pageBreakPreview" zoomScale="80" zoomScaleNormal="75" zoomScaleSheetLayoutView="80" workbookViewId="0">
      <selection activeCell="A3" sqref="A3"/>
    </sheetView>
  </sheetViews>
  <sheetFormatPr defaultRowHeight="14.25" customHeight="1" x14ac:dyDescent="0.4"/>
  <cols>
    <col min="1" max="1" width="43.625" style="19" customWidth="1"/>
    <col min="2" max="10" width="14.125" style="19" customWidth="1"/>
    <col min="11" max="254" width="9" style="19"/>
    <col min="255" max="255" width="43.625" style="19" customWidth="1"/>
    <col min="256" max="266" width="14.125" style="19" customWidth="1"/>
    <col min="267" max="510" width="9" style="19"/>
    <col min="511" max="511" width="43.625" style="19" customWidth="1"/>
    <col min="512" max="522" width="14.125" style="19" customWidth="1"/>
    <col min="523" max="766" width="9" style="19"/>
    <col min="767" max="767" width="43.625" style="19" customWidth="1"/>
    <col min="768" max="778" width="14.125" style="19" customWidth="1"/>
    <col min="779" max="1022" width="9" style="19"/>
    <col min="1023" max="1023" width="43.625" style="19" customWidth="1"/>
    <col min="1024" max="1034" width="14.125" style="19" customWidth="1"/>
    <col min="1035" max="1278" width="9" style="19"/>
    <col min="1279" max="1279" width="43.625" style="19" customWidth="1"/>
    <col min="1280" max="1290" width="14.125" style="19" customWidth="1"/>
    <col min="1291" max="1534" width="9" style="19"/>
    <col min="1535" max="1535" width="43.625" style="19" customWidth="1"/>
    <col min="1536" max="1546" width="14.125" style="19" customWidth="1"/>
    <col min="1547" max="1790" width="9" style="19"/>
    <col min="1791" max="1791" width="43.625" style="19" customWidth="1"/>
    <col min="1792" max="1802" width="14.125" style="19" customWidth="1"/>
    <col min="1803" max="2046" width="9" style="19"/>
    <col min="2047" max="2047" width="43.625" style="19" customWidth="1"/>
    <col min="2048" max="2058" width="14.125" style="19" customWidth="1"/>
    <col min="2059" max="2302" width="9" style="19"/>
    <col min="2303" max="2303" width="43.625" style="19" customWidth="1"/>
    <col min="2304" max="2314" width="14.125" style="19" customWidth="1"/>
    <col min="2315" max="2558" width="9" style="19"/>
    <col min="2559" max="2559" width="43.625" style="19" customWidth="1"/>
    <col min="2560" max="2570" width="14.125" style="19" customWidth="1"/>
    <col min="2571" max="2814" width="9" style="19"/>
    <col min="2815" max="2815" width="43.625" style="19" customWidth="1"/>
    <col min="2816" max="2826" width="14.125" style="19" customWidth="1"/>
    <col min="2827" max="3070" width="9" style="19"/>
    <col min="3071" max="3071" width="43.625" style="19" customWidth="1"/>
    <col min="3072" max="3082" width="14.125" style="19" customWidth="1"/>
    <col min="3083" max="3326" width="9" style="19"/>
    <col min="3327" max="3327" width="43.625" style="19" customWidth="1"/>
    <col min="3328" max="3338" width="14.125" style="19" customWidth="1"/>
    <col min="3339" max="3582" width="9" style="19"/>
    <col min="3583" max="3583" width="43.625" style="19" customWidth="1"/>
    <col min="3584" max="3594" width="14.125" style="19" customWidth="1"/>
    <col min="3595" max="3838" width="9" style="19"/>
    <col min="3839" max="3839" width="43.625" style="19" customWidth="1"/>
    <col min="3840" max="3850" width="14.125" style="19" customWidth="1"/>
    <col min="3851" max="4094" width="9" style="19"/>
    <col min="4095" max="4095" width="43.625" style="19" customWidth="1"/>
    <col min="4096" max="4106" width="14.125" style="19" customWidth="1"/>
    <col min="4107" max="4350" width="9" style="19"/>
    <col min="4351" max="4351" width="43.625" style="19" customWidth="1"/>
    <col min="4352" max="4362" width="14.125" style="19" customWidth="1"/>
    <col min="4363" max="4606" width="9" style="19"/>
    <col min="4607" max="4607" width="43.625" style="19" customWidth="1"/>
    <col min="4608" max="4618" width="14.125" style="19" customWidth="1"/>
    <col min="4619" max="4862" width="9" style="19"/>
    <col min="4863" max="4863" width="43.625" style="19" customWidth="1"/>
    <col min="4864" max="4874" width="14.125" style="19" customWidth="1"/>
    <col min="4875" max="5118" width="9" style="19"/>
    <col min="5119" max="5119" width="43.625" style="19" customWidth="1"/>
    <col min="5120" max="5130" width="14.125" style="19" customWidth="1"/>
    <col min="5131" max="5374" width="9" style="19"/>
    <col min="5375" max="5375" width="43.625" style="19" customWidth="1"/>
    <col min="5376" max="5386" width="14.125" style="19" customWidth="1"/>
    <col min="5387" max="5630" width="9" style="19"/>
    <col min="5631" max="5631" width="43.625" style="19" customWidth="1"/>
    <col min="5632" max="5642" width="14.125" style="19" customWidth="1"/>
    <col min="5643" max="5886" width="9" style="19"/>
    <col min="5887" max="5887" width="43.625" style="19" customWidth="1"/>
    <col min="5888" max="5898" width="14.125" style="19" customWidth="1"/>
    <col min="5899" max="6142" width="9" style="19"/>
    <col min="6143" max="6143" width="43.625" style="19" customWidth="1"/>
    <col min="6144" max="6154" width="14.125" style="19" customWidth="1"/>
    <col min="6155" max="6398" width="9" style="19"/>
    <col min="6399" max="6399" width="43.625" style="19" customWidth="1"/>
    <col min="6400" max="6410" width="14.125" style="19" customWidth="1"/>
    <col min="6411" max="6654" width="9" style="19"/>
    <col min="6655" max="6655" width="43.625" style="19" customWidth="1"/>
    <col min="6656" max="6666" width="14.125" style="19" customWidth="1"/>
    <col min="6667" max="6910" width="9" style="19"/>
    <col min="6911" max="6911" width="43.625" style="19" customWidth="1"/>
    <col min="6912" max="6922" width="14.125" style="19" customWidth="1"/>
    <col min="6923" max="7166" width="9" style="19"/>
    <col min="7167" max="7167" width="43.625" style="19" customWidth="1"/>
    <col min="7168" max="7178" width="14.125" style="19" customWidth="1"/>
    <col min="7179" max="7422" width="9" style="19"/>
    <col min="7423" max="7423" width="43.625" style="19" customWidth="1"/>
    <col min="7424" max="7434" width="14.125" style="19" customWidth="1"/>
    <col min="7435" max="7678" width="9" style="19"/>
    <col min="7679" max="7679" width="43.625" style="19" customWidth="1"/>
    <col min="7680" max="7690" width="14.125" style="19" customWidth="1"/>
    <col min="7691" max="7934" width="9" style="19"/>
    <col min="7935" max="7935" width="43.625" style="19" customWidth="1"/>
    <col min="7936" max="7946" width="14.125" style="19" customWidth="1"/>
    <col min="7947" max="8190" width="9" style="19"/>
    <col min="8191" max="8191" width="43.625" style="19" customWidth="1"/>
    <col min="8192" max="8202" width="14.125" style="19" customWidth="1"/>
    <col min="8203" max="8446" width="9" style="19"/>
    <col min="8447" max="8447" width="43.625" style="19" customWidth="1"/>
    <col min="8448" max="8458" width="14.125" style="19" customWidth="1"/>
    <col min="8459" max="8702" width="9" style="19"/>
    <col min="8703" max="8703" width="43.625" style="19" customWidth="1"/>
    <col min="8704" max="8714" width="14.125" style="19" customWidth="1"/>
    <col min="8715" max="8958" width="9" style="19"/>
    <col min="8959" max="8959" width="43.625" style="19" customWidth="1"/>
    <col min="8960" max="8970" width="14.125" style="19" customWidth="1"/>
    <col min="8971" max="9214" width="9" style="19"/>
    <col min="9215" max="9215" width="43.625" style="19" customWidth="1"/>
    <col min="9216" max="9226" width="14.125" style="19" customWidth="1"/>
    <col min="9227" max="9470" width="9" style="19"/>
    <col min="9471" max="9471" width="43.625" style="19" customWidth="1"/>
    <col min="9472" max="9482" width="14.125" style="19" customWidth="1"/>
    <col min="9483" max="9726" width="9" style="19"/>
    <col min="9727" max="9727" width="43.625" style="19" customWidth="1"/>
    <col min="9728" max="9738" width="14.125" style="19" customWidth="1"/>
    <col min="9739" max="9982" width="9" style="19"/>
    <col min="9983" max="9983" width="43.625" style="19" customWidth="1"/>
    <col min="9984" max="9994" width="14.125" style="19" customWidth="1"/>
    <col min="9995" max="10238" width="9" style="19"/>
    <col min="10239" max="10239" width="43.625" style="19" customWidth="1"/>
    <col min="10240" max="10250" width="14.125" style="19" customWidth="1"/>
    <col min="10251" max="10494" width="9" style="19"/>
    <col min="10495" max="10495" width="43.625" style="19" customWidth="1"/>
    <col min="10496" max="10506" width="14.125" style="19" customWidth="1"/>
    <col min="10507" max="10750" width="9" style="19"/>
    <col min="10751" max="10751" width="43.625" style="19" customWidth="1"/>
    <col min="10752" max="10762" width="14.125" style="19" customWidth="1"/>
    <col min="10763" max="11006" width="9" style="19"/>
    <col min="11007" max="11007" width="43.625" style="19" customWidth="1"/>
    <col min="11008" max="11018" width="14.125" style="19" customWidth="1"/>
    <col min="11019" max="11262" width="9" style="19"/>
    <col min="11263" max="11263" width="43.625" style="19" customWidth="1"/>
    <col min="11264" max="11274" width="14.125" style="19" customWidth="1"/>
    <col min="11275" max="11518" width="9" style="19"/>
    <col min="11519" max="11519" width="43.625" style="19" customWidth="1"/>
    <col min="11520" max="11530" width="14.125" style="19" customWidth="1"/>
    <col min="11531" max="11774" width="9" style="19"/>
    <col min="11775" max="11775" width="43.625" style="19" customWidth="1"/>
    <col min="11776" max="11786" width="14.125" style="19" customWidth="1"/>
    <col min="11787" max="12030" width="9" style="19"/>
    <col min="12031" max="12031" width="43.625" style="19" customWidth="1"/>
    <col min="12032" max="12042" width="14.125" style="19" customWidth="1"/>
    <col min="12043" max="12286" width="9" style="19"/>
    <col min="12287" max="12287" width="43.625" style="19" customWidth="1"/>
    <col min="12288" max="12298" width="14.125" style="19" customWidth="1"/>
    <col min="12299" max="12542" width="9" style="19"/>
    <col min="12543" max="12543" width="43.625" style="19" customWidth="1"/>
    <col min="12544" max="12554" width="14.125" style="19" customWidth="1"/>
    <col min="12555" max="12798" width="9" style="19"/>
    <col min="12799" max="12799" width="43.625" style="19" customWidth="1"/>
    <col min="12800" max="12810" width="14.125" style="19" customWidth="1"/>
    <col min="12811" max="13054" width="9" style="19"/>
    <col min="13055" max="13055" width="43.625" style="19" customWidth="1"/>
    <col min="13056" max="13066" width="14.125" style="19" customWidth="1"/>
    <col min="13067" max="13310" width="9" style="19"/>
    <col min="13311" max="13311" width="43.625" style="19" customWidth="1"/>
    <col min="13312" max="13322" width="14.125" style="19" customWidth="1"/>
    <col min="13323" max="13566" width="9" style="19"/>
    <col min="13567" max="13567" width="43.625" style="19" customWidth="1"/>
    <col min="13568" max="13578" width="14.125" style="19" customWidth="1"/>
    <col min="13579" max="13822" width="9" style="19"/>
    <col min="13823" max="13823" width="43.625" style="19" customWidth="1"/>
    <col min="13824" max="13834" width="14.125" style="19" customWidth="1"/>
    <col min="13835" max="14078" width="9" style="19"/>
    <col min="14079" max="14079" width="43.625" style="19" customWidth="1"/>
    <col min="14080" max="14090" width="14.125" style="19" customWidth="1"/>
    <col min="14091" max="14334" width="9" style="19"/>
    <col min="14335" max="14335" width="43.625" style="19" customWidth="1"/>
    <col min="14336" max="14346" width="14.125" style="19" customWidth="1"/>
    <col min="14347" max="14590" width="9" style="19"/>
    <col min="14591" max="14591" width="43.625" style="19" customWidth="1"/>
    <col min="14592" max="14602" width="14.125" style="19" customWidth="1"/>
    <col min="14603" max="14846" width="9" style="19"/>
    <col min="14847" max="14847" width="43.625" style="19" customWidth="1"/>
    <col min="14848" max="14858" width="14.125" style="19" customWidth="1"/>
    <col min="14859" max="15102" width="9" style="19"/>
    <col min="15103" max="15103" width="43.625" style="19" customWidth="1"/>
    <col min="15104" max="15114" width="14.125" style="19" customWidth="1"/>
    <col min="15115" max="15358" width="9" style="19"/>
    <col min="15359" max="15359" width="43.625" style="19" customWidth="1"/>
    <col min="15360" max="15370" width="14.125" style="19" customWidth="1"/>
    <col min="15371" max="15614" width="9" style="19"/>
    <col min="15615" max="15615" width="43.625" style="19" customWidth="1"/>
    <col min="15616" max="15626" width="14.125" style="19" customWidth="1"/>
    <col min="15627" max="15870" width="9" style="19"/>
    <col min="15871" max="15871" width="43.625" style="19" customWidth="1"/>
    <col min="15872" max="15882" width="14.125" style="19" customWidth="1"/>
    <col min="15883" max="16126" width="9" style="19"/>
    <col min="16127" max="16127" width="43.625" style="19" customWidth="1"/>
    <col min="16128" max="16138" width="14.125" style="19" customWidth="1"/>
    <col min="16139" max="16384" width="9" style="19"/>
  </cols>
  <sheetData>
    <row r="1" spans="1:10" ht="21.75" customHeight="1" x14ac:dyDescent="0.4">
      <c r="A1" s="351" t="s">
        <v>557</v>
      </c>
    </row>
    <row r="2" spans="1:10" x14ac:dyDescent="0.4">
      <c r="A2" s="21" t="s">
        <v>28</v>
      </c>
      <c r="B2" s="24"/>
      <c r="C2" s="24"/>
      <c r="E2" s="24"/>
      <c r="F2" s="24"/>
      <c r="G2" s="24"/>
      <c r="H2" s="24"/>
      <c r="I2" s="24"/>
      <c r="J2" s="24" t="s">
        <v>438</v>
      </c>
    </row>
    <row r="3" spans="1:10" ht="25.5" customHeight="1" x14ac:dyDescent="0.4">
      <c r="A3" s="220" t="s">
        <v>526</v>
      </c>
      <c r="B3" s="531" t="s">
        <v>603</v>
      </c>
      <c r="C3" s="531" t="s">
        <v>604</v>
      </c>
      <c r="D3" s="531" t="s">
        <v>605</v>
      </c>
      <c r="E3" s="531" t="s">
        <v>606</v>
      </c>
      <c r="F3" s="531" t="s">
        <v>607</v>
      </c>
      <c r="G3" s="531" t="s">
        <v>608</v>
      </c>
      <c r="H3" s="531" t="s">
        <v>609</v>
      </c>
      <c r="I3" s="531" t="s">
        <v>610</v>
      </c>
      <c r="J3" s="530" t="s">
        <v>611</v>
      </c>
    </row>
    <row r="4" spans="1:10" ht="18.75" customHeight="1" x14ac:dyDescent="0.4">
      <c r="A4" s="48" t="s">
        <v>266</v>
      </c>
      <c r="B4" s="49">
        <v>434624</v>
      </c>
      <c r="C4" s="49">
        <v>423434</v>
      </c>
      <c r="D4" s="49">
        <v>435246</v>
      </c>
      <c r="E4" s="49">
        <v>453820</v>
      </c>
      <c r="F4" s="49">
        <v>451757</v>
      </c>
      <c r="G4" s="49">
        <v>423720</v>
      </c>
      <c r="H4" s="49">
        <v>460588</v>
      </c>
      <c r="I4" s="49">
        <v>436467</v>
      </c>
      <c r="J4" s="49">
        <v>463877</v>
      </c>
    </row>
    <row r="5" spans="1:10" ht="18.75" customHeight="1" x14ac:dyDescent="0.4">
      <c r="A5" s="48" t="s">
        <v>516</v>
      </c>
      <c r="B5" s="50">
        <v>269172</v>
      </c>
      <c r="C5" s="50">
        <v>211554</v>
      </c>
      <c r="D5" s="50">
        <v>200701</v>
      </c>
      <c r="E5" s="50">
        <v>205447</v>
      </c>
      <c r="F5" s="50">
        <v>195644</v>
      </c>
      <c r="G5" s="50">
        <v>181680</v>
      </c>
      <c r="H5" s="50">
        <v>201980</v>
      </c>
      <c r="I5" s="50">
        <v>216658</v>
      </c>
      <c r="J5" s="50">
        <v>215416</v>
      </c>
    </row>
    <row r="6" spans="1:10" ht="18.75" customHeight="1" x14ac:dyDescent="0.4">
      <c r="A6" s="48" t="s">
        <v>267</v>
      </c>
      <c r="B6" s="50">
        <v>19311</v>
      </c>
      <c r="C6" s="50">
        <v>52295</v>
      </c>
      <c r="D6" s="50">
        <v>65833</v>
      </c>
      <c r="E6" s="50">
        <v>85274</v>
      </c>
      <c r="F6" s="50">
        <v>102606</v>
      </c>
      <c r="G6" s="50">
        <v>97201</v>
      </c>
      <c r="H6" s="50">
        <v>114804</v>
      </c>
      <c r="I6" s="50">
        <v>78198</v>
      </c>
      <c r="J6" s="50">
        <v>111153</v>
      </c>
    </row>
    <row r="7" spans="1:10" ht="18.75" customHeight="1" x14ac:dyDescent="0.4">
      <c r="A7" s="48" t="s">
        <v>268</v>
      </c>
      <c r="B7" s="50">
        <v>144692</v>
      </c>
      <c r="C7" s="50">
        <v>158250</v>
      </c>
      <c r="D7" s="50">
        <v>167394</v>
      </c>
      <c r="E7" s="50">
        <v>161786</v>
      </c>
      <c r="F7" s="50">
        <v>152187</v>
      </c>
      <c r="G7" s="50">
        <v>143506</v>
      </c>
      <c r="H7" s="50">
        <v>142424</v>
      </c>
      <c r="I7" s="50">
        <v>140269</v>
      </c>
      <c r="J7" s="50">
        <v>135950</v>
      </c>
    </row>
    <row r="8" spans="1:10" ht="18.75" customHeight="1" x14ac:dyDescent="0.4">
      <c r="A8" s="51" t="s">
        <v>356</v>
      </c>
      <c r="B8" s="50">
        <v>112482</v>
      </c>
      <c r="C8" s="50">
        <v>117547</v>
      </c>
      <c r="D8" s="50">
        <v>120538</v>
      </c>
      <c r="E8" s="50">
        <v>123856</v>
      </c>
      <c r="F8" s="50">
        <v>122194</v>
      </c>
      <c r="G8" s="50">
        <v>120036</v>
      </c>
      <c r="H8" s="50">
        <v>118526</v>
      </c>
      <c r="I8" s="50">
        <v>116216</v>
      </c>
      <c r="J8" s="50">
        <v>113351</v>
      </c>
    </row>
    <row r="9" spans="1:10" ht="18.75" customHeight="1" x14ac:dyDescent="0.4">
      <c r="A9" s="51" t="s">
        <v>357</v>
      </c>
      <c r="B9" s="50">
        <v>32210</v>
      </c>
      <c r="C9" s="50">
        <v>30110</v>
      </c>
      <c r="D9" s="50">
        <v>27066</v>
      </c>
      <c r="E9" s="50">
        <v>25036</v>
      </c>
      <c r="F9" s="50">
        <v>20597</v>
      </c>
      <c r="G9" s="50">
        <v>14754</v>
      </c>
      <c r="H9" s="50">
        <v>14851</v>
      </c>
      <c r="I9" s="50">
        <v>14412</v>
      </c>
      <c r="J9" s="50">
        <v>13342</v>
      </c>
    </row>
    <row r="10" spans="1:10" ht="18.75" customHeight="1" x14ac:dyDescent="0.4">
      <c r="A10" s="51" t="s">
        <v>358</v>
      </c>
      <c r="B10" s="52" t="s">
        <v>29</v>
      </c>
      <c r="C10" s="50">
        <v>10593</v>
      </c>
      <c r="D10" s="50">
        <v>19790</v>
      </c>
      <c r="E10" s="50">
        <v>12894</v>
      </c>
      <c r="F10" s="50">
        <v>9397</v>
      </c>
      <c r="G10" s="50">
        <v>8716</v>
      </c>
      <c r="H10" s="50">
        <v>9047</v>
      </c>
      <c r="I10" s="50">
        <v>9641</v>
      </c>
      <c r="J10" s="50">
        <v>9257</v>
      </c>
    </row>
    <row r="11" spans="1:10" ht="18.75" customHeight="1" x14ac:dyDescent="0.4">
      <c r="A11" s="48" t="s">
        <v>287</v>
      </c>
      <c r="B11" s="50">
        <v>1449</v>
      </c>
      <c r="C11" s="50">
        <v>1336</v>
      </c>
      <c r="D11" s="50">
        <v>1317</v>
      </c>
      <c r="E11" s="50">
        <v>1314</v>
      </c>
      <c r="F11" s="50">
        <v>1320</v>
      </c>
      <c r="G11" s="50">
        <v>1333</v>
      </c>
      <c r="H11" s="50">
        <v>1380</v>
      </c>
      <c r="I11" s="50">
        <v>1342</v>
      </c>
      <c r="J11" s="50">
        <v>1357</v>
      </c>
    </row>
    <row r="12" spans="1:10" ht="18.75" customHeight="1" x14ac:dyDescent="0.4">
      <c r="A12" s="48" t="s">
        <v>269</v>
      </c>
      <c r="B12" s="50">
        <v>15734</v>
      </c>
      <c r="C12" s="50">
        <v>18517</v>
      </c>
      <c r="D12" s="50">
        <v>24585</v>
      </c>
      <c r="E12" s="50">
        <v>25695</v>
      </c>
      <c r="F12" s="50">
        <v>25655</v>
      </c>
      <c r="G12" s="50">
        <v>21892</v>
      </c>
      <c r="H12" s="50">
        <v>15376</v>
      </c>
      <c r="I12" s="50">
        <v>20463</v>
      </c>
      <c r="J12" s="50">
        <v>23965</v>
      </c>
    </row>
    <row r="13" spans="1:10" ht="18.75" customHeight="1" x14ac:dyDescent="0.4">
      <c r="A13" s="48" t="s">
        <v>270</v>
      </c>
      <c r="B13" s="50">
        <v>147284</v>
      </c>
      <c r="C13" s="50">
        <v>152640</v>
      </c>
      <c r="D13" s="50">
        <v>155434</v>
      </c>
      <c r="E13" s="50">
        <v>139452</v>
      </c>
      <c r="F13" s="50">
        <v>137788</v>
      </c>
      <c r="G13" s="50">
        <v>132105</v>
      </c>
      <c r="H13" s="50">
        <v>125560</v>
      </c>
      <c r="I13" s="50">
        <v>125892</v>
      </c>
      <c r="J13" s="50">
        <v>128162</v>
      </c>
    </row>
    <row r="14" spans="1:10" ht="18.75" customHeight="1" x14ac:dyDescent="0.4">
      <c r="A14" s="48" t="s">
        <v>271</v>
      </c>
      <c r="B14" s="50">
        <v>147092</v>
      </c>
      <c r="C14" s="50">
        <v>152451</v>
      </c>
      <c r="D14" s="50">
        <v>155243</v>
      </c>
      <c r="E14" s="50">
        <v>139259</v>
      </c>
      <c r="F14" s="50">
        <v>137591</v>
      </c>
      <c r="G14" s="50">
        <v>131896</v>
      </c>
      <c r="H14" s="50">
        <v>125344</v>
      </c>
      <c r="I14" s="50">
        <v>125680</v>
      </c>
      <c r="J14" s="50">
        <v>127962</v>
      </c>
    </row>
    <row r="15" spans="1:10" ht="18.75" customHeight="1" x14ac:dyDescent="0.4">
      <c r="A15" s="48" t="s">
        <v>272</v>
      </c>
      <c r="B15" s="50">
        <v>192</v>
      </c>
      <c r="C15" s="50">
        <v>189</v>
      </c>
      <c r="D15" s="50">
        <v>191</v>
      </c>
      <c r="E15" s="50">
        <v>192</v>
      </c>
      <c r="F15" s="50">
        <v>197</v>
      </c>
      <c r="G15" s="50">
        <v>209</v>
      </c>
      <c r="H15" s="50">
        <v>215</v>
      </c>
      <c r="I15" s="50">
        <v>212</v>
      </c>
      <c r="J15" s="50">
        <v>200</v>
      </c>
    </row>
    <row r="16" spans="1:10" ht="18.75" customHeight="1" x14ac:dyDescent="0.4">
      <c r="A16" s="48" t="s">
        <v>273</v>
      </c>
      <c r="B16" s="50">
        <v>105834</v>
      </c>
      <c r="C16" s="50">
        <v>94772</v>
      </c>
      <c r="D16" s="50">
        <v>94877</v>
      </c>
      <c r="E16" s="50">
        <v>88473</v>
      </c>
      <c r="F16" s="50">
        <v>97446</v>
      </c>
      <c r="G16" s="50">
        <v>99960</v>
      </c>
      <c r="H16" s="50">
        <v>99023</v>
      </c>
      <c r="I16" s="50">
        <v>146785</v>
      </c>
      <c r="J16" s="50">
        <v>95449</v>
      </c>
    </row>
    <row r="17" spans="1:10" ht="18.75" customHeight="1" x14ac:dyDescent="0.4">
      <c r="A17" s="48" t="s">
        <v>274</v>
      </c>
      <c r="B17" s="50">
        <v>2948</v>
      </c>
      <c r="C17" s="50">
        <v>2873</v>
      </c>
      <c r="D17" s="50">
        <v>2848</v>
      </c>
      <c r="E17" s="50">
        <v>2754</v>
      </c>
      <c r="F17" s="50">
        <v>2748</v>
      </c>
      <c r="G17" s="50">
        <v>2579</v>
      </c>
      <c r="H17" s="50">
        <v>3585</v>
      </c>
      <c r="I17" s="50">
        <v>3420</v>
      </c>
      <c r="J17" s="50">
        <v>2150</v>
      </c>
    </row>
    <row r="18" spans="1:10" ht="18.75" customHeight="1" x14ac:dyDescent="0.4">
      <c r="A18" s="48" t="s">
        <v>275</v>
      </c>
      <c r="B18" s="50">
        <v>97961</v>
      </c>
      <c r="C18" s="50">
        <v>87500</v>
      </c>
      <c r="D18" s="50">
        <v>87399</v>
      </c>
      <c r="E18" s="50">
        <v>81247</v>
      </c>
      <c r="F18" s="50">
        <v>90217</v>
      </c>
      <c r="G18" s="50">
        <v>92866</v>
      </c>
      <c r="H18" s="50">
        <v>90911</v>
      </c>
      <c r="I18" s="50">
        <v>138698</v>
      </c>
      <c r="J18" s="50">
        <v>88361</v>
      </c>
    </row>
    <row r="19" spans="1:10" ht="18.75" customHeight="1" x14ac:dyDescent="0.4">
      <c r="A19" s="48" t="s">
        <v>276</v>
      </c>
      <c r="B19" s="50">
        <v>-39361</v>
      </c>
      <c r="C19" s="50">
        <v>-47483</v>
      </c>
      <c r="D19" s="50">
        <v>-53258</v>
      </c>
      <c r="E19" s="50">
        <v>-36027</v>
      </c>
      <c r="F19" s="50">
        <v>-38004</v>
      </c>
      <c r="G19" s="50">
        <v>-36016</v>
      </c>
      <c r="H19" s="50">
        <v>-29418</v>
      </c>
      <c r="I19" s="50">
        <v>-28635</v>
      </c>
      <c r="J19" s="50">
        <v>-29904</v>
      </c>
    </row>
    <row r="20" spans="1:10" ht="18.75" customHeight="1" x14ac:dyDescent="0.4">
      <c r="A20" s="48" t="s">
        <v>517</v>
      </c>
      <c r="B20" s="53">
        <v>79436</v>
      </c>
      <c r="C20" s="53">
        <v>93988</v>
      </c>
      <c r="D20" s="53">
        <v>102607</v>
      </c>
      <c r="E20" s="53">
        <v>79896</v>
      </c>
      <c r="F20" s="53">
        <v>79566</v>
      </c>
      <c r="G20" s="53">
        <v>94423</v>
      </c>
      <c r="H20" s="53">
        <v>127399</v>
      </c>
      <c r="I20" s="53">
        <v>87931</v>
      </c>
      <c r="J20" s="53">
        <v>166957</v>
      </c>
    </row>
    <row r="21" spans="1:10" ht="18.75" customHeight="1" x14ac:dyDescent="0.4">
      <c r="A21" s="41" t="s">
        <v>529</v>
      </c>
      <c r="B21" s="50">
        <v>743551</v>
      </c>
      <c r="C21" s="50">
        <v>735869</v>
      </c>
      <c r="D21" s="50">
        <v>759490</v>
      </c>
      <c r="E21" s="50">
        <v>751308</v>
      </c>
      <c r="F21" s="50">
        <v>754209</v>
      </c>
      <c r="G21" s="50">
        <v>736083</v>
      </c>
      <c r="H21" s="50">
        <v>798528</v>
      </c>
      <c r="I21" s="50">
        <v>788902</v>
      </c>
      <c r="J21" s="50">
        <v>848505</v>
      </c>
    </row>
    <row r="22" spans="1:10" ht="18.75" customHeight="1" x14ac:dyDescent="0.4">
      <c r="A22" s="44" t="s">
        <v>25</v>
      </c>
      <c r="B22" s="49">
        <v>256568</v>
      </c>
      <c r="C22" s="49">
        <v>200936</v>
      </c>
      <c r="D22" s="49">
        <v>191363</v>
      </c>
      <c r="E22" s="49">
        <v>197680</v>
      </c>
      <c r="F22" s="49">
        <v>187221</v>
      </c>
      <c r="G22" s="49">
        <v>169398</v>
      </c>
      <c r="H22" s="49">
        <v>184691</v>
      </c>
      <c r="I22" s="49">
        <v>195425</v>
      </c>
      <c r="J22" s="49">
        <v>192929</v>
      </c>
    </row>
    <row r="23" spans="1:10" ht="18.75" customHeight="1" x14ac:dyDescent="0.4">
      <c r="A23" s="48" t="s">
        <v>277</v>
      </c>
      <c r="B23" s="49">
        <v>98299</v>
      </c>
      <c r="C23" s="49">
        <v>94600</v>
      </c>
      <c r="D23" s="49">
        <v>97732</v>
      </c>
      <c r="E23" s="49">
        <v>82641</v>
      </c>
      <c r="F23" s="49">
        <v>80511</v>
      </c>
      <c r="G23" s="49">
        <v>71106</v>
      </c>
      <c r="H23" s="49">
        <v>80928</v>
      </c>
      <c r="I23" s="49">
        <v>66357</v>
      </c>
      <c r="J23" s="49">
        <v>109430</v>
      </c>
    </row>
    <row r="24" spans="1:10" ht="18.75" customHeight="1" x14ac:dyDescent="0.4">
      <c r="A24" s="48" t="s">
        <v>278</v>
      </c>
      <c r="B24" s="50">
        <v>373916</v>
      </c>
      <c r="C24" s="50">
        <v>382882</v>
      </c>
      <c r="D24" s="50">
        <v>407174</v>
      </c>
      <c r="E24" s="50">
        <v>417345</v>
      </c>
      <c r="F24" s="50">
        <v>414754</v>
      </c>
      <c r="G24" s="50">
        <v>404032</v>
      </c>
      <c r="H24" s="50">
        <v>458184</v>
      </c>
      <c r="I24" s="50">
        <v>421501</v>
      </c>
      <c r="J24" s="50">
        <v>486112</v>
      </c>
    </row>
    <row r="25" spans="1:10" ht="18.75" customHeight="1" x14ac:dyDescent="0.4">
      <c r="A25" s="48" t="s">
        <v>516</v>
      </c>
      <c r="B25" s="50">
        <v>303245</v>
      </c>
      <c r="C25" s="50">
        <v>279071</v>
      </c>
      <c r="D25" s="50">
        <v>279834</v>
      </c>
      <c r="E25" s="50">
        <v>297638</v>
      </c>
      <c r="F25" s="50">
        <v>272737</v>
      </c>
      <c r="G25" s="50">
        <v>268288</v>
      </c>
      <c r="H25" s="50">
        <v>281065</v>
      </c>
      <c r="I25" s="50">
        <v>290970</v>
      </c>
      <c r="J25" s="50">
        <v>284797</v>
      </c>
    </row>
    <row r="26" spans="1:10" ht="18.75" customHeight="1" x14ac:dyDescent="0.4">
      <c r="A26" s="48" t="s">
        <v>267</v>
      </c>
      <c r="B26" s="50">
        <v>70519</v>
      </c>
      <c r="C26" s="50">
        <v>97077</v>
      </c>
      <c r="D26" s="50">
        <v>114932</v>
      </c>
      <c r="E26" s="50">
        <v>111688</v>
      </c>
      <c r="F26" s="50">
        <v>136480</v>
      </c>
      <c r="G26" s="50">
        <v>130878</v>
      </c>
      <c r="H26" s="50">
        <v>172260</v>
      </c>
      <c r="I26" s="50">
        <v>125604</v>
      </c>
      <c r="J26" s="50">
        <v>196923</v>
      </c>
    </row>
    <row r="27" spans="1:10" ht="18.75" customHeight="1" x14ac:dyDescent="0.4">
      <c r="A27" s="51" t="s">
        <v>279</v>
      </c>
      <c r="B27" s="245">
        <v>151</v>
      </c>
      <c r="C27" s="50">
        <v>6734</v>
      </c>
      <c r="D27" s="50">
        <v>12407</v>
      </c>
      <c r="E27" s="50">
        <v>8018</v>
      </c>
      <c r="F27" s="50">
        <v>5537</v>
      </c>
      <c r="G27" s="50">
        <v>4866</v>
      </c>
      <c r="H27" s="50">
        <v>4858</v>
      </c>
      <c r="I27" s="50">
        <v>4927</v>
      </c>
      <c r="J27" s="50">
        <v>4393</v>
      </c>
    </row>
    <row r="28" spans="1:10" ht="18.75" customHeight="1" x14ac:dyDescent="0.4">
      <c r="A28" s="51" t="s">
        <v>359</v>
      </c>
      <c r="B28" s="50">
        <v>151</v>
      </c>
      <c r="C28" s="50">
        <v>148</v>
      </c>
      <c r="D28" s="50">
        <v>134</v>
      </c>
      <c r="E28" s="50">
        <v>132</v>
      </c>
      <c r="F28" s="50">
        <v>129</v>
      </c>
      <c r="G28" s="50">
        <v>106</v>
      </c>
      <c r="H28" s="50">
        <v>144</v>
      </c>
      <c r="I28" s="50">
        <v>123</v>
      </c>
      <c r="J28" s="50">
        <v>76</v>
      </c>
    </row>
    <row r="29" spans="1:10" ht="18.75" customHeight="1" x14ac:dyDescent="0.4">
      <c r="A29" s="51" t="s">
        <v>360</v>
      </c>
      <c r="B29" s="52" t="s">
        <v>162</v>
      </c>
      <c r="C29" s="50">
        <v>6586</v>
      </c>
      <c r="D29" s="50">
        <v>12273</v>
      </c>
      <c r="E29" s="50">
        <v>7886</v>
      </c>
      <c r="F29" s="50">
        <v>5408</v>
      </c>
      <c r="G29" s="50">
        <v>4760</v>
      </c>
      <c r="H29" s="50">
        <v>4715</v>
      </c>
      <c r="I29" s="50">
        <v>4804</v>
      </c>
      <c r="J29" s="50">
        <v>4317</v>
      </c>
    </row>
    <row r="30" spans="1:10" ht="18.75" customHeight="1" x14ac:dyDescent="0.4">
      <c r="A30" s="48" t="s">
        <v>280</v>
      </c>
      <c r="B30" s="50">
        <v>107923</v>
      </c>
      <c r="C30" s="50">
        <v>105158</v>
      </c>
      <c r="D30" s="50">
        <v>102176</v>
      </c>
      <c r="E30" s="50">
        <v>103425</v>
      </c>
      <c r="F30" s="50">
        <v>99784</v>
      </c>
      <c r="G30" s="50">
        <v>96089</v>
      </c>
      <c r="H30" s="50">
        <v>96142</v>
      </c>
      <c r="I30" s="50">
        <v>97257</v>
      </c>
      <c r="J30" s="50">
        <v>98258</v>
      </c>
    </row>
    <row r="31" spans="1:10" ht="18.75" customHeight="1" x14ac:dyDescent="0.4">
      <c r="A31" s="51" t="s">
        <v>281</v>
      </c>
      <c r="B31" s="50">
        <v>99699</v>
      </c>
      <c r="C31" s="50">
        <v>101309</v>
      </c>
      <c r="D31" s="50">
        <v>106368</v>
      </c>
      <c r="E31" s="50">
        <v>91990</v>
      </c>
      <c r="F31" s="50">
        <v>94035</v>
      </c>
      <c r="G31" s="50">
        <v>93835</v>
      </c>
      <c r="H31" s="50">
        <v>91610</v>
      </c>
      <c r="I31" s="50">
        <v>91528</v>
      </c>
      <c r="J31" s="50">
        <v>94541</v>
      </c>
    </row>
    <row r="32" spans="1:10" ht="18.75" customHeight="1" x14ac:dyDescent="0.4">
      <c r="A32" s="51" t="s">
        <v>282</v>
      </c>
      <c r="B32" s="50">
        <v>-27143</v>
      </c>
      <c r="C32" s="50">
        <v>-29071</v>
      </c>
      <c r="D32" s="50">
        <v>-33591</v>
      </c>
      <c r="E32" s="50">
        <v>-15031</v>
      </c>
      <c r="F32" s="50">
        <v>-16223</v>
      </c>
      <c r="G32" s="50">
        <v>-14298</v>
      </c>
      <c r="H32" s="50">
        <v>-13068</v>
      </c>
      <c r="I32" s="50">
        <v>-12144</v>
      </c>
      <c r="J32" s="50">
        <v>-13731</v>
      </c>
    </row>
    <row r="33" spans="1:10" ht="18.75" customHeight="1" x14ac:dyDescent="0.4">
      <c r="A33" s="51" t="s">
        <v>283</v>
      </c>
      <c r="B33" s="50">
        <v>6199</v>
      </c>
      <c r="C33" s="50">
        <v>5979</v>
      </c>
      <c r="D33" s="50">
        <v>5909</v>
      </c>
      <c r="E33" s="50">
        <v>5285</v>
      </c>
      <c r="F33" s="50">
        <v>5129</v>
      </c>
      <c r="G33" s="50">
        <v>5689</v>
      </c>
      <c r="H33" s="50">
        <v>6143</v>
      </c>
      <c r="I33" s="50">
        <v>6952</v>
      </c>
      <c r="J33" s="50">
        <v>7560</v>
      </c>
    </row>
    <row r="34" spans="1:10" ht="18.75" customHeight="1" x14ac:dyDescent="0.4">
      <c r="A34" s="51" t="s">
        <v>284</v>
      </c>
      <c r="B34" s="50">
        <v>32210</v>
      </c>
      <c r="C34" s="50">
        <v>30110</v>
      </c>
      <c r="D34" s="50">
        <v>27066</v>
      </c>
      <c r="E34" s="50">
        <v>25036</v>
      </c>
      <c r="F34" s="50">
        <v>20597</v>
      </c>
      <c r="G34" s="50">
        <v>14754</v>
      </c>
      <c r="H34" s="50">
        <v>14851</v>
      </c>
      <c r="I34" s="50">
        <v>14412</v>
      </c>
      <c r="J34" s="50">
        <v>13342</v>
      </c>
    </row>
    <row r="35" spans="1:10" ht="18.75" customHeight="1" x14ac:dyDescent="0.4">
      <c r="A35" s="51" t="s">
        <v>285</v>
      </c>
      <c r="B35" s="50">
        <v>3042</v>
      </c>
      <c r="C35" s="50">
        <v>3168</v>
      </c>
      <c r="D35" s="50">
        <v>3577</v>
      </c>
      <c r="E35" s="50">
        <v>3856</v>
      </c>
      <c r="F35" s="50">
        <v>3754</v>
      </c>
      <c r="G35" s="50">
        <v>3892</v>
      </c>
      <c r="H35" s="50">
        <v>3395</v>
      </c>
      <c r="I35" s="50">
        <v>3491</v>
      </c>
      <c r="J35" s="50">
        <v>3455</v>
      </c>
    </row>
    <row r="36" spans="1:10" ht="18.75" customHeight="1" x14ac:dyDescent="0.4">
      <c r="A36" s="54" t="s">
        <v>286</v>
      </c>
      <c r="B36" s="50">
        <v>163413</v>
      </c>
      <c r="C36" s="50">
        <v>153230</v>
      </c>
      <c r="D36" s="50">
        <v>152408</v>
      </c>
      <c r="E36" s="50">
        <v>147899</v>
      </c>
      <c r="F36" s="50">
        <v>159159</v>
      </c>
      <c r="G36" s="50">
        <v>164856</v>
      </c>
      <c r="H36" s="50">
        <v>163275</v>
      </c>
      <c r="I36" s="50">
        <v>203787</v>
      </c>
      <c r="J36" s="50">
        <v>154705</v>
      </c>
    </row>
    <row r="37" spans="1:10" ht="18.75" customHeight="1" x14ac:dyDescent="0.4">
      <c r="A37" s="54" t="s">
        <v>274</v>
      </c>
      <c r="B37" s="50">
        <v>97961</v>
      </c>
      <c r="C37" s="50">
        <v>87500</v>
      </c>
      <c r="D37" s="50">
        <v>87399</v>
      </c>
      <c r="E37" s="50">
        <v>81247</v>
      </c>
      <c r="F37" s="50">
        <v>90217</v>
      </c>
      <c r="G37" s="50">
        <v>92866</v>
      </c>
      <c r="H37" s="50">
        <v>90911</v>
      </c>
      <c r="I37" s="50">
        <v>138698</v>
      </c>
      <c r="J37" s="50">
        <v>88361</v>
      </c>
    </row>
    <row r="38" spans="1:10" ht="18.75" customHeight="1" x14ac:dyDescent="0.4">
      <c r="A38" s="54" t="s">
        <v>275</v>
      </c>
      <c r="B38" s="50">
        <v>7073</v>
      </c>
      <c r="C38" s="50">
        <v>5478</v>
      </c>
      <c r="D38" s="50">
        <v>4604</v>
      </c>
      <c r="E38" s="50">
        <v>3265</v>
      </c>
      <c r="F38" s="50">
        <v>3900</v>
      </c>
      <c r="G38" s="50">
        <v>3687</v>
      </c>
      <c r="H38" s="50">
        <v>4761</v>
      </c>
      <c r="I38" s="50">
        <v>4459</v>
      </c>
      <c r="J38" s="50">
        <v>3675</v>
      </c>
    </row>
    <row r="39" spans="1:10" ht="18.75" customHeight="1" x14ac:dyDescent="0.4">
      <c r="A39" s="41" t="s">
        <v>530</v>
      </c>
      <c r="B39" s="49">
        <v>743551</v>
      </c>
      <c r="C39" s="49">
        <v>735869</v>
      </c>
      <c r="D39" s="49">
        <v>759490</v>
      </c>
      <c r="E39" s="49">
        <v>751308</v>
      </c>
      <c r="F39" s="49">
        <v>754209</v>
      </c>
      <c r="G39" s="49">
        <v>736083</v>
      </c>
      <c r="H39" s="49">
        <v>798528</v>
      </c>
      <c r="I39" s="49">
        <v>788902</v>
      </c>
      <c r="J39" s="49">
        <v>848505</v>
      </c>
    </row>
    <row r="40" spans="1:10" ht="18.75" customHeight="1" x14ac:dyDescent="0.4">
      <c r="A40" s="44" t="s">
        <v>26</v>
      </c>
      <c r="B40" s="55">
        <v>433333</v>
      </c>
      <c r="C40" s="55">
        <v>396995</v>
      </c>
      <c r="D40" s="55">
        <v>390534</v>
      </c>
      <c r="E40" s="55">
        <v>403661</v>
      </c>
      <c r="F40" s="55">
        <v>375516</v>
      </c>
      <c r="G40" s="55">
        <v>369018</v>
      </c>
      <c r="H40" s="55">
        <v>380697</v>
      </c>
      <c r="I40" s="55">
        <v>395620</v>
      </c>
      <c r="J40" s="55">
        <v>394669</v>
      </c>
    </row>
    <row r="41" spans="1:10" ht="19.5" customHeight="1" x14ac:dyDescent="0.4">
      <c r="A41" s="19" t="s">
        <v>27</v>
      </c>
    </row>
    <row r="42" spans="1:10" ht="14.25" customHeight="1" x14ac:dyDescent="0.4">
      <c r="A42" s="28"/>
    </row>
    <row r="43" spans="1:10" ht="14.25" customHeight="1" x14ac:dyDescent="0.4">
      <c r="A43" s="28"/>
    </row>
    <row r="44" spans="1:10" ht="14.25" customHeight="1" x14ac:dyDescent="0.4">
      <c r="A44" s="28"/>
    </row>
    <row r="45" spans="1:10" ht="14.25" customHeight="1" x14ac:dyDescent="0.4">
      <c r="A45" s="28"/>
    </row>
    <row r="46" spans="1:10" ht="14.25" customHeight="1" x14ac:dyDescent="0.4">
      <c r="A46" s="28"/>
    </row>
    <row r="47" spans="1:10" ht="14.25" customHeight="1" x14ac:dyDescent="0.4">
      <c r="A47" s="28"/>
    </row>
    <row r="48" spans="1:10" ht="14.25" customHeight="1" x14ac:dyDescent="0.4">
      <c r="A48" s="28"/>
    </row>
    <row r="49" spans="1:1" ht="14.25" customHeight="1" x14ac:dyDescent="0.4">
      <c r="A49" s="28"/>
    </row>
    <row r="50" spans="1:1" ht="14.25" customHeight="1" x14ac:dyDescent="0.4">
      <c r="A50" s="218"/>
    </row>
    <row r="51" spans="1:1" ht="14.25" customHeight="1" x14ac:dyDescent="0.4">
      <c r="A51" s="28"/>
    </row>
    <row r="52" spans="1:1" ht="14.25" customHeight="1" x14ac:dyDescent="0.4">
      <c r="A52" s="28"/>
    </row>
    <row r="53" spans="1:1" ht="14.25" customHeight="1" x14ac:dyDescent="0.4">
      <c r="A53" s="28"/>
    </row>
    <row r="54" spans="1:1" ht="14.25" customHeight="1" x14ac:dyDescent="0.4">
      <c r="A54" s="28"/>
    </row>
    <row r="55" spans="1:1" ht="14.25" customHeight="1" x14ac:dyDescent="0.4">
      <c r="A55" s="28"/>
    </row>
    <row r="56" spans="1:1" ht="14.25" customHeight="1" x14ac:dyDescent="0.4">
      <c r="A56" s="28"/>
    </row>
    <row r="57" spans="1:1" ht="14.25" customHeight="1" x14ac:dyDescent="0.4">
      <c r="A57" s="28"/>
    </row>
    <row r="58" spans="1:1" ht="14.25" customHeight="1" x14ac:dyDescent="0.4">
      <c r="A58" s="218"/>
    </row>
  </sheetData>
  <phoneticPr fontId="3"/>
  <pageMargins left="0.59055118110236227" right="0.39370078740157483" top="0.59055118110236227" bottom="0.39370078740157483" header="0.51181102362204722" footer="0.51181102362204722"/>
  <pageSetup paperSize="9" scale="6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9"/>
  <sheetViews>
    <sheetView showGridLines="0" view="pageBreakPreview" zoomScale="80" zoomScaleNormal="75" zoomScaleSheetLayoutView="80" workbookViewId="0">
      <selection activeCell="A3" sqref="A3"/>
    </sheetView>
  </sheetViews>
  <sheetFormatPr defaultRowHeight="14.25" x14ac:dyDescent="0.4"/>
  <cols>
    <col min="1" max="1" width="51.25" style="19" customWidth="1"/>
    <col min="2" max="10" width="14.375" style="19" customWidth="1"/>
    <col min="11" max="252" width="9" style="19"/>
    <col min="253" max="253" width="49.125" style="19" customWidth="1"/>
    <col min="254" max="264" width="14.375" style="19" customWidth="1"/>
    <col min="265" max="508" width="9" style="19"/>
    <col min="509" max="509" width="49.125" style="19" customWidth="1"/>
    <col min="510" max="520" width="14.375" style="19" customWidth="1"/>
    <col min="521" max="764" width="9" style="19"/>
    <col min="765" max="765" width="49.125" style="19" customWidth="1"/>
    <col min="766" max="776" width="14.375" style="19" customWidth="1"/>
    <col min="777" max="1020" width="9" style="19"/>
    <col min="1021" max="1021" width="49.125" style="19" customWidth="1"/>
    <col min="1022" max="1032" width="14.375" style="19" customWidth="1"/>
    <col min="1033" max="1276" width="9" style="19"/>
    <col min="1277" max="1277" width="49.125" style="19" customWidth="1"/>
    <col min="1278" max="1288" width="14.375" style="19" customWidth="1"/>
    <col min="1289" max="1532" width="9" style="19"/>
    <col min="1533" max="1533" width="49.125" style="19" customWidth="1"/>
    <col min="1534" max="1544" width="14.375" style="19" customWidth="1"/>
    <col min="1545" max="1788" width="9" style="19"/>
    <col min="1789" max="1789" width="49.125" style="19" customWidth="1"/>
    <col min="1790" max="1800" width="14.375" style="19" customWidth="1"/>
    <col min="1801" max="2044" width="9" style="19"/>
    <col min="2045" max="2045" width="49.125" style="19" customWidth="1"/>
    <col min="2046" max="2056" width="14.375" style="19" customWidth="1"/>
    <col min="2057" max="2300" width="9" style="19"/>
    <col min="2301" max="2301" width="49.125" style="19" customWidth="1"/>
    <col min="2302" max="2312" width="14.375" style="19" customWidth="1"/>
    <col min="2313" max="2556" width="9" style="19"/>
    <col min="2557" max="2557" width="49.125" style="19" customWidth="1"/>
    <col min="2558" max="2568" width="14.375" style="19" customWidth="1"/>
    <col min="2569" max="2812" width="9" style="19"/>
    <col min="2813" max="2813" width="49.125" style="19" customWidth="1"/>
    <col min="2814" max="2824" width="14.375" style="19" customWidth="1"/>
    <col min="2825" max="3068" width="9" style="19"/>
    <col min="3069" max="3069" width="49.125" style="19" customWidth="1"/>
    <col min="3070" max="3080" width="14.375" style="19" customWidth="1"/>
    <col min="3081" max="3324" width="9" style="19"/>
    <col min="3325" max="3325" width="49.125" style="19" customWidth="1"/>
    <col min="3326" max="3336" width="14.375" style="19" customWidth="1"/>
    <col min="3337" max="3580" width="9" style="19"/>
    <col min="3581" max="3581" width="49.125" style="19" customWidth="1"/>
    <col min="3582" max="3592" width="14.375" style="19" customWidth="1"/>
    <col min="3593" max="3836" width="9" style="19"/>
    <col min="3837" max="3837" width="49.125" style="19" customWidth="1"/>
    <col min="3838" max="3848" width="14.375" style="19" customWidth="1"/>
    <col min="3849" max="4092" width="9" style="19"/>
    <col min="4093" max="4093" width="49.125" style="19" customWidth="1"/>
    <col min="4094" max="4104" width="14.375" style="19" customWidth="1"/>
    <col min="4105" max="4348" width="9" style="19"/>
    <col min="4349" max="4349" width="49.125" style="19" customWidth="1"/>
    <col min="4350" max="4360" width="14.375" style="19" customWidth="1"/>
    <col min="4361" max="4604" width="9" style="19"/>
    <col min="4605" max="4605" width="49.125" style="19" customWidth="1"/>
    <col min="4606" max="4616" width="14.375" style="19" customWidth="1"/>
    <col min="4617" max="4860" width="9" style="19"/>
    <col min="4861" max="4861" width="49.125" style="19" customWidth="1"/>
    <col min="4862" max="4872" width="14.375" style="19" customWidth="1"/>
    <col min="4873" max="5116" width="9" style="19"/>
    <col min="5117" max="5117" width="49.125" style="19" customWidth="1"/>
    <col min="5118" max="5128" width="14.375" style="19" customWidth="1"/>
    <col min="5129" max="5372" width="9" style="19"/>
    <col min="5373" max="5373" width="49.125" style="19" customWidth="1"/>
    <col min="5374" max="5384" width="14.375" style="19" customWidth="1"/>
    <col min="5385" max="5628" width="9" style="19"/>
    <col min="5629" max="5629" width="49.125" style="19" customWidth="1"/>
    <col min="5630" max="5640" width="14.375" style="19" customWidth="1"/>
    <col min="5641" max="5884" width="9" style="19"/>
    <col min="5885" max="5885" width="49.125" style="19" customWidth="1"/>
    <col min="5886" max="5896" width="14.375" style="19" customWidth="1"/>
    <col min="5897" max="6140" width="9" style="19"/>
    <col min="6141" max="6141" width="49.125" style="19" customWidth="1"/>
    <col min="6142" max="6152" width="14.375" style="19" customWidth="1"/>
    <col min="6153" max="6396" width="9" style="19"/>
    <col min="6397" max="6397" width="49.125" style="19" customWidth="1"/>
    <col min="6398" max="6408" width="14.375" style="19" customWidth="1"/>
    <col min="6409" max="6652" width="9" style="19"/>
    <col min="6653" max="6653" width="49.125" style="19" customWidth="1"/>
    <col min="6654" max="6664" width="14.375" style="19" customWidth="1"/>
    <col min="6665" max="6908" width="9" style="19"/>
    <col min="6909" max="6909" width="49.125" style="19" customWidth="1"/>
    <col min="6910" max="6920" width="14.375" style="19" customWidth="1"/>
    <col min="6921" max="7164" width="9" style="19"/>
    <col min="7165" max="7165" width="49.125" style="19" customWidth="1"/>
    <col min="7166" max="7176" width="14.375" style="19" customWidth="1"/>
    <col min="7177" max="7420" width="9" style="19"/>
    <col min="7421" max="7421" width="49.125" style="19" customWidth="1"/>
    <col min="7422" max="7432" width="14.375" style="19" customWidth="1"/>
    <col min="7433" max="7676" width="9" style="19"/>
    <col min="7677" max="7677" width="49.125" style="19" customWidth="1"/>
    <col min="7678" max="7688" width="14.375" style="19" customWidth="1"/>
    <col min="7689" max="7932" width="9" style="19"/>
    <col min="7933" max="7933" width="49.125" style="19" customWidth="1"/>
    <col min="7934" max="7944" width="14.375" style="19" customWidth="1"/>
    <col min="7945" max="8188" width="9" style="19"/>
    <col min="8189" max="8189" width="49.125" style="19" customWidth="1"/>
    <col min="8190" max="8200" width="14.375" style="19" customWidth="1"/>
    <col min="8201" max="8444" width="9" style="19"/>
    <col min="8445" max="8445" width="49.125" style="19" customWidth="1"/>
    <col min="8446" max="8456" width="14.375" style="19" customWidth="1"/>
    <col min="8457" max="8700" width="9" style="19"/>
    <col min="8701" max="8701" width="49.125" style="19" customWidth="1"/>
    <col min="8702" max="8712" width="14.375" style="19" customWidth="1"/>
    <col min="8713" max="8956" width="9" style="19"/>
    <col min="8957" max="8957" width="49.125" style="19" customWidth="1"/>
    <col min="8958" max="8968" width="14.375" style="19" customWidth="1"/>
    <col min="8969" max="9212" width="9" style="19"/>
    <col min="9213" max="9213" width="49.125" style="19" customWidth="1"/>
    <col min="9214" max="9224" width="14.375" style="19" customWidth="1"/>
    <col min="9225" max="9468" width="9" style="19"/>
    <col min="9469" max="9469" width="49.125" style="19" customWidth="1"/>
    <col min="9470" max="9480" width="14.375" style="19" customWidth="1"/>
    <col min="9481" max="9724" width="9" style="19"/>
    <col min="9725" max="9725" width="49.125" style="19" customWidth="1"/>
    <col min="9726" max="9736" width="14.375" style="19" customWidth="1"/>
    <col min="9737" max="9980" width="9" style="19"/>
    <col min="9981" max="9981" width="49.125" style="19" customWidth="1"/>
    <col min="9982" max="9992" width="14.375" style="19" customWidth="1"/>
    <col min="9993" max="10236" width="9" style="19"/>
    <col min="10237" max="10237" width="49.125" style="19" customWidth="1"/>
    <col min="10238" max="10248" width="14.375" style="19" customWidth="1"/>
    <col min="10249" max="10492" width="9" style="19"/>
    <col min="10493" max="10493" width="49.125" style="19" customWidth="1"/>
    <col min="10494" max="10504" width="14.375" style="19" customWidth="1"/>
    <col min="10505" max="10748" width="9" style="19"/>
    <col min="10749" max="10749" width="49.125" style="19" customWidth="1"/>
    <col min="10750" max="10760" width="14.375" style="19" customWidth="1"/>
    <col min="10761" max="11004" width="9" style="19"/>
    <col min="11005" max="11005" width="49.125" style="19" customWidth="1"/>
    <col min="11006" max="11016" width="14.375" style="19" customWidth="1"/>
    <col min="11017" max="11260" width="9" style="19"/>
    <col min="11261" max="11261" width="49.125" style="19" customWidth="1"/>
    <col min="11262" max="11272" width="14.375" style="19" customWidth="1"/>
    <col min="11273" max="11516" width="9" style="19"/>
    <col min="11517" max="11517" width="49.125" style="19" customWidth="1"/>
    <col min="11518" max="11528" width="14.375" style="19" customWidth="1"/>
    <col min="11529" max="11772" width="9" style="19"/>
    <col min="11773" max="11773" width="49.125" style="19" customWidth="1"/>
    <col min="11774" max="11784" width="14.375" style="19" customWidth="1"/>
    <col min="11785" max="12028" width="9" style="19"/>
    <col min="12029" max="12029" width="49.125" style="19" customWidth="1"/>
    <col min="12030" max="12040" width="14.375" style="19" customWidth="1"/>
    <col min="12041" max="12284" width="9" style="19"/>
    <col min="12285" max="12285" width="49.125" style="19" customWidth="1"/>
    <col min="12286" max="12296" width="14.375" style="19" customWidth="1"/>
    <col min="12297" max="12540" width="9" style="19"/>
    <col min="12541" max="12541" width="49.125" style="19" customWidth="1"/>
    <col min="12542" max="12552" width="14.375" style="19" customWidth="1"/>
    <col min="12553" max="12796" width="9" style="19"/>
    <col min="12797" max="12797" width="49.125" style="19" customWidth="1"/>
    <col min="12798" max="12808" width="14.375" style="19" customWidth="1"/>
    <col min="12809" max="13052" width="9" style="19"/>
    <col min="13053" max="13053" width="49.125" style="19" customWidth="1"/>
    <col min="13054" max="13064" width="14.375" style="19" customWidth="1"/>
    <col min="13065" max="13308" width="9" style="19"/>
    <col min="13309" max="13309" width="49.125" style="19" customWidth="1"/>
    <col min="13310" max="13320" width="14.375" style="19" customWidth="1"/>
    <col min="13321" max="13564" width="9" style="19"/>
    <col min="13565" max="13565" width="49.125" style="19" customWidth="1"/>
    <col min="13566" max="13576" width="14.375" style="19" customWidth="1"/>
    <col min="13577" max="13820" width="9" style="19"/>
    <col min="13821" max="13821" width="49.125" style="19" customWidth="1"/>
    <col min="13822" max="13832" width="14.375" style="19" customWidth="1"/>
    <col min="13833" max="14076" width="9" style="19"/>
    <col min="14077" max="14077" width="49.125" style="19" customWidth="1"/>
    <col min="14078" max="14088" width="14.375" style="19" customWidth="1"/>
    <col min="14089" max="14332" width="9" style="19"/>
    <col min="14333" max="14333" width="49.125" style="19" customWidth="1"/>
    <col min="14334" max="14344" width="14.375" style="19" customWidth="1"/>
    <col min="14345" max="14588" width="9" style="19"/>
    <col min="14589" max="14589" width="49.125" style="19" customWidth="1"/>
    <col min="14590" max="14600" width="14.375" style="19" customWidth="1"/>
    <col min="14601" max="14844" width="9" style="19"/>
    <col min="14845" max="14845" width="49.125" style="19" customWidth="1"/>
    <col min="14846" max="14856" width="14.375" style="19" customWidth="1"/>
    <col min="14857" max="15100" width="9" style="19"/>
    <col min="15101" max="15101" width="49.125" style="19" customWidth="1"/>
    <col min="15102" max="15112" width="14.375" style="19" customWidth="1"/>
    <col min="15113" max="15356" width="9" style="19"/>
    <col min="15357" max="15357" width="49.125" style="19" customWidth="1"/>
    <col min="15358" max="15368" width="14.375" style="19" customWidth="1"/>
    <col min="15369" max="15612" width="9" style="19"/>
    <col min="15613" max="15613" width="49.125" style="19" customWidth="1"/>
    <col min="15614" max="15624" width="14.375" style="19" customWidth="1"/>
    <col min="15625" max="15868" width="9" style="19"/>
    <col min="15869" max="15869" width="49.125" style="19" customWidth="1"/>
    <col min="15870" max="15880" width="14.375" style="19" customWidth="1"/>
    <col min="15881" max="16124" width="9" style="19"/>
    <col min="16125" max="16125" width="49.125" style="19" customWidth="1"/>
    <col min="16126" max="16136" width="14.375" style="19" customWidth="1"/>
    <col min="16137" max="16384" width="9" style="19"/>
  </cols>
  <sheetData>
    <row r="1" spans="1:10" ht="18" customHeight="1" x14ac:dyDescent="0.4">
      <c r="A1" s="351" t="s">
        <v>570</v>
      </c>
    </row>
    <row r="2" spans="1:10" x14ac:dyDescent="0.4">
      <c r="A2" s="21"/>
      <c r="C2" s="24"/>
      <c r="E2" s="24"/>
      <c r="F2" s="24"/>
      <c r="G2" s="24"/>
      <c r="H2" s="24"/>
      <c r="I2" s="24"/>
      <c r="J2" s="24" t="s">
        <v>438</v>
      </c>
    </row>
    <row r="3" spans="1:10" ht="26.25" customHeight="1" x14ac:dyDescent="0.4">
      <c r="A3" s="26" t="s">
        <v>526</v>
      </c>
      <c r="B3" s="531" t="s">
        <v>603</v>
      </c>
      <c r="C3" s="531" t="s">
        <v>604</v>
      </c>
      <c r="D3" s="531" t="s">
        <v>605</v>
      </c>
      <c r="E3" s="531" t="s">
        <v>606</v>
      </c>
      <c r="F3" s="531" t="s">
        <v>607</v>
      </c>
      <c r="G3" s="531" t="s">
        <v>608</v>
      </c>
      <c r="H3" s="531" t="s">
        <v>609</v>
      </c>
      <c r="I3" s="531" t="s">
        <v>610</v>
      </c>
      <c r="J3" s="530" t="s">
        <v>611</v>
      </c>
    </row>
    <row r="4" spans="1:10" ht="18" customHeight="1" x14ac:dyDescent="0.4">
      <c r="A4" s="48" t="s">
        <v>288</v>
      </c>
      <c r="B4" s="43">
        <v>28101</v>
      </c>
      <c r="C4" s="43">
        <v>28301</v>
      </c>
      <c r="D4" s="43">
        <v>26437</v>
      </c>
      <c r="E4" s="43">
        <v>23165</v>
      </c>
      <c r="F4" s="43">
        <v>19053</v>
      </c>
      <c r="G4" s="43">
        <v>17451</v>
      </c>
      <c r="H4" s="43">
        <v>16072</v>
      </c>
      <c r="I4" s="43">
        <v>14059</v>
      </c>
      <c r="J4" s="43">
        <v>10775</v>
      </c>
    </row>
    <row r="5" spans="1:10" ht="18" customHeight="1" x14ac:dyDescent="0.4">
      <c r="A5" s="48" t="s">
        <v>518</v>
      </c>
      <c r="B5" s="43">
        <v>26662</v>
      </c>
      <c r="C5" s="43">
        <v>26785</v>
      </c>
      <c r="D5" s="43">
        <v>24988</v>
      </c>
      <c r="E5" s="43">
        <v>21742</v>
      </c>
      <c r="F5" s="43">
        <v>17574</v>
      </c>
      <c r="G5" s="43">
        <v>15906</v>
      </c>
      <c r="H5" s="43">
        <v>14471</v>
      </c>
      <c r="I5" s="43">
        <v>10786</v>
      </c>
      <c r="J5" s="43">
        <v>8675</v>
      </c>
    </row>
    <row r="6" spans="1:10" ht="18" customHeight="1" x14ac:dyDescent="0.4">
      <c r="A6" s="48" t="s">
        <v>289</v>
      </c>
      <c r="B6" s="43">
        <v>1439</v>
      </c>
      <c r="C6" s="43">
        <v>1516</v>
      </c>
      <c r="D6" s="43">
        <v>1450</v>
      </c>
      <c r="E6" s="43">
        <v>1423</v>
      </c>
      <c r="F6" s="43">
        <v>1478</v>
      </c>
      <c r="G6" s="43">
        <v>1545</v>
      </c>
      <c r="H6" s="43">
        <v>1601</v>
      </c>
      <c r="I6" s="43">
        <v>3273</v>
      </c>
      <c r="J6" s="43">
        <v>2100</v>
      </c>
    </row>
    <row r="7" spans="1:10" ht="18" customHeight="1" x14ac:dyDescent="0.4">
      <c r="A7" s="48" t="s">
        <v>290</v>
      </c>
      <c r="B7" s="43">
        <v>215411</v>
      </c>
      <c r="C7" s="43">
        <v>223824</v>
      </c>
      <c r="D7" s="43">
        <v>223783</v>
      </c>
      <c r="E7" s="43">
        <v>223673</v>
      </c>
      <c r="F7" s="43">
        <v>223583</v>
      </c>
      <c r="G7" s="43">
        <v>236810</v>
      </c>
      <c r="H7" s="43">
        <v>236565</v>
      </c>
      <c r="I7" s="43">
        <v>238625</v>
      </c>
      <c r="J7" s="43">
        <v>232544</v>
      </c>
    </row>
    <row r="8" spans="1:10" ht="18" customHeight="1" x14ac:dyDescent="0.4">
      <c r="A8" s="48" t="s">
        <v>291</v>
      </c>
      <c r="B8" s="43">
        <v>85296</v>
      </c>
      <c r="C8" s="43">
        <v>85230</v>
      </c>
      <c r="D8" s="43">
        <v>83535</v>
      </c>
      <c r="E8" s="43">
        <v>79498</v>
      </c>
      <c r="F8" s="43">
        <v>78748</v>
      </c>
      <c r="G8" s="43">
        <v>79948</v>
      </c>
      <c r="H8" s="43">
        <v>79066</v>
      </c>
      <c r="I8" s="43">
        <v>79137</v>
      </c>
      <c r="J8" s="43">
        <v>70431</v>
      </c>
    </row>
    <row r="9" spans="1:10" ht="18" customHeight="1" x14ac:dyDescent="0.4">
      <c r="A9" s="48" t="s">
        <v>292</v>
      </c>
      <c r="B9" s="43">
        <v>43209</v>
      </c>
      <c r="C9" s="43">
        <v>46831</v>
      </c>
      <c r="D9" s="43">
        <v>45093</v>
      </c>
      <c r="E9" s="43">
        <v>38720</v>
      </c>
      <c r="F9" s="43">
        <v>36554</v>
      </c>
      <c r="G9" s="43">
        <v>37828</v>
      </c>
      <c r="H9" s="43">
        <v>33801</v>
      </c>
      <c r="I9" s="43">
        <v>32955</v>
      </c>
      <c r="J9" s="43">
        <v>32136</v>
      </c>
    </row>
    <row r="10" spans="1:10" ht="18" customHeight="1" x14ac:dyDescent="0.4">
      <c r="A10" s="48" t="s">
        <v>293</v>
      </c>
      <c r="B10" s="43">
        <v>86905</v>
      </c>
      <c r="C10" s="43">
        <v>91763</v>
      </c>
      <c r="D10" s="43">
        <v>95154</v>
      </c>
      <c r="E10" s="43">
        <v>105456</v>
      </c>
      <c r="F10" s="43">
        <v>108281</v>
      </c>
      <c r="G10" s="43">
        <v>119034</v>
      </c>
      <c r="H10" s="43">
        <v>123698</v>
      </c>
      <c r="I10" s="43">
        <v>126533</v>
      </c>
      <c r="J10" s="43">
        <v>129976</v>
      </c>
    </row>
    <row r="11" spans="1:10" ht="18" customHeight="1" x14ac:dyDescent="0.4">
      <c r="A11" s="48" t="s">
        <v>294</v>
      </c>
      <c r="B11" s="43">
        <v>311460</v>
      </c>
      <c r="C11" s="43">
        <v>324252</v>
      </c>
      <c r="D11" s="43">
        <v>328791</v>
      </c>
      <c r="E11" s="43">
        <v>343800</v>
      </c>
      <c r="F11" s="43">
        <v>357345</v>
      </c>
      <c r="G11" s="43">
        <v>365369</v>
      </c>
      <c r="H11" s="43">
        <v>362601</v>
      </c>
      <c r="I11" s="43">
        <v>360637</v>
      </c>
      <c r="J11" s="43">
        <v>366090</v>
      </c>
    </row>
    <row r="12" spans="1:10" ht="18" customHeight="1" x14ac:dyDescent="0.4">
      <c r="A12" s="48" t="s">
        <v>295</v>
      </c>
      <c r="B12" s="43">
        <v>199</v>
      </c>
      <c r="C12" s="43">
        <v>179</v>
      </c>
      <c r="D12" s="43">
        <v>182</v>
      </c>
      <c r="E12" s="43">
        <v>177</v>
      </c>
      <c r="F12" s="43">
        <v>191</v>
      </c>
      <c r="G12" s="43">
        <v>199</v>
      </c>
      <c r="H12" s="43">
        <v>196</v>
      </c>
      <c r="I12" s="43">
        <v>300</v>
      </c>
      <c r="J12" s="43">
        <v>187</v>
      </c>
    </row>
    <row r="13" spans="1:10" ht="18" customHeight="1" x14ac:dyDescent="0.4">
      <c r="A13" s="48" t="s">
        <v>296</v>
      </c>
      <c r="B13" s="43">
        <v>1174695</v>
      </c>
      <c r="C13" s="43">
        <v>1170785</v>
      </c>
      <c r="D13" s="43">
        <v>1186376</v>
      </c>
      <c r="E13" s="43">
        <v>1207469</v>
      </c>
      <c r="F13" s="43">
        <v>1240329</v>
      </c>
      <c r="G13" s="43">
        <v>1240398</v>
      </c>
      <c r="H13" s="43">
        <v>1250795</v>
      </c>
      <c r="I13" s="43">
        <v>1275182</v>
      </c>
      <c r="J13" s="43">
        <v>1288258</v>
      </c>
    </row>
    <row r="14" spans="1:10" ht="18" customHeight="1" x14ac:dyDescent="0.4">
      <c r="A14" s="48" t="s">
        <v>515</v>
      </c>
      <c r="B14" s="56">
        <v>140658</v>
      </c>
      <c r="C14" s="56">
        <v>153288</v>
      </c>
      <c r="D14" s="56">
        <v>201428</v>
      </c>
      <c r="E14" s="56">
        <v>199720</v>
      </c>
      <c r="F14" s="56">
        <v>158908</v>
      </c>
      <c r="G14" s="56">
        <v>132076</v>
      </c>
      <c r="H14" s="56">
        <v>182205</v>
      </c>
      <c r="I14" s="56">
        <v>184678</v>
      </c>
      <c r="J14" s="56">
        <v>182734</v>
      </c>
    </row>
    <row r="15" spans="1:10" ht="18" customHeight="1" x14ac:dyDescent="0.4">
      <c r="A15" s="41" t="s">
        <v>529</v>
      </c>
      <c r="B15" s="43">
        <v>1870325</v>
      </c>
      <c r="C15" s="43">
        <v>1900450</v>
      </c>
      <c r="D15" s="43">
        <v>1966814</v>
      </c>
      <c r="E15" s="43">
        <v>1997827</v>
      </c>
      <c r="F15" s="43">
        <v>1999218</v>
      </c>
      <c r="G15" s="43">
        <v>1992104</v>
      </c>
      <c r="H15" s="43">
        <v>2048238</v>
      </c>
      <c r="I15" s="43">
        <v>2073181</v>
      </c>
      <c r="J15" s="43">
        <v>2080401</v>
      </c>
    </row>
    <row r="16" spans="1:10" ht="18" customHeight="1" x14ac:dyDescent="0.4">
      <c r="A16" s="57" t="s">
        <v>25</v>
      </c>
      <c r="B16" s="42">
        <v>49686</v>
      </c>
      <c r="C16" s="42">
        <v>47359</v>
      </c>
      <c r="D16" s="42">
        <v>43754</v>
      </c>
      <c r="E16" s="42">
        <v>40573</v>
      </c>
      <c r="F16" s="42">
        <v>37265</v>
      </c>
      <c r="G16" s="42">
        <v>33399</v>
      </c>
      <c r="H16" s="42">
        <v>30112</v>
      </c>
      <c r="I16" s="42">
        <v>27171</v>
      </c>
      <c r="J16" s="42">
        <v>23919</v>
      </c>
    </row>
    <row r="17" spans="1:10" ht="18" customHeight="1" x14ac:dyDescent="0.4">
      <c r="A17" s="54" t="s">
        <v>30</v>
      </c>
      <c r="B17" s="43">
        <v>1110815</v>
      </c>
      <c r="C17" s="43">
        <v>1115670</v>
      </c>
      <c r="D17" s="43">
        <v>1130979</v>
      </c>
      <c r="E17" s="43">
        <v>1155857</v>
      </c>
      <c r="F17" s="43">
        <v>1184756</v>
      </c>
      <c r="G17" s="43">
        <v>1181579</v>
      </c>
      <c r="H17" s="43">
        <v>1199693</v>
      </c>
      <c r="I17" s="43">
        <v>1217144</v>
      </c>
      <c r="J17" s="43">
        <v>1232267</v>
      </c>
    </row>
    <row r="18" spans="1:10" ht="18" customHeight="1" x14ac:dyDescent="0.4">
      <c r="A18" s="371" t="s">
        <v>31</v>
      </c>
      <c r="B18" s="56">
        <v>544624</v>
      </c>
      <c r="C18" s="56">
        <v>559520</v>
      </c>
      <c r="D18" s="56">
        <v>576432</v>
      </c>
      <c r="E18" s="56">
        <v>590971</v>
      </c>
      <c r="F18" s="56">
        <v>608933</v>
      </c>
      <c r="G18" s="56">
        <v>607461</v>
      </c>
      <c r="H18" s="56">
        <v>616656</v>
      </c>
      <c r="I18" s="56">
        <v>621251</v>
      </c>
      <c r="J18" s="56">
        <v>635978</v>
      </c>
    </row>
    <row r="19" spans="1:10" ht="18" customHeight="1" x14ac:dyDescent="0.4">
      <c r="A19" s="48" t="s">
        <v>571</v>
      </c>
      <c r="B19" s="43">
        <v>212637</v>
      </c>
      <c r="C19" s="43">
        <v>206853</v>
      </c>
      <c r="D19" s="43">
        <v>207016</v>
      </c>
      <c r="E19" s="43">
        <v>208656</v>
      </c>
      <c r="F19" s="43">
        <v>207016</v>
      </c>
      <c r="G19" s="43">
        <v>210110</v>
      </c>
      <c r="H19" s="43">
        <v>212635</v>
      </c>
      <c r="I19" s="43">
        <v>215654</v>
      </c>
      <c r="J19" s="43">
        <v>218313</v>
      </c>
    </row>
    <row r="20" spans="1:10" ht="18" customHeight="1" x14ac:dyDescent="0.4">
      <c r="A20" s="48" t="s">
        <v>572</v>
      </c>
      <c r="B20" s="43">
        <v>33052</v>
      </c>
      <c r="C20" s="43">
        <v>29504</v>
      </c>
      <c r="D20" s="43">
        <v>32477</v>
      </c>
      <c r="E20" s="43">
        <v>30781</v>
      </c>
      <c r="F20" s="43">
        <v>30742</v>
      </c>
      <c r="G20" s="43">
        <v>32875</v>
      </c>
      <c r="H20" s="43">
        <v>30967</v>
      </c>
      <c r="I20" s="43">
        <v>29143</v>
      </c>
      <c r="J20" s="43">
        <v>29170</v>
      </c>
    </row>
    <row r="21" spans="1:10" ht="18" customHeight="1" x14ac:dyDescent="0.4">
      <c r="A21" s="48" t="s">
        <v>278</v>
      </c>
      <c r="B21" s="43">
        <v>11177</v>
      </c>
      <c r="C21" s="43">
        <v>10336</v>
      </c>
      <c r="D21" s="43">
        <v>12265</v>
      </c>
      <c r="E21" s="43">
        <v>10123</v>
      </c>
      <c r="F21" s="43">
        <v>10252</v>
      </c>
      <c r="G21" s="43">
        <v>11696</v>
      </c>
      <c r="H21" s="43">
        <v>19145</v>
      </c>
      <c r="I21" s="43">
        <v>12033</v>
      </c>
      <c r="J21" s="43">
        <v>12622</v>
      </c>
    </row>
    <row r="22" spans="1:10" ht="18" customHeight="1" x14ac:dyDescent="0.4">
      <c r="A22" s="48" t="s">
        <v>518</v>
      </c>
      <c r="B22" s="43">
        <v>6868</v>
      </c>
      <c r="C22" s="43">
        <v>5935</v>
      </c>
      <c r="D22" s="43">
        <v>7863</v>
      </c>
      <c r="E22" s="43">
        <v>5583</v>
      </c>
      <c r="F22" s="43">
        <v>5598</v>
      </c>
      <c r="G22" s="43">
        <v>6853</v>
      </c>
      <c r="H22" s="43">
        <v>14652</v>
      </c>
      <c r="I22" s="43">
        <v>7416</v>
      </c>
      <c r="J22" s="43">
        <v>7932</v>
      </c>
    </row>
    <row r="23" spans="1:10" ht="18" customHeight="1" x14ac:dyDescent="0.4">
      <c r="A23" s="48" t="s">
        <v>297</v>
      </c>
      <c r="B23" s="43">
        <v>3909</v>
      </c>
      <c r="C23" s="43">
        <v>3902</v>
      </c>
      <c r="D23" s="43">
        <v>3866</v>
      </c>
      <c r="E23" s="43">
        <v>3915</v>
      </c>
      <c r="F23" s="43">
        <v>3965</v>
      </c>
      <c r="G23" s="43">
        <v>3957</v>
      </c>
      <c r="H23" s="43">
        <v>3890</v>
      </c>
      <c r="I23" s="43">
        <v>3930</v>
      </c>
      <c r="J23" s="43">
        <v>3984</v>
      </c>
    </row>
    <row r="24" spans="1:10" ht="18" customHeight="1" x14ac:dyDescent="0.4">
      <c r="A24" s="48" t="s">
        <v>298</v>
      </c>
      <c r="B24" s="43">
        <v>16</v>
      </c>
      <c r="C24" s="43">
        <v>17</v>
      </c>
      <c r="D24" s="43">
        <v>16</v>
      </c>
      <c r="E24" s="43">
        <v>18</v>
      </c>
      <c r="F24" s="43">
        <v>20</v>
      </c>
      <c r="G24" s="43">
        <v>16</v>
      </c>
      <c r="H24" s="43">
        <v>16</v>
      </c>
      <c r="I24" s="43">
        <v>7</v>
      </c>
      <c r="J24" s="43">
        <v>18</v>
      </c>
    </row>
    <row r="25" spans="1:10" ht="18" customHeight="1" x14ac:dyDescent="0.4">
      <c r="A25" s="48" t="s">
        <v>299</v>
      </c>
      <c r="B25" s="43">
        <v>382</v>
      </c>
      <c r="C25" s="43">
        <v>482</v>
      </c>
      <c r="D25" s="43">
        <v>520</v>
      </c>
      <c r="E25" s="43">
        <v>607</v>
      </c>
      <c r="F25" s="43">
        <v>668</v>
      </c>
      <c r="G25" s="43">
        <v>869</v>
      </c>
      <c r="H25" s="43">
        <v>587</v>
      </c>
      <c r="I25" s="43">
        <v>681</v>
      </c>
      <c r="J25" s="43">
        <v>688</v>
      </c>
    </row>
    <row r="26" spans="1:10" ht="18" customHeight="1" x14ac:dyDescent="0.4">
      <c r="A26" s="48" t="s">
        <v>565</v>
      </c>
      <c r="B26" s="43">
        <v>478301</v>
      </c>
      <c r="C26" s="43">
        <v>488123</v>
      </c>
      <c r="D26" s="43">
        <v>532187</v>
      </c>
      <c r="E26" s="43">
        <v>542780</v>
      </c>
      <c r="F26" s="43">
        <v>539498</v>
      </c>
      <c r="G26" s="43">
        <v>534435</v>
      </c>
      <c r="H26" s="43">
        <v>573013</v>
      </c>
      <c r="I26" s="43">
        <v>576890</v>
      </c>
      <c r="J26" s="43">
        <v>567827</v>
      </c>
    </row>
    <row r="27" spans="1:10" ht="18" customHeight="1" x14ac:dyDescent="0.4">
      <c r="A27" s="48" t="s">
        <v>300</v>
      </c>
      <c r="B27" s="246">
        <v>219522</v>
      </c>
      <c r="C27" s="43">
        <v>231475</v>
      </c>
      <c r="D27" s="43">
        <v>234285</v>
      </c>
      <c r="E27" s="43">
        <v>235956</v>
      </c>
      <c r="F27" s="43">
        <v>235122</v>
      </c>
      <c r="G27" s="43">
        <v>238548</v>
      </c>
      <c r="H27" s="43">
        <v>245843</v>
      </c>
      <c r="I27" s="43">
        <v>244628</v>
      </c>
      <c r="J27" s="43">
        <v>248360</v>
      </c>
    </row>
    <row r="28" spans="1:10" ht="18" customHeight="1" x14ac:dyDescent="0.4">
      <c r="A28" s="48" t="s">
        <v>281</v>
      </c>
      <c r="B28" s="43">
        <v>49959</v>
      </c>
      <c r="C28" s="43">
        <v>50611</v>
      </c>
      <c r="D28" s="43">
        <v>52040</v>
      </c>
      <c r="E28" s="43">
        <v>55929</v>
      </c>
      <c r="F28" s="43">
        <v>54981</v>
      </c>
      <c r="G28" s="43">
        <v>54870</v>
      </c>
      <c r="H28" s="43">
        <v>64094</v>
      </c>
      <c r="I28" s="43">
        <v>63937</v>
      </c>
      <c r="J28" s="43">
        <v>66303</v>
      </c>
    </row>
    <row r="29" spans="1:10" ht="18" customHeight="1" x14ac:dyDescent="0.4">
      <c r="A29" s="48" t="s">
        <v>301</v>
      </c>
      <c r="B29" s="43">
        <v>43209</v>
      </c>
      <c r="C29" s="43">
        <v>46831</v>
      </c>
      <c r="D29" s="43">
        <v>45093</v>
      </c>
      <c r="E29" s="43">
        <v>38720</v>
      </c>
      <c r="F29" s="43">
        <v>36554</v>
      </c>
      <c r="G29" s="43">
        <v>37828</v>
      </c>
      <c r="H29" s="43">
        <v>33801</v>
      </c>
      <c r="I29" s="43">
        <v>32955</v>
      </c>
      <c r="J29" s="43">
        <v>32136</v>
      </c>
    </row>
    <row r="30" spans="1:10" ht="18" customHeight="1" x14ac:dyDescent="0.4">
      <c r="A30" s="48" t="s">
        <v>283</v>
      </c>
      <c r="B30" s="43">
        <v>126354</v>
      </c>
      <c r="C30" s="43">
        <v>134033</v>
      </c>
      <c r="D30" s="43">
        <v>137151</v>
      </c>
      <c r="E30" s="43">
        <v>141307</v>
      </c>
      <c r="F30" s="43">
        <v>143587</v>
      </c>
      <c r="G30" s="43">
        <v>145851</v>
      </c>
      <c r="H30" s="43">
        <v>147949</v>
      </c>
      <c r="I30" s="43">
        <v>147735</v>
      </c>
      <c r="J30" s="43">
        <v>149921</v>
      </c>
    </row>
    <row r="31" spans="1:10" ht="18" customHeight="1" x14ac:dyDescent="0.4">
      <c r="A31" s="48" t="s">
        <v>302</v>
      </c>
      <c r="B31" s="43">
        <v>981740</v>
      </c>
      <c r="C31" s="43">
        <v>993167</v>
      </c>
      <c r="D31" s="43">
        <v>1013539</v>
      </c>
      <c r="E31" s="43">
        <v>1031093</v>
      </c>
      <c r="F31" s="43">
        <v>1038073</v>
      </c>
      <c r="G31" s="43">
        <v>1030191</v>
      </c>
      <c r="H31" s="43">
        <v>1028570</v>
      </c>
      <c r="I31" s="43">
        <v>1053120</v>
      </c>
      <c r="J31" s="43">
        <v>1062449</v>
      </c>
    </row>
    <row r="32" spans="1:10" ht="18" customHeight="1" x14ac:dyDescent="0.4">
      <c r="A32" s="371" t="s">
        <v>303</v>
      </c>
      <c r="B32" s="56">
        <v>193</v>
      </c>
      <c r="C32" s="56">
        <v>173</v>
      </c>
      <c r="D32" s="56">
        <v>176</v>
      </c>
      <c r="E32" s="56">
        <v>172</v>
      </c>
      <c r="F32" s="56">
        <v>188</v>
      </c>
      <c r="G32" s="56">
        <v>198</v>
      </c>
      <c r="H32" s="56">
        <v>190</v>
      </c>
      <c r="I32" s="56">
        <v>239</v>
      </c>
      <c r="J32" s="56">
        <v>178</v>
      </c>
    </row>
    <row r="33" spans="1:10" ht="18" customHeight="1" x14ac:dyDescent="0.4">
      <c r="A33" s="58" t="s">
        <v>530</v>
      </c>
      <c r="B33" s="43">
        <v>1870325</v>
      </c>
      <c r="C33" s="43">
        <v>1900450</v>
      </c>
      <c r="D33" s="43">
        <v>1966814</v>
      </c>
      <c r="E33" s="43">
        <v>1997827</v>
      </c>
      <c r="F33" s="43">
        <v>1999218</v>
      </c>
      <c r="G33" s="43">
        <v>1992104</v>
      </c>
      <c r="H33" s="43">
        <v>2048238</v>
      </c>
      <c r="I33" s="43">
        <v>2073181</v>
      </c>
      <c r="J33" s="43">
        <v>2080401</v>
      </c>
    </row>
    <row r="34" spans="1:10" ht="18" customHeight="1" x14ac:dyDescent="0.4">
      <c r="A34" s="44" t="s">
        <v>26</v>
      </c>
      <c r="B34" s="46">
        <v>6433</v>
      </c>
      <c r="C34" s="46">
        <v>5555</v>
      </c>
      <c r="D34" s="46">
        <v>7500</v>
      </c>
      <c r="E34" s="46">
        <v>5250</v>
      </c>
      <c r="F34" s="46">
        <v>5242</v>
      </c>
      <c r="G34" s="46">
        <v>6381</v>
      </c>
      <c r="H34" s="46">
        <v>14027</v>
      </c>
      <c r="I34" s="46">
        <v>6597</v>
      </c>
      <c r="J34" s="46">
        <v>7031</v>
      </c>
    </row>
    <row r="35" spans="1:10" x14ac:dyDescent="0.4">
      <c r="A35" s="28" t="s">
        <v>502</v>
      </c>
    </row>
    <row r="36" spans="1:10" x14ac:dyDescent="0.4">
      <c r="A36" s="28"/>
    </row>
    <row r="37" spans="1:10" x14ac:dyDescent="0.4">
      <c r="A37" s="28"/>
    </row>
    <row r="38" spans="1:10" x14ac:dyDescent="0.4">
      <c r="A38" s="28"/>
    </row>
    <row r="39" spans="1:10" x14ac:dyDescent="0.4">
      <c r="A39" s="28"/>
    </row>
    <row r="40" spans="1:10" x14ac:dyDescent="0.4">
      <c r="A40" s="28"/>
    </row>
    <row r="41" spans="1:10" x14ac:dyDescent="0.4">
      <c r="A41" s="28"/>
    </row>
    <row r="42" spans="1:10" x14ac:dyDescent="0.4">
      <c r="A42" s="28"/>
    </row>
    <row r="43" spans="1:10" x14ac:dyDescent="0.4">
      <c r="A43" s="370"/>
    </row>
    <row r="44" spans="1:10" x14ac:dyDescent="0.4">
      <c r="A44" s="28"/>
    </row>
    <row r="45" spans="1:10" x14ac:dyDescent="0.4">
      <c r="A45" s="28"/>
    </row>
    <row r="46" spans="1:10" x14ac:dyDescent="0.4">
      <c r="A46" s="28"/>
    </row>
    <row r="47" spans="1:10" x14ac:dyDescent="0.4">
      <c r="A47" s="28"/>
    </row>
    <row r="48" spans="1:10" x14ac:dyDescent="0.4">
      <c r="A48" s="28"/>
    </row>
    <row r="49" spans="1:1" x14ac:dyDescent="0.4">
      <c r="A49" s="28"/>
    </row>
    <row r="50" spans="1:1" x14ac:dyDescent="0.4">
      <c r="A50" s="28"/>
    </row>
    <row r="51" spans="1:1" x14ac:dyDescent="0.4">
      <c r="A51" s="28"/>
    </row>
    <row r="52" spans="1:1" x14ac:dyDescent="0.4">
      <c r="A52" s="28"/>
    </row>
    <row r="53" spans="1:1" x14ac:dyDescent="0.4">
      <c r="A53" s="28"/>
    </row>
    <row r="54" spans="1:1" x14ac:dyDescent="0.4">
      <c r="A54" s="28"/>
    </row>
    <row r="55" spans="1:1" x14ac:dyDescent="0.4">
      <c r="A55" s="370"/>
    </row>
    <row r="56" spans="1:1" x14ac:dyDescent="0.4">
      <c r="A56" s="18"/>
    </row>
    <row r="57" spans="1:1" x14ac:dyDescent="0.4">
      <c r="A57" s="18"/>
    </row>
    <row r="58" spans="1:1" x14ac:dyDescent="0.4">
      <c r="A58" s="18"/>
    </row>
    <row r="59" spans="1:1" x14ac:dyDescent="0.4">
      <c r="A59" s="18"/>
    </row>
    <row r="60" spans="1:1" x14ac:dyDescent="0.4">
      <c r="A60" s="18"/>
    </row>
    <row r="61" spans="1:1" x14ac:dyDescent="0.4">
      <c r="A61" s="18"/>
    </row>
    <row r="62" spans="1:1" x14ac:dyDescent="0.4">
      <c r="A62" s="18"/>
    </row>
    <row r="63" spans="1:1" x14ac:dyDescent="0.4">
      <c r="A63" s="18"/>
    </row>
    <row r="64" spans="1:1" x14ac:dyDescent="0.4">
      <c r="A64" s="18"/>
    </row>
    <row r="65" spans="1:1" x14ac:dyDescent="0.4">
      <c r="A65" s="18"/>
    </row>
    <row r="66" spans="1:1" x14ac:dyDescent="0.4">
      <c r="A66" s="18"/>
    </row>
    <row r="67" spans="1:1" x14ac:dyDescent="0.4">
      <c r="A67" s="18"/>
    </row>
    <row r="68" spans="1:1" x14ac:dyDescent="0.4">
      <c r="A68" s="18"/>
    </row>
    <row r="69" spans="1:1" x14ac:dyDescent="0.4">
      <c r="A69" s="18"/>
    </row>
  </sheetData>
  <phoneticPr fontId="3"/>
  <pageMargins left="0.59055118110236227" right="0.39370078740157483" top="0.59055118110236227" bottom="0.39370078740157483" header="0.51181102362204722" footer="0.51181102362204722"/>
  <pageSetup paperSize="9" scale="6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showGridLines="0" view="pageBreakPreview" topLeftCell="A7" zoomScale="70" zoomScaleNormal="75" zoomScaleSheetLayoutView="70" workbookViewId="0">
      <selection activeCell="M52" sqref="M52"/>
    </sheetView>
  </sheetViews>
  <sheetFormatPr defaultRowHeight="14.25" x14ac:dyDescent="0.4"/>
  <cols>
    <col min="1" max="1" width="53" style="19" customWidth="1"/>
    <col min="2" max="14" width="15" style="19" customWidth="1"/>
    <col min="15" max="257" width="9" style="19"/>
    <col min="258" max="258" width="53" style="19" customWidth="1"/>
    <col min="259" max="269" width="15" style="19" customWidth="1"/>
    <col min="270" max="513" width="9" style="19"/>
    <col min="514" max="514" width="53" style="19" customWidth="1"/>
    <col min="515" max="525" width="15" style="19" customWidth="1"/>
    <col min="526" max="769" width="9" style="19"/>
    <col min="770" max="770" width="53" style="19" customWidth="1"/>
    <col min="771" max="781" width="15" style="19" customWidth="1"/>
    <col min="782" max="1025" width="9" style="19"/>
    <col min="1026" max="1026" width="53" style="19" customWidth="1"/>
    <col min="1027" max="1037" width="15" style="19" customWidth="1"/>
    <col min="1038" max="1281" width="9" style="19"/>
    <col min="1282" max="1282" width="53" style="19" customWidth="1"/>
    <col min="1283" max="1293" width="15" style="19" customWidth="1"/>
    <col min="1294" max="1537" width="9" style="19"/>
    <col min="1538" max="1538" width="53" style="19" customWidth="1"/>
    <col min="1539" max="1549" width="15" style="19" customWidth="1"/>
    <col min="1550" max="1793" width="9" style="19"/>
    <col min="1794" max="1794" width="53" style="19" customWidth="1"/>
    <col min="1795" max="1805" width="15" style="19" customWidth="1"/>
    <col min="1806" max="2049" width="9" style="19"/>
    <col min="2050" max="2050" width="53" style="19" customWidth="1"/>
    <col min="2051" max="2061" width="15" style="19" customWidth="1"/>
    <col min="2062" max="2305" width="9" style="19"/>
    <col min="2306" max="2306" width="53" style="19" customWidth="1"/>
    <col min="2307" max="2317" width="15" style="19" customWidth="1"/>
    <col min="2318" max="2561" width="9" style="19"/>
    <col min="2562" max="2562" width="53" style="19" customWidth="1"/>
    <col min="2563" max="2573" width="15" style="19" customWidth="1"/>
    <col min="2574" max="2817" width="9" style="19"/>
    <col min="2818" max="2818" width="53" style="19" customWidth="1"/>
    <col min="2819" max="2829" width="15" style="19" customWidth="1"/>
    <col min="2830" max="3073" width="9" style="19"/>
    <col min="3074" max="3074" width="53" style="19" customWidth="1"/>
    <col min="3075" max="3085" width="15" style="19" customWidth="1"/>
    <col min="3086" max="3329" width="9" style="19"/>
    <col min="3330" max="3330" width="53" style="19" customWidth="1"/>
    <col min="3331" max="3341" width="15" style="19" customWidth="1"/>
    <col min="3342" max="3585" width="9" style="19"/>
    <col min="3586" max="3586" width="53" style="19" customWidth="1"/>
    <col min="3587" max="3597" width="15" style="19" customWidth="1"/>
    <col min="3598" max="3841" width="9" style="19"/>
    <col min="3842" max="3842" width="53" style="19" customWidth="1"/>
    <col min="3843" max="3853" width="15" style="19" customWidth="1"/>
    <col min="3854" max="4097" width="9" style="19"/>
    <col min="4098" max="4098" width="53" style="19" customWidth="1"/>
    <col min="4099" max="4109" width="15" style="19" customWidth="1"/>
    <col min="4110" max="4353" width="9" style="19"/>
    <col min="4354" max="4354" width="53" style="19" customWidth="1"/>
    <col min="4355" max="4365" width="15" style="19" customWidth="1"/>
    <col min="4366" max="4609" width="9" style="19"/>
    <col min="4610" max="4610" width="53" style="19" customWidth="1"/>
    <col min="4611" max="4621" width="15" style="19" customWidth="1"/>
    <col min="4622" max="4865" width="9" style="19"/>
    <col min="4866" max="4866" width="53" style="19" customWidth="1"/>
    <col min="4867" max="4877" width="15" style="19" customWidth="1"/>
    <col min="4878" max="5121" width="9" style="19"/>
    <col min="5122" max="5122" width="53" style="19" customWidth="1"/>
    <col min="5123" max="5133" width="15" style="19" customWidth="1"/>
    <col min="5134" max="5377" width="9" style="19"/>
    <col min="5378" max="5378" width="53" style="19" customWidth="1"/>
    <col min="5379" max="5389" width="15" style="19" customWidth="1"/>
    <col min="5390" max="5633" width="9" style="19"/>
    <col min="5634" max="5634" width="53" style="19" customWidth="1"/>
    <col min="5635" max="5645" width="15" style="19" customWidth="1"/>
    <col min="5646" max="5889" width="9" style="19"/>
    <col min="5890" max="5890" width="53" style="19" customWidth="1"/>
    <col min="5891" max="5901" width="15" style="19" customWidth="1"/>
    <col min="5902" max="6145" width="9" style="19"/>
    <col min="6146" max="6146" width="53" style="19" customWidth="1"/>
    <col min="6147" max="6157" width="15" style="19" customWidth="1"/>
    <col min="6158" max="6401" width="9" style="19"/>
    <col min="6402" max="6402" width="53" style="19" customWidth="1"/>
    <col min="6403" max="6413" width="15" style="19" customWidth="1"/>
    <col min="6414" max="6657" width="9" style="19"/>
    <col min="6658" max="6658" width="53" style="19" customWidth="1"/>
    <col min="6659" max="6669" width="15" style="19" customWidth="1"/>
    <col min="6670" max="6913" width="9" style="19"/>
    <col min="6914" max="6914" width="53" style="19" customWidth="1"/>
    <col min="6915" max="6925" width="15" style="19" customWidth="1"/>
    <col min="6926" max="7169" width="9" style="19"/>
    <col min="7170" max="7170" width="53" style="19" customWidth="1"/>
    <col min="7171" max="7181" width="15" style="19" customWidth="1"/>
    <col min="7182" max="7425" width="9" style="19"/>
    <col min="7426" max="7426" width="53" style="19" customWidth="1"/>
    <col min="7427" max="7437" width="15" style="19" customWidth="1"/>
    <col min="7438" max="7681" width="9" style="19"/>
    <col min="7682" max="7682" width="53" style="19" customWidth="1"/>
    <col min="7683" max="7693" width="15" style="19" customWidth="1"/>
    <col min="7694" max="7937" width="9" style="19"/>
    <col min="7938" max="7938" width="53" style="19" customWidth="1"/>
    <col min="7939" max="7949" width="15" style="19" customWidth="1"/>
    <col min="7950" max="8193" width="9" style="19"/>
    <col min="8194" max="8194" width="53" style="19" customWidth="1"/>
    <col min="8195" max="8205" width="15" style="19" customWidth="1"/>
    <col min="8206" max="8449" width="9" style="19"/>
    <col min="8450" max="8450" width="53" style="19" customWidth="1"/>
    <col min="8451" max="8461" width="15" style="19" customWidth="1"/>
    <col min="8462" max="8705" width="9" style="19"/>
    <col min="8706" max="8706" width="53" style="19" customWidth="1"/>
    <col min="8707" max="8717" width="15" style="19" customWidth="1"/>
    <col min="8718" max="8961" width="9" style="19"/>
    <col min="8962" max="8962" width="53" style="19" customWidth="1"/>
    <col min="8963" max="8973" width="15" style="19" customWidth="1"/>
    <col min="8974" max="9217" width="9" style="19"/>
    <col min="9218" max="9218" width="53" style="19" customWidth="1"/>
    <col min="9219" max="9229" width="15" style="19" customWidth="1"/>
    <col min="9230" max="9473" width="9" style="19"/>
    <col min="9474" max="9474" width="53" style="19" customWidth="1"/>
    <col min="9475" max="9485" width="15" style="19" customWidth="1"/>
    <col min="9486" max="9729" width="9" style="19"/>
    <col min="9730" max="9730" width="53" style="19" customWidth="1"/>
    <col min="9731" max="9741" width="15" style="19" customWidth="1"/>
    <col min="9742" max="9985" width="9" style="19"/>
    <col min="9986" max="9986" width="53" style="19" customWidth="1"/>
    <col min="9987" max="9997" width="15" style="19" customWidth="1"/>
    <col min="9998" max="10241" width="9" style="19"/>
    <col min="10242" max="10242" width="53" style="19" customWidth="1"/>
    <col min="10243" max="10253" width="15" style="19" customWidth="1"/>
    <col min="10254" max="10497" width="9" style="19"/>
    <col min="10498" max="10498" width="53" style="19" customWidth="1"/>
    <col min="10499" max="10509" width="15" style="19" customWidth="1"/>
    <col min="10510" max="10753" width="9" style="19"/>
    <col min="10754" max="10754" width="53" style="19" customWidth="1"/>
    <col min="10755" max="10765" width="15" style="19" customWidth="1"/>
    <col min="10766" max="11009" width="9" style="19"/>
    <col min="11010" max="11010" width="53" style="19" customWidth="1"/>
    <col min="11011" max="11021" width="15" style="19" customWidth="1"/>
    <col min="11022" max="11265" width="9" style="19"/>
    <col min="11266" max="11266" width="53" style="19" customWidth="1"/>
    <col min="11267" max="11277" width="15" style="19" customWidth="1"/>
    <col min="11278" max="11521" width="9" style="19"/>
    <col min="11522" max="11522" width="53" style="19" customWidth="1"/>
    <col min="11523" max="11533" width="15" style="19" customWidth="1"/>
    <col min="11534" max="11777" width="9" style="19"/>
    <col min="11778" max="11778" width="53" style="19" customWidth="1"/>
    <col min="11779" max="11789" width="15" style="19" customWidth="1"/>
    <col min="11790" max="12033" width="9" style="19"/>
    <col min="12034" max="12034" width="53" style="19" customWidth="1"/>
    <col min="12035" max="12045" width="15" style="19" customWidth="1"/>
    <col min="12046" max="12289" width="9" style="19"/>
    <col min="12290" max="12290" width="53" style="19" customWidth="1"/>
    <col min="12291" max="12301" width="15" style="19" customWidth="1"/>
    <col min="12302" max="12545" width="9" style="19"/>
    <col min="12546" max="12546" width="53" style="19" customWidth="1"/>
    <col min="12547" max="12557" width="15" style="19" customWidth="1"/>
    <col min="12558" max="12801" width="9" style="19"/>
    <col min="12802" max="12802" width="53" style="19" customWidth="1"/>
    <col min="12803" max="12813" width="15" style="19" customWidth="1"/>
    <col min="12814" max="13057" width="9" style="19"/>
    <col min="13058" max="13058" width="53" style="19" customWidth="1"/>
    <col min="13059" max="13069" width="15" style="19" customWidth="1"/>
    <col min="13070" max="13313" width="9" style="19"/>
    <col min="13314" max="13314" width="53" style="19" customWidth="1"/>
    <col min="13315" max="13325" width="15" style="19" customWidth="1"/>
    <col min="13326" max="13569" width="9" style="19"/>
    <col min="13570" max="13570" width="53" style="19" customWidth="1"/>
    <col min="13571" max="13581" width="15" style="19" customWidth="1"/>
    <col min="13582" max="13825" width="9" style="19"/>
    <col min="13826" max="13826" width="53" style="19" customWidth="1"/>
    <col min="13827" max="13837" width="15" style="19" customWidth="1"/>
    <col min="13838" max="14081" width="9" style="19"/>
    <col min="14082" max="14082" width="53" style="19" customWidth="1"/>
    <col min="14083" max="14093" width="15" style="19" customWidth="1"/>
    <col min="14094" max="14337" width="9" style="19"/>
    <col min="14338" max="14338" width="53" style="19" customWidth="1"/>
    <col min="14339" max="14349" width="15" style="19" customWidth="1"/>
    <col min="14350" max="14593" width="9" style="19"/>
    <col min="14594" max="14594" width="53" style="19" customWidth="1"/>
    <col min="14595" max="14605" width="15" style="19" customWidth="1"/>
    <col min="14606" max="14849" width="9" style="19"/>
    <col min="14850" max="14850" width="53" style="19" customWidth="1"/>
    <col min="14851" max="14861" width="15" style="19" customWidth="1"/>
    <col min="14862" max="15105" width="9" style="19"/>
    <col min="15106" max="15106" width="53" style="19" customWidth="1"/>
    <col min="15107" max="15117" width="15" style="19" customWidth="1"/>
    <col min="15118" max="15361" width="9" style="19"/>
    <col min="15362" max="15362" width="53" style="19" customWidth="1"/>
    <col min="15363" max="15373" width="15" style="19" customWidth="1"/>
    <col min="15374" max="15617" width="9" style="19"/>
    <col min="15618" max="15618" width="53" style="19" customWidth="1"/>
    <col min="15619" max="15629" width="15" style="19" customWidth="1"/>
    <col min="15630" max="15873" width="9" style="19"/>
    <col min="15874" max="15874" width="53" style="19" customWidth="1"/>
    <col min="15875" max="15885" width="15" style="19" customWidth="1"/>
    <col min="15886" max="16129" width="9" style="19"/>
    <col min="16130" max="16130" width="53" style="19" customWidth="1"/>
    <col min="16131" max="16141" width="15" style="19" customWidth="1"/>
    <col min="16142" max="16384" width="9" style="19"/>
  </cols>
  <sheetData>
    <row r="1" spans="1:14" ht="18" customHeight="1" x14ac:dyDescent="0.4">
      <c r="A1" s="40" t="s">
        <v>32</v>
      </c>
      <c r="B1" s="18"/>
    </row>
    <row r="2" spans="1:14" ht="18" customHeight="1" x14ac:dyDescent="0.4">
      <c r="A2" s="21"/>
      <c r="B2" s="23"/>
      <c r="C2" s="23"/>
      <c r="D2" s="23"/>
      <c r="G2" s="23"/>
      <c r="H2" s="23"/>
      <c r="I2" s="23"/>
      <c r="J2" s="23"/>
      <c r="K2" s="23"/>
      <c r="L2" s="23"/>
      <c r="M2" s="23"/>
      <c r="N2" s="23" t="s">
        <v>20</v>
      </c>
    </row>
    <row r="3" spans="1:14" ht="27" customHeight="1" x14ac:dyDescent="0.4">
      <c r="A3" s="220" t="s">
        <v>229</v>
      </c>
      <c r="B3" s="220" t="s">
        <v>8</v>
      </c>
      <c r="C3" s="220" t="s">
        <v>21</v>
      </c>
      <c r="D3" s="220" t="s">
        <v>22</v>
      </c>
      <c r="E3" s="220" t="s">
        <v>23</v>
      </c>
      <c r="F3" s="41" t="s">
        <v>24</v>
      </c>
      <c r="G3" s="41" t="s">
        <v>9</v>
      </c>
      <c r="H3" s="41" t="s">
        <v>10</v>
      </c>
      <c r="I3" s="41" t="s">
        <v>11</v>
      </c>
      <c r="J3" s="41" t="s">
        <v>12</v>
      </c>
      <c r="K3" s="41" t="s">
        <v>13</v>
      </c>
      <c r="L3" s="41" t="s">
        <v>161</v>
      </c>
      <c r="M3" s="41" t="s">
        <v>228</v>
      </c>
      <c r="N3" s="41" t="s">
        <v>436</v>
      </c>
    </row>
    <row r="4" spans="1:14" ht="18" customHeight="1" x14ac:dyDescent="0.4">
      <c r="A4" s="48" t="s">
        <v>361</v>
      </c>
      <c r="B4" s="43">
        <f>ROUND([1]A8!C8,0)</f>
        <v>41828</v>
      </c>
      <c r="C4" s="43">
        <f>ROUND([1]A8!D8,0)</f>
        <v>50390</v>
      </c>
      <c r="D4" s="43">
        <f>ROUND([1]A8!E8,0)</f>
        <v>46094</v>
      </c>
      <c r="E4" s="43">
        <f>ROUND([1]A8!F8,0)</f>
        <v>35076</v>
      </c>
      <c r="F4" s="43">
        <f>ROUND([1]A8!G8,0)</f>
        <v>27777</v>
      </c>
      <c r="G4" s="43">
        <f>ROUND([1]A8!H8,0)</f>
        <v>23490</v>
      </c>
      <c r="H4" s="43">
        <f>ROUND([1]A8!I8,0)</f>
        <v>22483</v>
      </c>
      <c r="I4" s="43">
        <f>ROUND([1]A8!J8,0)</f>
        <v>24828</v>
      </c>
      <c r="J4" s="43">
        <f>ROUND([1]A8!K8,0)</f>
        <v>34924</v>
      </c>
      <c r="K4" s="43">
        <f>ROUND([1]A8!L8,0)</f>
        <v>31088</v>
      </c>
      <c r="L4" s="43">
        <f>ROUND([1]A8!M8,0)</f>
        <v>25871</v>
      </c>
      <c r="M4" s="43">
        <f>ROUND([1]A8!N8,0)</f>
        <v>24660</v>
      </c>
      <c r="N4" s="43">
        <f>ROUND([1]A8!O8,0)</f>
        <v>23346</v>
      </c>
    </row>
    <row r="5" spans="1:14" ht="18" customHeight="1" x14ac:dyDescent="0.4">
      <c r="A5" s="48" t="s">
        <v>362</v>
      </c>
      <c r="B5" s="43">
        <f>ROUND([1]A8!C9,0)</f>
        <v>13833</v>
      </c>
      <c r="C5" s="43">
        <f>ROUND([1]A8!D9,0)</f>
        <v>14638</v>
      </c>
      <c r="D5" s="43">
        <f>ROUND([1]A8!E9,0)</f>
        <v>12880</v>
      </c>
      <c r="E5" s="43">
        <f>ROUND([1]A8!F9,0)</f>
        <v>9679</v>
      </c>
      <c r="F5" s="43">
        <f>ROUND([1]A8!G9,0)</f>
        <v>7707</v>
      </c>
      <c r="G5" s="43">
        <f>ROUND([1]A8!H9,0)</f>
        <v>5615</v>
      </c>
      <c r="H5" s="43">
        <f>ROUND([1]A8!I9,0)</f>
        <v>5343</v>
      </c>
      <c r="I5" s="43">
        <f>ROUND([1]A8!J9,0)</f>
        <v>5577</v>
      </c>
      <c r="J5" s="43">
        <f>ROUND([1]A8!K9,0)</f>
        <v>6460</v>
      </c>
      <c r="K5" s="43">
        <f>ROUND([1]A8!L9,0)</f>
        <v>7725</v>
      </c>
      <c r="L5" s="43">
        <f>ROUND([1]A8!M9,0)</f>
        <v>7145</v>
      </c>
      <c r="M5" s="43">
        <f>ROUND([1]A8!N9,0)</f>
        <v>6868</v>
      </c>
      <c r="N5" s="43">
        <f>ROUND([1]A8!O9,0)</f>
        <v>5736</v>
      </c>
    </row>
    <row r="6" spans="1:14" ht="18" customHeight="1" x14ac:dyDescent="0.4">
      <c r="A6" s="48" t="s">
        <v>363</v>
      </c>
      <c r="B6" s="43">
        <f>ROUND([1]A8!C10,0)</f>
        <v>26648</v>
      </c>
      <c r="C6" s="43">
        <f>ROUND([1]A8!D10,0)</f>
        <v>33159</v>
      </c>
      <c r="D6" s="43">
        <f>ROUND([1]A8!E10,0)</f>
        <v>30879</v>
      </c>
      <c r="E6" s="43">
        <f>ROUND([1]A8!F10,0)</f>
        <v>23992</v>
      </c>
      <c r="F6" s="43">
        <f>ROUND([1]A8!G10,0)</f>
        <v>18716</v>
      </c>
      <c r="G6" s="43">
        <f>ROUND([1]A8!H10,0)</f>
        <v>16455</v>
      </c>
      <c r="H6" s="43">
        <f>ROUND([1]A8!I10,0)</f>
        <v>15893</v>
      </c>
      <c r="I6" s="43">
        <f>ROUND([1]A8!J10,0)</f>
        <v>17411</v>
      </c>
      <c r="J6" s="43">
        <f>ROUND([1]A8!K10,0)</f>
        <v>26731</v>
      </c>
      <c r="K6" s="43">
        <f>ROUND([1]A8!L10,0)</f>
        <v>21607</v>
      </c>
      <c r="L6" s="43">
        <f>ROUND([1]A8!M10,0)</f>
        <v>17006</v>
      </c>
      <c r="M6" s="43">
        <f>ROUND([1]A8!N10,0)</f>
        <v>16165</v>
      </c>
      <c r="N6" s="43">
        <f>ROUND([1]A8!O10,0)</f>
        <v>16372</v>
      </c>
    </row>
    <row r="7" spans="1:14" ht="18" customHeight="1" x14ac:dyDescent="0.4">
      <c r="A7" s="48" t="s">
        <v>364</v>
      </c>
      <c r="B7" s="43">
        <f>ROUND([1]A8!C11,0)</f>
        <v>1347</v>
      </c>
      <c r="C7" s="43">
        <f>ROUND([1]A8!D11,0)</f>
        <v>2593</v>
      </c>
      <c r="D7" s="43">
        <f>ROUND([1]A8!E11,0)</f>
        <v>2335</v>
      </c>
      <c r="E7" s="43">
        <f>ROUND([1]A8!F11,0)</f>
        <v>1404</v>
      </c>
      <c r="F7" s="43">
        <f>ROUND([1]A8!G11,0)</f>
        <v>1354</v>
      </c>
      <c r="G7" s="43">
        <f>ROUND([1]A8!H11,0)</f>
        <v>1420</v>
      </c>
      <c r="H7" s="43">
        <f>ROUND([1]A8!I11,0)</f>
        <v>1246</v>
      </c>
      <c r="I7" s="43">
        <f>ROUND([1]A8!J11,0)</f>
        <v>1840</v>
      </c>
      <c r="J7" s="43">
        <f>ROUND([1]A8!K11,0)</f>
        <v>1734</v>
      </c>
      <c r="K7" s="43">
        <f>ROUND([1]A8!L11,0)</f>
        <v>1755</v>
      </c>
      <c r="L7" s="43">
        <f>ROUND([1]A8!M11,0)</f>
        <v>1720</v>
      </c>
      <c r="M7" s="43">
        <f>ROUND([1]A8!N11,0)</f>
        <v>1627</v>
      </c>
      <c r="N7" s="43">
        <f>ROUND([1]A8!O11,0)</f>
        <v>1238</v>
      </c>
    </row>
    <row r="8" spans="1:14" ht="18" customHeight="1" x14ac:dyDescent="0.4">
      <c r="A8" s="48" t="s">
        <v>269</v>
      </c>
      <c r="B8" s="43">
        <f>ROUND([1]A8!C12,0)</f>
        <v>275196</v>
      </c>
      <c r="C8" s="43">
        <f>ROUND([1]A8!D12,0)</f>
        <v>298896</v>
      </c>
      <c r="D8" s="43">
        <f>ROUND([1]A8!E12,0)</f>
        <v>302270</v>
      </c>
      <c r="E8" s="43">
        <f>ROUND([1]A8!F12,0)</f>
        <v>282760</v>
      </c>
      <c r="F8" s="43">
        <f>ROUND([1]A8!G12,0)</f>
        <v>267579</v>
      </c>
      <c r="G8" s="43">
        <f>ROUND([1]A8!H12,0)</f>
        <v>268071</v>
      </c>
      <c r="H8" s="43">
        <f>ROUND([1]A8!I12,0)</f>
        <v>275034</v>
      </c>
      <c r="I8" s="43">
        <f>ROUND([1]A8!J12,0)</f>
        <v>290323</v>
      </c>
      <c r="J8" s="43">
        <f>ROUND([1]A8!K12,0)</f>
        <v>295600</v>
      </c>
      <c r="K8" s="43">
        <f>ROUND([1]A8!L12,0)</f>
        <v>296857</v>
      </c>
      <c r="L8" s="43">
        <f>ROUND([1]A8!M12,0)</f>
        <v>299638</v>
      </c>
      <c r="M8" s="43">
        <f>ROUND([1]A8!N12,0)</f>
        <v>309919</v>
      </c>
      <c r="N8" s="43">
        <f>ROUND([1]A8!O12,0)</f>
        <v>309724</v>
      </c>
    </row>
    <row r="9" spans="1:14" ht="18" customHeight="1" x14ac:dyDescent="0.4">
      <c r="A9" s="48" t="s">
        <v>365</v>
      </c>
      <c r="B9" s="43">
        <f>ROUND([1]A8!C13,0)</f>
        <v>907103</v>
      </c>
      <c r="C9" s="43">
        <f>ROUND([1]A8!D13,0)</f>
        <v>918927</v>
      </c>
      <c r="D9" s="43">
        <f>ROUND([1]A8!E13,0)</f>
        <v>913495</v>
      </c>
      <c r="E9" s="43">
        <f>ROUND([1]A8!F13,0)</f>
        <v>879618</v>
      </c>
      <c r="F9" s="43">
        <f>ROUND([1]A8!G13,0)</f>
        <v>907334</v>
      </c>
      <c r="G9" s="43">
        <f>ROUND([1]A8!H13,0)</f>
        <v>928654</v>
      </c>
      <c r="H9" s="43">
        <f>ROUND([1]A8!I13,0)</f>
        <v>951926</v>
      </c>
      <c r="I9" s="43">
        <f>ROUND([1]A8!J13,0)</f>
        <v>968818</v>
      </c>
      <c r="J9" s="43">
        <f>ROUND([1]A8!K13,0)</f>
        <v>993168</v>
      </c>
      <c r="K9" s="43">
        <f>ROUND([1]A8!L13,0)</f>
        <v>1007248</v>
      </c>
      <c r="L9" s="43">
        <f>ROUND([1]A8!M13,0)</f>
        <v>1028649</v>
      </c>
      <c r="M9" s="43">
        <f>ROUND([1]A8!N13,0)</f>
        <v>1052229</v>
      </c>
      <c r="N9" s="43">
        <f>ROUND([1]A8!O13,0)</f>
        <v>1066833</v>
      </c>
    </row>
    <row r="10" spans="1:14" ht="18" customHeight="1" x14ac:dyDescent="0.4">
      <c r="A10" s="48" t="s">
        <v>374</v>
      </c>
      <c r="B10" s="43">
        <f>ROUND([1]A8!C14,0)</f>
        <v>433012</v>
      </c>
      <c r="C10" s="43">
        <f>ROUND([1]A8!D14,0)</f>
        <v>436144</v>
      </c>
      <c r="D10" s="43">
        <f>ROUND([1]A8!E14,0)</f>
        <v>432011</v>
      </c>
      <c r="E10" s="43">
        <f>ROUND([1]A8!F14,0)</f>
        <v>415867</v>
      </c>
      <c r="F10" s="43">
        <f>ROUND([1]A8!G14,0)</f>
        <v>434709</v>
      </c>
      <c r="G10" s="43">
        <f>ROUND([1]A8!H14,0)</f>
        <v>448320</v>
      </c>
      <c r="H10" s="43">
        <f>ROUND([1]A8!I14,0)</f>
        <v>458277</v>
      </c>
      <c r="I10" s="43">
        <f>ROUND([1]A8!J14,0)</f>
        <v>473892</v>
      </c>
      <c r="J10" s="43">
        <f>ROUND([1]A8!K14,0)</f>
        <v>474157</v>
      </c>
      <c r="K10" s="43">
        <f>ROUND([1]A8!L14,0)</f>
        <v>486615</v>
      </c>
      <c r="L10" s="43">
        <f>ROUND([1]A8!M14,0)</f>
        <v>497448</v>
      </c>
      <c r="M10" s="43">
        <f>ROUND([1]A8!N14,0)</f>
        <v>516376</v>
      </c>
      <c r="N10" s="43">
        <f>ROUND([1]A8!O14,0)</f>
        <v>526173</v>
      </c>
    </row>
    <row r="11" spans="1:14" ht="18" customHeight="1" x14ac:dyDescent="0.4">
      <c r="A11" s="48" t="s">
        <v>375</v>
      </c>
      <c r="B11" s="43">
        <f>ROUND([1]A8!C15,0)</f>
        <v>42904</v>
      </c>
      <c r="C11" s="43">
        <f>ROUND([1]A8!D15,0)</f>
        <v>47680</v>
      </c>
      <c r="D11" s="43">
        <f>ROUND([1]A8!E15,0)</f>
        <v>46241</v>
      </c>
      <c r="E11" s="43">
        <f>ROUND([1]A8!F15,0)</f>
        <v>39265</v>
      </c>
      <c r="F11" s="43">
        <f>ROUND([1]A8!G15,0)</f>
        <v>33575</v>
      </c>
      <c r="G11" s="43">
        <f>ROUND([1]A8!H15,0)</f>
        <v>32615</v>
      </c>
      <c r="H11" s="43">
        <f>ROUND([1]A8!I15,0)</f>
        <v>33563</v>
      </c>
      <c r="I11" s="43">
        <f>ROUND([1]A8!J15,0)</f>
        <v>26842</v>
      </c>
      <c r="J11" s="43">
        <f>ROUND([1]A8!K15,0)</f>
        <v>39341</v>
      </c>
      <c r="K11" s="43">
        <f>ROUND([1]A8!L15,0)</f>
        <v>33181</v>
      </c>
      <c r="L11" s="43">
        <f>ROUND([1]A8!M15,0)</f>
        <v>34934</v>
      </c>
      <c r="M11" s="43">
        <f>ROUND([1]A8!N15,0)</f>
        <v>31198</v>
      </c>
      <c r="N11" s="43">
        <f>ROUND([1]A8!O15,0)</f>
        <v>28233</v>
      </c>
    </row>
    <row r="12" spans="1:14" ht="18" customHeight="1" x14ac:dyDescent="0.4">
      <c r="A12" s="48" t="s">
        <v>377</v>
      </c>
      <c r="B12" s="43">
        <f>ROUND([1]A8!C16,0)</f>
        <v>397287</v>
      </c>
      <c r="C12" s="43">
        <f>ROUND([1]A8!D16,0)</f>
        <v>401619</v>
      </c>
      <c r="D12" s="43">
        <f>ROUND([1]A8!E16,0)</f>
        <v>402804</v>
      </c>
      <c r="E12" s="43">
        <f>ROUND([1]A8!F16,0)</f>
        <v>393359</v>
      </c>
      <c r="F12" s="43">
        <f>ROUND([1]A8!G16,0)</f>
        <v>408813</v>
      </c>
      <c r="G12" s="43">
        <f>ROUND([1]A8!H16,0)</f>
        <v>418619</v>
      </c>
      <c r="H12" s="43">
        <f>ROUND([1]A8!I16,0)</f>
        <v>433303</v>
      </c>
      <c r="I12" s="43">
        <f>ROUND([1]A8!J16,0)</f>
        <v>444757</v>
      </c>
      <c r="J12" s="43">
        <f>ROUND([1]A8!K16,0)</f>
        <v>458716</v>
      </c>
      <c r="K12" s="43">
        <f>ROUND([1]A8!L16,0)</f>
        <v>470797</v>
      </c>
      <c r="L12" s="43">
        <f>ROUND([1]A8!M16,0)</f>
        <v>485596</v>
      </c>
      <c r="M12" s="43">
        <f>ROUND([1]A8!N16,0)</f>
        <v>493386</v>
      </c>
      <c r="N12" s="43">
        <f>ROUND([1]A8!O16,0)</f>
        <v>501759</v>
      </c>
    </row>
    <row r="13" spans="1:14" ht="18" customHeight="1" x14ac:dyDescent="0.4">
      <c r="A13" s="48" t="s">
        <v>376</v>
      </c>
      <c r="B13" s="43">
        <f>ROUND([1]A8!C17,0)</f>
        <v>37637</v>
      </c>
      <c r="C13" s="43">
        <f>ROUND([1]A8!D17,0)</f>
        <v>37290</v>
      </c>
      <c r="D13" s="43">
        <f>ROUND([1]A8!E17,0)</f>
        <v>35692</v>
      </c>
      <c r="E13" s="43">
        <f>ROUND([1]A8!F17,0)</f>
        <v>34319</v>
      </c>
      <c r="F13" s="43">
        <f>ROUND([1]A8!G17,0)</f>
        <v>33473</v>
      </c>
      <c r="G13" s="43">
        <f>ROUND([1]A8!H17,0)</f>
        <v>32229</v>
      </c>
      <c r="H13" s="43">
        <f>ROUND([1]A8!I17,0)</f>
        <v>30131</v>
      </c>
      <c r="I13" s="43">
        <f>ROUND([1]A8!J17,0)</f>
        <v>27086</v>
      </c>
      <c r="J13" s="43">
        <f>ROUND([1]A8!K17,0)</f>
        <v>24996</v>
      </c>
      <c r="K13" s="43">
        <f>ROUND([1]A8!L17,0)</f>
        <v>20611</v>
      </c>
      <c r="L13" s="43">
        <f>ROUND([1]A8!M17,0)</f>
        <v>14766</v>
      </c>
      <c r="M13" s="43">
        <f>ROUND([1]A8!N17,0)</f>
        <v>14864</v>
      </c>
      <c r="N13" s="43">
        <f>ROUND([1]A8!O17,0)</f>
        <v>14426</v>
      </c>
    </row>
    <row r="14" spans="1:14" ht="18" customHeight="1" x14ac:dyDescent="0.4">
      <c r="A14" s="48" t="s">
        <v>378</v>
      </c>
      <c r="B14" s="43">
        <f>ROUND([1]A8!C18,0)</f>
        <v>3737</v>
      </c>
      <c r="C14" s="43">
        <f>ROUND([1]A8!D18,0)</f>
        <v>3806</v>
      </c>
      <c r="D14" s="43">
        <f>ROUND([1]A8!E18,0)</f>
        <v>3253</v>
      </c>
      <c r="E14" s="43">
        <f>ROUND([1]A8!F18,0)</f>
        <v>3192</v>
      </c>
      <c r="F14" s="43">
        <f>ROUND([1]A8!G18,0)</f>
        <v>3237</v>
      </c>
      <c r="G14" s="43">
        <f>ROUND([1]A8!H18,0)</f>
        <v>3129</v>
      </c>
      <c r="H14" s="43">
        <f>ROUND([1]A8!I18,0)</f>
        <v>3348</v>
      </c>
      <c r="I14" s="43">
        <f>ROUND([1]A8!J18,0)</f>
        <v>3759</v>
      </c>
      <c r="J14" s="43">
        <f>ROUND([1]A8!K18,0)</f>
        <v>4042</v>
      </c>
      <c r="K14" s="43">
        <f>ROUND([1]A8!L18,0)</f>
        <v>3955</v>
      </c>
      <c r="L14" s="43">
        <f>ROUND([1]A8!M18,0)</f>
        <v>4096</v>
      </c>
      <c r="M14" s="43">
        <f>ROUND([1]A8!N18,0)</f>
        <v>3594</v>
      </c>
      <c r="N14" s="43">
        <f>ROUND([1]A8!O18,0)</f>
        <v>3758</v>
      </c>
    </row>
    <row r="15" spans="1:14" ht="18" customHeight="1" x14ac:dyDescent="0.4">
      <c r="A15" s="48" t="s">
        <v>366</v>
      </c>
      <c r="B15" s="43">
        <f>ROUND([1]A8!C19,0)</f>
        <v>176290</v>
      </c>
      <c r="C15" s="43">
        <f>ROUND([1]A8!D19,0)</f>
        <v>172406</v>
      </c>
      <c r="D15" s="43">
        <f>ROUND([1]A8!E19,0)</f>
        <v>200148</v>
      </c>
      <c r="E15" s="43">
        <f>ROUND([1]A8!F19,0)</f>
        <v>174419</v>
      </c>
      <c r="F15" s="43">
        <f>ROUND([1]A8!G19,0)</f>
        <v>184783</v>
      </c>
      <c r="G15" s="43">
        <f>ROUND([1]A8!H19,0)</f>
        <v>242348</v>
      </c>
      <c r="H15" s="43">
        <f>ROUND([1]A8!I19,0)</f>
        <v>253635</v>
      </c>
      <c r="I15" s="43">
        <f>ROUND([1]A8!J19,0)</f>
        <v>302735</v>
      </c>
      <c r="J15" s="43">
        <f>ROUND([1]A8!K19,0)</f>
        <v>145098</v>
      </c>
      <c r="K15" s="43">
        <f>ROUND([1]A8!L19,0)</f>
        <v>304785</v>
      </c>
      <c r="L15" s="43">
        <f>ROUND([1]A8!M19,0)</f>
        <v>392596</v>
      </c>
      <c r="M15" s="43">
        <f>ROUND([1]A8!N19,0)</f>
        <v>465350</v>
      </c>
      <c r="N15" s="43">
        <f>ROUND([1]A8!O19,0)</f>
        <v>606444</v>
      </c>
    </row>
    <row r="16" spans="1:14" ht="18" customHeight="1" x14ac:dyDescent="0.4">
      <c r="A16" s="54" t="s">
        <v>379</v>
      </c>
      <c r="B16" s="43">
        <f>ROUND([1]A8!C20,0)</f>
        <v>66020</v>
      </c>
      <c r="C16" s="43">
        <f>ROUND([1]A8!D20,0)</f>
        <v>63723</v>
      </c>
      <c r="D16" s="43">
        <f>ROUND([1]A8!E20,0)</f>
        <v>65537</v>
      </c>
      <c r="E16" s="43">
        <f>ROUND([1]A8!F20,0)</f>
        <v>65374</v>
      </c>
      <c r="F16" s="43">
        <f>ROUND([1]A8!G20,0)</f>
        <v>70675</v>
      </c>
      <c r="G16" s="43">
        <f>ROUND([1]A8!H20,0)</f>
        <v>92319</v>
      </c>
      <c r="H16" s="43">
        <f>ROUND([1]A8!I20,0)</f>
        <v>67828</v>
      </c>
      <c r="I16" s="43">
        <f>ROUND([1]A8!J20,0)</f>
        <v>67657</v>
      </c>
      <c r="J16" s="43">
        <f>ROUND([1]A8!K20,0)</f>
        <v>62811</v>
      </c>
      <c r="K16" s="43">
        <f>ROUND([1]A8!L20,0)</f>
        <v>70325</v>
      </c>
      <c r="L16" s="43">
        <f>ROUND([1]A8!M20,0)</f>
        <v>73971</v>
      </c>
      <c r="M16" s="43">
        <f>ROUND([1]A8!N20,0)</f>
        <v>70951</v>
      </c>
      <c r="N16" s="43">
        <f>ROUND([1]A8!O20,0)</f>
        <v>108068</v>
      </c>
    </row>
    <row r="17" spans="1:14" ht="18" customHeight="1" x14ac:dyDescent="0.4">
      <c r="A17" s="48" t="s">
        <v>367</v>
      </c>
      <c r="B17" s="43">
        <f>ROUND([1]A8!C21,0)</f>
        <v>4123818</v>
      </c>
      <c r="C17" s="43">
        <f>ROUND([1]A8!D21,0)</f>
        <v>4180563</v>
      </c>
      <c r="D17" s="43">
        <f>ROUND([1]A8!E21,0)</f>
        <v>4078906</v>
      </c>
      <c r="E17" s="43">
        <f>ROUND([1]A8!F21,0)</f>
        <v>4024413</v>
      </c>
      <c r="F17" s="43">
        <f>ROUND([1]A8!G21,0)</f>
        <v>4021401</v>
      </c>
      <c r="G17" s="43">
        <f>ROUND([1]A8!H21,0)</f>
        <v>4016187</v>
      </c>
      <c r="H17" s="43">
        <f>ROUND([1]A8!I21,0)</f>
        <v>4140859</v>
      </c>
      <c r="I17" s="43">
        <f>ROUND([1]A8!J21,0)</f>
        <v>4224398</v>
      </c>
      <c r="J17" s="43">
        <f>ROUND([1]A8!K21,0)</f>
        <v>4185447</v>
      </c>
      <c r="K17" s="43">
        <f>ROUND([1]A8!L21,0)</f>
        <v>4224264</v>
      </c>
      <c r="L17" s="43">
        <f>ROUND([1]A8!M21,0)</f>
        <v>4180554</v>
      </c>
      <c r="M17" s="43">
        <f>ROUND([1]A8!N21,0)</f>
        <v>4219161</v>
      </c>
      <c r="N17" s="43">
        <f>ROUND([1]A8!O21,0)</f>
        <v>4197285</v>
      </c>
    </row>
    <row r="18" spans="1:14" ht="18" customHeight="1" x14ac:dyDescent="0.4">
      <c r="A18" s="48" t="s">
        <v>368</v>
      </c>
      <c r="B18" s="56">
        <f>ROUND([1]A8!C22,0)</f>
        <v>361132</v>
      </c>
      <c r="C18" s="56">
        <f>ROUND([1]A8!D22,0)</f>
        <v>325548</v>
      </c>
      <c r="D18" s="56">
        <f>ROUND([1]A8!E22,0)</f>
        <v>371122</v>
      </c>
      <c r="E18" s="56">
        <f>ROUND([1]A8!F22,0)</f>
        <v>306547</v>
      </c>
      <c r="F18" s="56">
        <f>ROUND([1]A8!G22,0)</f>
        <v>271174</v>
      </c>
      <c r="G18" s="56">
        <f>ROUND([1]A8!H22,0)</f>
        <v>272446</v>
      </c>
      <c r="H18" s="56">
        <f>ROUND([1]A8!I22,0)</f>
        <v>209040</v>
      </c>
      <c r="I18" s="56">
        <f>ROUND([1]A8!J22,0)</f>
        <v>91009</v>
      </c>
      <c r="J18" s="56">
        <f>ROUND([1]A8!K22,0)</f>
        <v>287855</v>
      </c>
      <c r="K18" s="56">
        <f>ROUND([1]A8!L22,0)</f>
        <v>260093</v>
      </c>
      <c r="L18" s="56">
        <f>ROUND([1]A8!M22,0)</f>
        <v>179861</v>
      </c>
      <c r="M18" s="56">
        <f>ROUND([1]A8!N22,0)</f>
        <v>358002</v>
      </c>
      <c r="N18" s="56">
        <f>ROUND([1]A8!O22,0)</f>
        <v>294284</v>
      </c>
    </row>
    <row r="19" spans="1:14" ht="18" customHeight="1" x14ac:dyDescent="0.4">
      <c r="A19" s="41" t="s">
        <v>230</v>
      </c>
      <c r="B19" s="43">
        <f>ROUND([1]A8!C23,0)</f>
        <v>5885368</v>
      </c>
      <c r="C19" s="43">
        <f>ROUND([1]A8!D23,0)</f>
        <v>5946730</v>
      </c>
      <c r="D19" s="43">
        <f>ROUND([1]A8!E23,0)</f>
        <v>5912035</v>
      </c>
      <c r="E19" s="43">
        <f>ROUND([1]A8!F23,0)</f>
        <v>5702832</v>
      </c>
      <c r="F19" s="43">
        <f>ROUND([1]A8!G23,0)</f>
        <v>5680048</v>
      </c>
      <c r="G19" s="43">
        <f>ROUND([1]A8!H23,0)</f>
        <v>5751197</v>
      </c>
      <c r="H19" s="43">
        <f>ROUND([1]A8!I23,0)</f>
        <v>5852976</v>
      </c>
      <c r="I19" s="43">
        <f>ROUND([1]A8!J23,0)</f>
        <v>5902111</v>
      </c>
      <c r="J19" s="43">
        <f>ROUND([1]A8!K23,0)</f>
        <v>5942093</v>
      </c>
      <c r="K19" s="43">
        <f>ROUND([1]A8!L23,0)</f>
        <v>6124335</v>
      </c>
      <c r="L19" s="43">
        <f>ROUND([1]A8!M23,0)</f>
        <v>6107170</v>
      </c>
      <c r="M19" s="43">
        <f>ROUND([1]A8!N23,0)</f>
        <v>6429320</v>
      </c>
      <c r="N19" s="43">
        <f>ROUND([1]A8!O23,0)</f>
        <v>6497916</v>
      </c>
    </row>
    <row r="20" spans="1:14" ht="18" customHeight="1" x14ac:dyDescent="0.4">
      <c r="A20" s="57" t="s">
        <v>25</v>
      </c>
      <c r="B20" s="42">
        <f>ROUND([1]A8!C$53,0)</f>
        <v>183501</v>
      </c>
      <c r="C20" s="42">
        <f>ROUND([1]A8!D$53,0)</f>
        <v>179961</v>
      </c>
      <c r="D20" s="42">
        <f>ROUND([1]A8!E$53,0)</f>
        <v>162524</v>
      </c>
      <c r="E20" s="42">
        <f>ROUND([1]A8!F$53,0)</f>
        <v>141228</v>
      </c>
      <c r="F20" s="42">
        <f>ROUND([1]A8!G$53,0)</f>
        <v>126437</v>
      </c>
      <c r="G20" s="42">
        <f>ROUND([1]A8!H$53,0)</f>
        <v>115606</v>
      </c>
      <c r="H20" s="42">
        <f>ROUND([1]A8!I$53,0)</f>
        <v>108437</v>
      </c>
      <c r="I20" s="42">
        <f>ROUND([1]A8!J$53,0)</f>
        <v>105578</v>
      </c>
      <c r="J20" s="42">
        <f>ROUND([1]A8!K$53,0)</f>
        <v>108511</v>
      </c>
      <c r="K20" s="42">
        <f>ROUND([1]A8!L$53,0)</f>
        <v>101094</v>
      </c>
      <c r="L20" s="42">
        <f>ROUND([1]A8!M$53,0)</f>
        <v>96715</v>
      </c>
      <c r="M20" s="42">
        <f>ROUND([1]A8!N$53,0)</f>
        <v>95771</v>
      </c>
      <c r="N20" s="42">
        <f>ROUND([1]A8!O$53,0)</f>
        <v>92103</v>
      </c>
    </row>
    <row r="21" spans="1:14" ht="18" customHeight="1" x14ac:dyDescent="0.4">
      <c r="A21" s="54" t="s">
        <v>33</v>
      </c>
      <c r="B21" s="43">
        <f>ROUND([1]A8!C$24,0)</f>
        <v>4504244</v>
      </c>
      <c r="C21" s="43">
        <f>ROUND([1]A8!D$24,0)</f>
        <v>4533468</v>
      </c>
      <c r="D21" s="43">
        <f>ROUND([1]A8!E$24,0)</f>
        <v>4486923</v>
      </c>
      <c r="E21" s="43">
        <f>ROUND([1]A8!F$24,0)</f>
        <v>4373693</v>
      </c>
      <c r="F21" s="43">
        <f>ROUND([1]A8!G$24,0)</f>
        <v>4333596</v>
      </c>
      <c r="G21" s="43">
        <f>ROUND([1]A8!H$24,0)</f>
        <v>4326754</v>
      </c>
      <c r="H21" s="43">
        <f>ROUND([1]A8!I$24,0)</f>
        <v>4397217</v>
      </c>
      <c r="I21" s="43">
        <f>ROUND([1]A8!J$24,0)</f>
        <v>4368471</v>
      </c>
      <c r="J21" s="43">
        <f>ROUND([1]A8!K$24,0)</f>
        <v>4509037</v>
      </c>
      <c r="K21" s="43">
        <f>ROUND([1]A8!L$24,0)</f>
        <v>4522080</v>
      </c>
      <c r="L21" s="43">
        <f>ROUND([1]A8!M$24,0)</f>
        <v>4398071</v>
      </c>
      <c r="M21" s="43">
        <f>ROUND([1]A8!N$24,0)</f>
        <v>4610341</v>
      </c>
      <c r="N21" s="43">
        <f>ROUND([1]A8!O$24,0)</f>
        <v>4522909</v>
      </c>
    </row>
    <row r="22" spans="1:14" s="61" customFormat="1" ht="18" customHeight="1" x14ac:dyDescent="0.4">
      <c r="A22" s="59" t="s">
        <v>34</v>
      </c>
      <c r="B22" s="60">
        <f>[1]A8!C$25</f>
        <v>8.0520773703378873E-2</v>
      </c>
      <c r="C22" s="60">
        <f>[1]A8!D$25</f>
        <v>7.2245939326206571E-2</v>
      </c>
      <c r="D22" s="60">
        <f>[1]A8!E$25</f>
        <v>8.3397626223610993E-2</v>
      </c>
      <c r="E22" s="60">
        <f>[1]A8!F$25</f>
        <v>7.0780337319622882E-2</v>
      </c>
      <c r="F22" s="60">
        <f>[1]A8!G$25</f>
        <v>6.3172808608021755E-2</v>
      </c>
      <c r="G22" s="60">
        <f>[1]A8!H$25</f>
        <v>6.3527560039203873E-2</v>
      </c>
      <c r="H22" s="60">
        <f>[1]A8!I$25</f>
        <v>4.8056233491344101E-2</v>
      </c>
      <c r="I22" s="60">
        <f>[1]A8!J$25</f>
        <v>2.1089325321345484E-2</v>
      </c>
      <c r="J22" s="60">
        <f>[1]A8!K$25</f>
        <v>6.4349517859754651E-2</v>
      </c>
      <c r="K22" s="60">
        <f>[1]A8!L$25</f>
        <v>5.7999959617683637E-2</v>
      </c>
      <c r="L22" s="60">
        <f>[1]A8!M$25</f>
        <v>4.1248665530881364E-2</v>
      </c>
      <c r="M22" s="60">
        <f>[1]A8!N$25</f>
        <v>7.8214881205868836E-2</v>
      </c>
      <c r="N22" s="60">
        <f>[1]A8!O$25</f>
        <v>6.5519156002839307E-2</v>
      </c>
    </row>
    <row r="23" spans="1:14" ht="18" customHeight="1" x14ac:dyDescent="0.4">
      <c r="A23" s="62" t="s">
        <v>369</v>
      </c>
      <c r="B23" s="42">
        <f>ROUND([1]A8!C26,0)</f>
        <v>540927</v>
      </c>
      <c r="C23" s="42">
        <f>ROUND([1]A8!D26,0)</f>
        <v>529260</v>
      </c>
      <c r="D23" s="42">
        <f>ROUND([1]A8!E26,0)</f>
        <v>504426</v>
      </c>
      <c r="E23" s="42">
        <f>ROUND([1]A8!F26,0)</f>
        <v>505066</v>
      </c>
      <c r="F23" s="42">
        <f>ROUND([1]A8!G26,0)</f>
        <v>519775</v>
      </c>
      <c r="G23" s="42">
        <f>ROUND([1]A8!H26,0)</f>
        <v>515504</v>
      </c>
      <c r="H23" s="42">
        <f>ROUND([1]A8!I26,0)</f>
        <v>525566</v>
      </c>
      <c r="I23" s="42">
        <f>ROUND([1]A8!J26,0)</f>
        <v>536521</v>
      </c>
      <c r="J23" s="42">
        <f>ROUND([1]A8!K26,0)</f>
        <v>538591</v>
      </c>
      <c r="K23" s="42">
        <f>ROUND([1]A8!L26,0)</f>
        <v>560014</v>
      </c>
      <c r="L23" s="42">
        <f>ROUND([1]A8!M26,0)</f>
        <v>544808</v>
      </c>
      <c r="M23" s="42">
        <f>ROUND([1]A8!N26,0)</f>
        <v>560992</v>
      </c>
      <c r="N23" s="42">
        <f>ROUND([1]A8!O26,0)</f>
        <v>544497</v>
      </c>
    </row>
    <row r="24" spans="1:14" ht="18" customHeight="1" x14ac:dyDescent="0.4">
      <c r="A24" s="48" t="s">
        <v>380</v>
      </c>
      <c r="B24" s="43">
        <f>ROUND([1]A8!C27,0)</f>
        <v>322601</v>
      </c>
      <c r="C24" s="43">
        <f>ROUND([1]A8!D27,0)</f>
        <v>329073</v>
      </c>
      <c r="D24" s="43">
        <f>ROUND([1]A8!E27,0)</f>
        <v>332126</v>
      </c>
      <c r="E24" s="43">
        <f>ROUND([1]A8!F27,0)</f>
        <v>348990</v>
      </c>
      <c r="F24" s="43">
        <f>ROUND([1]A8!G27,0)</f>
        <v>358371</v>
      </c>
      <c r="G24" s="43">
        <f>ROUND([1]A8!H27,0)</f>
        <v>357936</v>
      </c>
      <c r="H24" s="43">
        <f>ROUND([1]A8!I27,0)</f>
        <v>365830</v>
      </c>
      <c r="I24" s="43">
        <f>ROUND([1]A8!J27,0)</f>
        <v>365492</v>
      </c>
      <c r="J24" s="43">
        <f>ROUND([1]A8!K27,0)</f>
        <v>366968</v>
      </c>
      <c r="K24" s="43">
        <f>ROUND([1]A8!L27,0)</f>
        <v>375016</v>
      </c>
      <c r="L24" s="43">
        <f>ROUND([1]A8!M27,0)</f>
        <v>380999</v>
      </c>
      <c r="M24" s="43">
        <f>ROUND([1]A8!N27,0)</f>
        <v>380712</v>
      </c>
      <c r="N24" s="43">
        <f>ROUND([1]A8!O27,0)</f>
        <v>356271</v>
      </c>
    </row>
    <row r="25" spans="1:14" ht="18" customHeight="1" x14ac:dyDescent="0.4">
      <c r="A25" s="48" t="s">
        <v>381</v>
      </c>
      <c r="B25" s="43">
        <f>ROUND([1]A8!C28,0)</f>
        <v>218326</v>
      </c>
      <c r="C25" s="43">
        <f>ROUND([1]A8!D28,0)</f>
        <v>200187</v>
      </c>
      <c r="D25" s="43">
        <f>ROUND([1]A8!E28,0)</f>
        <v>172300</v>
      </c>
      <c r="E25" s="43">
        <f>ROUND([1]A8!F28,0)</f>
        <v>156076</v>
      </c>
      <c r="F25" s="43">
        <f>ROUND([1]A8!G28,0)</f>
        <v>161404</v>
      </c>
      <c r="G25" s="43">
        <f>ROUND([1]A8!H28,0)</f>
        <v>157567</v>
      </c>
      <c r="H25" s="43">
        <f>ROUND([1]A8!I28,0)</f>
        <v>159736</v>
      </c>
      <c r="I25" s="43">
        <f>ROUND([1]A8!J28,0)</f>
        <v>171029</v>
      </c>
      <c r="J25" s="43">
        <f>ROUND([1]A8!K28,0)</f>
        <v>171623</v>
      </c>
      <c r="K25" s="43">
        <f>ROUND([1]A8!L28,0)</f>
        <v>184998</v>
      </c>
      <c r="L25" s="43">
        <f>ROUND([1]A8!M28,0)</f>
        <v>163809</v>
      </c>
      <c r="M25" s="43">
        <f>ROUND([1]A8!N28,0)</f>
        <v>180281</v>
      </c>
      <c r="N25" s="43">
        <f>ROUND([1]A8!O28,0)</f>
        <v>188226</v>
      </c>
    </row>
    <row r="26" spans="1:14" ht="18" customHeight="1" x14ac:dyDescent="0.4">
      <c r="A26" s="48" t="s">
        <v>370</v>
      </c>
      <c r="B26" s="43">
        <f>ROUND([1]A8!C29,0)</f>
        <v>3761464</v>
      </c>
      <c r="C26" s="43">
        <f>ROUND([1]A8!D29,0)</f>
        <v>3817022</v>
      </c>
      <c r="D26" s="43">
        <f>ROUND([1]A8!E29,0)</f>
        <v>3812083</v>
      </c>
      <c r="E26" s="43">
        <f>ROUND([1]A8!F29,0)</f>
        <v>3582423</v>
      </c>
      <c r="F26" s="43">
        <f>ROUND([1]A8!G29,0)</f>
        <v>3526856</v>
      </c>
      <c r="G26" s="246">
        <f>ROUND([1]A8!H29,0)</f>
        <v>3572336</v>
      </c>
      <c r="H26" s="43">
        <f>ROUND([1]A8!I29,0)</f>
        <v>3587056</v>
      </c>
      <c r="I26" s="43">
        <f>ROUND([1]A8!J29,0)</f>
        <v>3662367</v>
      </c>
      <c r="J26" s="43">
        <f>ROUND([1]A8!K29,0)</f>
        <v>3731443</v>
      </c>
      <c r="K26" s="43">
        <f>ROUND([1]A8!L29,0)</f>
        <v>3744080</v>
      </c>
      <c r="L26" s="43">
        <f>ROUND([1]A8!M29,0)</f>
        <v>3827615</v>
      </c>
      <c r="M26" s="43">
        <f>ROUND([1]A8!N29,0)</f>
        <v>3957334</v>
      </c>
      <c r="N26" s="43">
        <f>ROUND([1]A8!O29,0)</f>
        <v>3885018</v>
      </c>
    </row>
    <row r="27" spans="1:14" ht="18" customHeight="1" x14ac:dyDescent="0.4">
      <c r="A27" s="48" t="s">
        <v>382</v>
      </c>
      <c r="B27" s="43">
        <f>ROUND([1]A8!C30,0)</f>
        <v>3285548</v>
      </c>
      <c r="C27" s="43">
        <f>ROUND([1]A8!D30,0)</f>
        <v>3333199</v>
      </c>
      <c r="D27" s="43">
        <f>ROUND([1]A8!E30,0)</f>
        <v>3333831</v>
      </c>
      <c r="E27" s="43">
        <f>ROUND([1]A8!F30,0)</f>
        <v>3127291</v>
      </c>
      <c r="F27" s="43">
        <f>ROUND([1]A8!G30,0)</f>
        <v>3058572</v>
      </c>
      <c r="G27" s="43">
        <f>ROUND([1]A8!H30,0)</f>
        <v>3091401</v>
      </c>
      <c r="H27" s="43">
        <f>ROUND([1]A8!I30,0)</f>
        <v>3095216</v>
      </c>
      <c r="I27" s="43">
        <f>ROUND([1]A8!J30,0)</f>
        <v>3161634</v>
      </c>
      <c r="J27" s="43">
        <f>ROUND([1]A8!K30,0)</f>
        <v>3217945</v>
      </c>
      <c r="K27" s="43">
        <f>ROUND([1]A8!L30,0)</f>
        <v>3224285</v>
      </c>
      <c r="L27" s="43">
        <f>ROUND([1]A8!M30,0)</f>
        <v>3295232</v>
      </c>
      <c r="M27" s="43">
        <f>ROUND([1]A8!N30,0)</f>
        <v>3409761</v>
      </c>
      <c r="N27" s="43">
        <f>ROUND([1]A8!O30,0)</f>
        <v>3330611</v>
      </c>
    </row>
    <row r="28" spans="1:14" ht="18" customHeight="1" x14ac:dyDescent="0.4">
      <c r="A28" s="48" t="s">
        <v>383</v>
      </c>
      <c r="B28" s="43">
        <f>ROUND([1]A8!C31,0)</f>
        <v>475916</v>
      </c>
      <c r="C28" s="43">
        <f>ROUND([1]A8!D31,0)</f>
        <v>483824</v>
      </c>
      <c r="D28" s="43">
        <f>ROUND([1]A8!E31,0)</f>
        <v>478252</v>
      </c>
      <c r="E28" s="43">
        <f>ROUND([1]A8!F31,0)</f>
        <v>455132</v>
      </c>
      <c r="F28" s="43">
        <f>ROUND([1]A8!G31,0)</f>
        <v>468284</v>
      </c>
      <c r="G28" s="43">
        <f>ROUND([1]A8!H31,0)</f>
        <v>480935</v>
      </c>
      <c r="H28" s="43">
        <f>ROUND([1]A8!I31,0)</f>
        <v>491840</v>
      </c>
      <c r="I28" s="43">
        <f>ROUND([1]A8!J31,0)</f>
        <v>500734</v>
      </c>
      <c r="J28" s="43">
        <f>ROUND([1]A8!K31,0)</f>
        <v>513498</v>
      </c>
      <c r="K28" s="43">
        <f>ROUND([1]A8!L31,0)</f>
        <v>519796</v>
      </c>
      <c r="L28" s="43">
        <f>ROUND([1]A8!M31,0)</f>
        <v>532383</v>
      </c>
      <c r="M28" s="43">
        <f>ROUND([1]A8!N31,0)</f>
        <v>547573</v>
      </c>
      <c r="N28" s="43">
        <f>ROUND([1]A8!O31,0)</f>
        <v>554407</v>
      </c>
    </row>
    <row r="29" spans="1:14" ht="18" customHeight="1" x14ac:dyDescent="0.4">
      <c r="A29" s="48" t="s">
        <v>384</v>
      </c>
      <c r="B29" s="43">
        <f>ROUND([1]A8!C32,0)</f>
        <v>433012</v>
      </c>
      <c r="C29" s="43">
        <f>ROUND([1]A8!D32,0)</f>
        <v>436144</v>
      </c>
      <c r="D29" s="43">
        <f>ROUND([1]A8!E32,0)</f>
        <v>432011</v>
      </c>
      <c r="E29" s="43">
        <f>ROUND([1]A8!F32,0)</f>
        <v>415867</v>
      </c>
      <c r="F29" s="43">
        <f>ROUND([1]A8!G32,0)</f>
        <v>434709</v>
      </c>
      <c r="G29" s="43">
        <f>ROUND([1]A8!H32,0)</f>
        <v>448320</v>
      </c>
      <c r="H29" s="43">
        <f>ROUND([1]A8!I32,0)</f>
        <v>458277</v>
      </c>
      <c r="I29" s="43">
        <f>ROUND([1]A8!J32,0)</f>
        <v>473892</v>
      </c>
      <c r="J29" s="43">
        <f>ROUND([1]A8!K32,0)</f>
        <v>474157</v>
      </c>
      <c r="K29" s="43">
        <f>ROUND([1]A8!L32,0)</f>
        <v>486615</v>
      </c>
      <c r="L29" s="43">
        <f>ROUND([1]A8!M32,0)</f>
        <v>497448</v>
      </c>
      <c r="M29" s="43">
        <f>ROUND([1]A8!N32,0)</f>
        <v>516376</v>
      </c>
      <c r="N29" s="43">
        <f>ROUND([1]A8!O32,0)</f>
        <v>526173</v>
      </c>
    </row>
    <row r="30" spans="1:14" ht="18" customHeight="1" x14ac:dyDescent="0.4">
      <c r="A30" s="48" t="s">
        <v>385</v>
      </c>
      <c r="B30" s="43">
        <f>ROUND([1]A8!C33,0)</f>
        <v>42904</v>
      </c>
      <c r="C30" s="43">
        <f>ROUND([1]A8!D33,0)</f>
        <v>47680</v>
      </c>
      <c r="D30" s="43">
        <f>ROUND([1]A8!E33,0)</f>
        <v>46241</v>
      </c>
      <c r="E30" s="43">
        <f>ROUND([1]A8!F33,0)</f>
        <v>39265</v>
      </c>
      <c r="F30" s="43">
        <f>ROUND([1]A8!G33,0)</f>
        <v>33575</v>
      </c>
      <c r="G30" s="43">
        <f>ROUND([1]A8!H33,0)</f>
        <v>32615</v>
      </c>
      <c r="H30" s="43">
        <f>ROUND([1]A8!I33,0)</f>
        <v>33563</v>
      </c>
      <c r="I30" s="43">
        <f>ROUND([1]A8!J33,0)</f>
        <v>26842</v>
      </c>
      <c r="J30" s="43">
        <f>ROUND([1]A8!K33,0)</f>
        <v>39341</v>
      </c>
      <c r="K30" s="43">
        <f>ROUND([1]A8!L33,0)</f>
        <v>33181</v>
      </c>
      <c r="L30" s="43">
        <f>ROUND([1]A8!M33,0)</f>
        <v>34934</v>
      </c>
      <c r="M30" s="43">
        <f>ROUND([1]A8!N33,0)</f>
        <v>31198</v>
      </c>
      <c r="N30" s="43">
        <f>ROUND([1]A8!O33,0)</f>
        <v>28233</v>
      </c>
    </row>
    <row r="31" spans="1:14" ht="18" customHeight="1" x14ac:dyDescent="0.4">
      <c r="A31" s="48" t="s">
        <v>371</v>
      </c>
      <c r="B31" s="43">
        <f>ROUND([1]A8!C34,0)</f>
        <v>332943</v>
      </c>
      <c r="C31" s="43">
        <f>ROUND([1]A8!D34,0)</f>
        <v>343322</v>
      </c>
      <c r="D31" s="43">
        <f>ROUND([1]A8!E34,0)</f>
        <v>320057</v>
      </c>
      <c r="E31" s="43">
        <f>ROUND([1]A8!F34,0)</f>
        <v>293651</v>
      </c>
      <c r="F31" s="43">
        <f>ROUND([1]A8!G34,0)</f>
        <v>282423</v>
      </c>
      <c r="G31" s="43">
        <f>ROUND([1]A8!H34,0)</f>
        <v>297850</v>
      </c>
      <c r="H31" s="43">
        <f>ROUND([1]A8!I34,0)</f>
        <v>301037</v>
      </c>
      <c r="I31" s="43">
        <f>ROUND([1]A8!J34,0)</f>
        <v>296590</v>
      </c>
      <c r="J31" s="43">
        <f>ROUND([1]A8!K34,0)</f>
        <v>323921</v>
      </c>
      <c r="K31" s="43">
        <f>ROUND([1]A8!L34,0)</f>
        <v>323585</v>
      </c>
      <c r="L31" s="43">
        <f>ROUND([1]A8!M34,0)</f>
        <v>309200</v>
      </c>
      <c r="M31" s="43">
        <f>ROUND([1]A8!N34,0)</f>
        <v>313385</v>
      </c>
      <c r="N31" s="43">
        <f>ROUND([1]A8!O34,0)</f>
        <v>308155</v>
      </c>
    </row>
    <row r="32" spans="1:14" ht="18" customHeight="1" x14ac:dyDescent="0.4">
      <c r="A32" s="48" t="s">
        <v>386</v>
      </c>
      <c r="B32" s="43">
        <f>ROUND([1]A8!C35,0)</f>
        <v>92766</v>
      </c>
      <c r="C32" s="43">
        <f>ROUND([1]A8!D35,0)</f>
        <v>116109</v>
      </c>
      <c r="D32" s="43">
        <f>ROUND([1]A8!E35,0)</f>
        <v>118951</v>
      </c>
      <c r="E32" s="43">
        <f>ROUND([1]A8!F35,0)</f>
        <v>94234</v>
      </c>
      <c r="F32" s="43">
        <f>ROUND([1]A8!G35,0)</f>
        <v>91585</v>
      </c>
      <c r="G32" s="43">
        <f>ROUND([1]A8!H35,0)</f>
        <v>93015</v>
      </c>
      <c r="H32" s="43">
        <f>ROUND([1]A8!I35,0)</f>
        <v>61996</v>
      </c>
      <c r="I32" s="43">
        <f>ROUND([1]A8!J35,0)</f>
        <v>44766</v>
      </c>
      <c r="J32" s="43">
        <f>ROUND([1]A8!K35,0)</f>
        <v>56292</v>
      </c>
      <c r="K32" s="43">
        <f>ROUND([1]A8!L35,0)</f>
        <v>75348</v>
      </c>
      <c r="L32" s="43">
        <f>ROUND([1]A8!M35,0)</f>
        <v>80685</v>
      </c>
      <c r="M32" s="43">
        <f>ROUND([1]A8!N35,0)</f>
        <v>74005</v>
      </c>
      <c r="N32" s="43">
        <f>ROUND([1]A8!O35,0)</f>
        <v>83179</v>
      </c>
    </row>
    <row r="33" spans="1:14" ht="18" customHeight="1" x14ac:dyDescent="0.4">
      <c r="A33" s="48" t="s">
        <v>387</v>
      </c>
      <c r="B33" s="43">
        <f>ROUND([1]A8!C36,0)</f>
        <v>54573</v>
      </c>
      <c r="C33" s="43">
        <f>ROUND([1]A8!D36,0)</f>
        <v>45752</v>
      </c>
      <c r="D33" s="43">
        <f>ROUND([1]A8!E36,0)</f>
        <v>34527</v>
      </c>
      <c r="E33" s="43">
        <f>ROUND([1]A8!F36,0)</f>
        <v>39209</v>
      </c>
      <c r="F33" s="43">
        <f>ROUND([1]A8!G36,0)</f>
        <v>32213</v>
      </c>
      <c r="G33" s="43">
        <f>ROUND([1]A8!H36,0)</f>
        <v>46000</v>
      </c>
      <c r="H33" s="43">
        <f>ROUND([1]A8!I36,0)</f>
        <v>74845</v>
      </c>
      <c r="I33" s="43">
        <f>ROUND([1]A8!J36,0)</f>
        <v>79740</v>
      </c>
      <c r="J33" s="43">
        <f>ROUND([1]A8!K36,0)</f>
        <v>92679</v>
      </c>
      <c r="K33" s="43">
        <f>ROUND([1]A8!L36,0)</f>
        <v>79873</v>
      </c>
      <c r="L33" s="43">
        <f>ROUND([1]A8!M36,0)</f>
        <v>67209</v>
      </c>
      <c r="M33" s="43">
        <f>ROUND([1]A8!N36,0)</f>
        <v>79379</v>
      </c>
      <c r="N33" s="43">
        <f>ROUND([1]A8!O36,0)</f>
        <v>71879</v>
      </c>
    </row>
    <row r="34" spans="1:14" ht="18" customHeight="1" x14ac:dyDescent="0.4">
      <c r="A34" s="63" t="s">
        <v>388</v>
      </c>
      <c r="B34" s="43">
        <f>ROUND([1]A8!C37,0)</f>
        <v>173847</v>
      </c>
      <c r="C34" s="43">
        <f>ROUND([1]A8!D37,0)</f>
        <v>158360</v>
      </c>
      <c r="D34" s="43">
        <f>ROUND([1]A8!E37,0)</f>
        <v>145183</v>
      </c>
      <c r="E34" s="43">
        <f>ROUND([1]A8!F37,0)</f>
        <v>148068</v>
      </c>
      <c r="F34" s="43">
        <f>ROUND([1]A8!G37,0)</f>
        <v>147037</v>
      </c>
      <c r="G34" s="43">
        <f>ROUND([1]A8!H37,0)</f>
        <v>147421</v>
      </c>
      <c r="H34" s="43">
        <f>ROUND([1]A8!I37,0)</f>
        <v>154501</v>
      </c>
      <c r="I34" s="43">
        <f>ROUND([1]A8!J37,0)</f>
        <v>157995</v>
      </c>
      <c r="J34" s="43">
        <f>ROUND([1]A8!K37,0)</f>
        <v>156717</v>
      </c>
      <c r="K34" s="43">
        <f>ROUND([1]A8!L37,0)</f>
        <v>148856</v>
      </c>
      <c r="L34" s="43">
        <f>ROUND([1]A8!M37,0)</f>
        <v>141689</v>
      </c>
      <c r="M34" s="43">
        <f>ROUND([1]A8!N37,0)</f>
        <v>140610</v>
      </c>
      <c r="N34" s="43">
        <f>ROUND([1]A8!O37,0)</f>
        <v>137258</v>
      </c>
    </row>
    <row r="35" spans="1:14" ht="18" customHeight="1" x14ac:dyDescent="0.4">
      <c r="A35" s="63" t="s">
        <v>389</v>
      </c>
      <c r="B35" s="43">
        <f>ROUND([1]A8!C38,0)</f>
        <v>136210</v>
      </c>
      <c r="C35" s="43">
        <f>ROUND([1]A8!D38,0)</f>
        <v>121069</v>
      </c>
      <c r="D35" s="43">
        <f>ROUND([1]A8!E38,0)</f>
        <v>109491</v>
      </c>
      <c r="E35" s="43">
        <f>ROUND([1]A8!F38,0)</f>
        <v>113749</v>
      </c>
      <c r="F35" s="43">
        <f>ROUND([1]A8!G38,0)</f>
        <v>113564</v>
      </c>
      <c r="G35" s="43">
        <f>ROUND([1]A8!H38,0)</f>
        <v>115192</v>
      </c>
      <c r="H35" s="43">
        <f>ROUND([1]A8!I38,0)</f>
        <v>120358</v>
      </c>
      <c r="I35" s="43">
        <f>ROUND([1]A8!J38,0)</f>
        <v>123386</v>
      </c>
      <c r="J35" s="43">
        <f>ROUND([1]A8!K38,0)</f>
        <v>126711</v>
      </c>
      <c r="K35" s="43">
        <f>ROUND([1]A8!L38,0)</f>
        <v>124259</v>
      </c>
      <c r="L35" s="43">
        <f>ROUND([1]A8!M38,0)</f>
        <v>122962</v>
      </c>
      <c r="M35" s="43">
        <f>ROUND([1]A8!N38,0)</f>
        <v>121434</v>
      </c>
      <c r="N35" s="43">
        <f>ROUND([1]A8!O38,0)</f>
        <v>119445</v>
      </c>
    </row>
    <row r="36" spans="1:14" ht="18" customHeight="1" x14ac:dyDescent="0.4">
      <c r="A36" s="63" t="s">
        <v>390</v>
      </c>
      <c r="B36" s="43">
        <f>ROUND([1]A8!C39,0)</f>
        <v>37637</v>
      </c>
      <c r="C36" s="43">
        <f>ROUND([1]A8!D39,0)</f>
        <v>37290</v>
      </c>
      <c r="D36" s="43">
        <f>ROUND([1]A8!E39,0)</f>
        <v>35692</v>
      </c>
      <c r="E36" s="43">
        <f>ROUND([1]A8!F39,0)</f>
        <v>34319</v>
      </c>
      <c r="F36" s="43">
        <f>ROUND([1]A8!G39,0)</f>
        <v>33473</v>
      </c>
      <c r="G36" s="43">
        <f>ROUND([1]A8!H39,0)</f>
        <v>32229</v>
      </c>
      <c r="H36" s="43">
        <f>ROUND([1]A8!I39,0)</f>
        <v>30131</v>
      </c>
      <c r="I36" s="43">
        <f>ROUND([1]A8!J39,0)</f>
        <v>27086</v>
      </c>
      <c r="J36" s="43">
        <f>ROUND([1]A8!K39,0)</f>
        <v>24996</v>
      </c>
      <c r="K36" s="43">
        <f>ROUND([1]A8!L39,0)</f>
        <v>20611</v>
      </c>
      <c r="L36" s="43">
        <f>ROUND([1]A8!M39,0)</f>
        <v>14766</v>
      </c>
      <c r="M36" s="43">
        <f>ROUND([1]A8!N39,0)</f>
        <v>14864</v>
      </c>
      <c r="N36" s="43">
        <f>ROUND([1]A8!O39,0)</f>
        <v>14426</v>
      </c>
    </row>
    <row r="37" spans="1:14" ht="18" customHeight="1" x14ac:dyDescent="0.4">
      <c r="A37" s="63" t="s">
        <v>391</v>
      </c>
      <c r="B37" s="64" t="str">
        <f>[1]A8!C40</f>
        <v>－</v>
      </c>
      <c r="C37" s="64" t="str">
        <f>[1]A8!D40</f>
        <v>－</v>
      </c>
      <c r="D37" s="64" t="str">
        <f>[1]A8!E40</f>
        <v>－</v>
      </c>
      <c r="E37" s="64" t="str">
        <f>[1]A8!F40</f>
        <v>－</v>
      </c>
      <c r="F37" s="64" t="str">
        <f>[1]A8!G40</f>
        <v>－</v>
      </c>
      <c r="G37" s="64" t="str">
        <f>[1]A8!H40</f>
        <v>－</v>
      </c>
      <c r="H37" s="43">
        <f>ROUND([1]A8!I40,0)</f>
        <v>4011</v>
      </c>
      <c r="I37" s="43">
        <f>ROUND([1]A8!J40,0)</f>
        <v>7523</v>
      </c>
      <c r="J37" s="43">
        <f>ROUND([1]A8!K40,0)</f>
        <v>5010</v>
      </c>
      <c r="K37" s="43">
        <f>ROUND([1]A8!L40,0)</f>
        <v>3987</v>
      </c>
      <c r="L37" s="43">
        <f>ROUND([1]A8!M40,0)</f>
        <v>3961</v>
      </c>
      <c r="M37" s="43">
        <f>ROUND([1]A8!N40,0)</f>
        <v>4312</v>
      </c>
      <c r="N37" s="43">
        <f>ROUND([1]A8!O40,0)</f>
        <v>3387</v>
      </c>
    </row>
    <row r="38" spans="1:14" ht="18" customHeight="1" x14ac:dyDescent="0.4">
      <c r="A38" s="48" t="s">
        <v>392</v>
      </c>
      <c r="B38" s="43">
        <f>ROUND([1]A8!C41,0)</f>
        <v>11756</v>
      </c>
      <c r="C38" s="43">
        <f>ROUND([1]A8!D41,0)</f>
        <v>23101</v>
      </c>
      <c r="D38" s="43">
        <f>ROUND([1]A8!E41,0)</f>
        <v>21395</v>
      </c>
      <c r="E38" s="43">
        <f>ROUND([1]A8!F41,0)</f>
        <v>12141</v>
      </c>
      <c r="F38" s="43">
        <f>ROUND([1]A8!G41,0)</f>
        <v>11588</v>
      </c>
      <c r="G38" s="43">
        <f>ROUND([1]A8!H41,0)</f>
        <v>11414</v>
      </c>
      <c r="H38" s="43">
        <f>ROUND([1]A8!I41,0)</f>
        <v>9695</v>
      </c>
      <c r="I38" s="43">
        <f>ROUND([1]A8!J41,0)</f>
        <v>14089</v>
      </c>
      <c r="J38" s="43">
        <f>ROUND([1]A8!K41,0)</f>
        <v>18232</v>
      </c>
      <c r="K38" s="43">
        <f>ROUND([1]A8!L41,0)</f>
        <v>19507</v>
      </c>
      <c r="L38" s="43">
        <f>ROUND([1]A8!M41,0)</f>
        <v>19617</v>
      </c>
      <c r="M38" s="43">
        <f>ROUND([1]A8!N41,0)</f>
        <v>19391</v>
      </c>
      <c r="N38" s="43">
        <f>ROUND([1]A8!O41,0)</f>
        <v>15839</v>
      </c>
    </row>
    <row r="39" spans="1:14" ht="18" customHeight="1" x14ac:dyDescent="0.4">
      <c r="A39" s="48" t="s">
        <v>372</v>
      </c>
      <c r="B39" s="43">
        <f>ROUND([1]A8!C42,0)</f>
        <v>1137345</v>
      </c>
      <c r="C39" s="43">
        <f>ROUND([1]A8!D42,0)</f>
        <v>1158886</v>
      </c>
      <c r="D39" s="43">
        <f>ROUND([1]A8!E42,0)</f>
        <v>1186785</v>
      </c>
      <c r="E39" s="43">
        <f>ROUND([1]A8!F42,0)</f>
        <v>1245890</v>
      </c>
      <c r="F39" s="43">
        <f>ROUND([1]A8!G42,0)</f>
        <v>1264596</v>
      </c>
      <c r="G39" s="43">
        <f>ROUND([1]A8!H42,0)</f>
        <v>1260965</v>
      </c>
      <c r="H39" s="43">
        <f>ROUND([1]A8!I42,0)</f>
        <v>1271404</v>
      </c>
      <c r="I39" s="43">
        <f>ROUND([1]A8!J42,0)</f>
        <v>1290790</v>
      </c>
      <c r="J39" s="43">
        <f>ROUND([1]A8!K42,0)</f>
        <v>1266526</v>
      </c>
      <c r="K39" s="43">
        <f>ROUND([1]A8!L42,0)</f>
        <v>1272571</v>
      </c>
      <c r="L39" s="43">
        <f>ROUND([1]A8!M42,0)</f>
        <v>1286798</v>
      </c>
      <c r="M39" s="43">
        <f>ROUND([1]A8!N42,0)</f>
        <v>1289157</v>
      </c>
      <c r="N39" s="43">
        <f>ROUND([1]A8!O42,0)</f>
        <v>1298746</v>
      </c>
    </row>
    <row r="40" spans="1:14" ht="18" customHeight="1" x14ac:dyDescent="0.4">
      <c r="A40" s="48" t="s">
        <v>393</v>
      </c>
      <c r="B40" s="43">
        <f>ROUND([1]A8!C43,0)</f>
        <v>840035</v>
      </c>
      <c r="C40" s="43">
        <f>ROUND([1]A8!D43,0)</f>
        <v>855136</v>
      </c>
      <c r="D40" s="43">
        <f>ROUND([1]A8!E43,0)</f>
        <v>872521</v>
      </c>
      <c r="E40" s="43">
        <f>ROUND([1]A8!F43,0)</f>
        <v>929372</v>
      </c>
      <c r="F40" s="43">
        <f>ROUND([1]A8!G43,0)</f>
        <v>949285</v>
      </c>
      <c r="G40" s="43">
        <f>ROUND([1]A8!H43,0)</f>
        <v>947556</v>
      </c>
      <c r="H40" s="43">
        <f>ROUND([1]A8!I43,0)</f>
        <v>951376</v>
      </c>
      <c r="I40" s="43">
        <f>ROUND([1]A8!J43,0)</f>
        <v>958627</v>
      </c>
      <c r="J40" s="43">
        <f>ROUND([1]A8!K43,0)</f>
        <v>951916</v>
      </c>
      <c r="K40" s="43">
        <f>ROUND([1]A8!L43,0)</f>
        <v>964164</v>
      </c>
      <c r="L40" s="43">
        <f>ROUND([1]A8!M43,0)</f>
        <v>974248</v>
      </c>
      <c r="M40" s="43">
        <f>ROUND([1]A8!N43,0)</f>
        <v>978306</v>
      </c>
      <c r="N40" s="43">
        <f>ROUND([1]A8!O43,0)</f>
        <v>988429</v>
      </c>
    </row>
    <row r="41" spans="1:14" ht="18" customHeight="1" x14ac:dyDescent="0.4">
      <c r="A41" s="48" t="s">
        <v>394</v>
      </c>
      <c r="B41" s="43">
        <f>ROUND([1]A8!C44,0)</f>
        <v>139426</v>
      </c>
      <c r="C41" s="43">
        <f>ROUND([1]A8!D44,0)</f>
        <v>145543</v>
      </c>
      <c r="D41" s="43">
        <f>ROUND([1]A8!E44,0)</f>
        <v>151885</v>
      </c>
      <c r="E41" s="43">
        <f>ROUND([1]A8!F44,0)</f>
        <v>153243</v>
      </c>
      <c r="F41" s="43">
        <f>ROUND([1]A8!G44,0)</f>
        <v>149784</v>
      </c>
      <c r="G41" s="43">
        <f>ROUND([1]A8!H44,0)</f>
        <v>145822</v>
      </c>
      <c r="H41" s="43">
        <f>ROUND([1]A8!I44,0)</f>
        <v>152143</v>
      </c>
      <c r="I41" s="43">
        <f>ROUND([1]A8!J44,0)</f>
        <v>154883</v>
      </c>
      <c r="J41" s="43">
        <f>ROUND([1]A8!K44,0)</f>
        <v>138591</v>
      </c>
      <c r="K41" s="43">
        <f>ROUND([1]A8!L44,0)</f>
        <v>137062</v>
      </c>
      <c r="L41" s="43">
        <f>ROUND([1]A8!M44,0)</f>
        <v>131484</v>
      </c>
      <c r="M41" s="43">
        <f>ROUND([1]A8!N44,0)</f>
        <v>128793</v>
      </c>
      <c r="N41" s="43">
        <f>ROUND([1]A8!O44,0)</f>
        <v>127988</v>
      </c>
    </row>
    <row r="42" spans="1:14" ht="18" customHeight="1" x14ac:dyDescent="0.4">
      <c r="A42" s="48" t="s">
        <v>395</v>
      </c>
      <c r="B42" s="43">
        <f>ROUND([1]A8!C45,0)</f>
        <v>66929</v>
      </c>
      <c r="C42" s="43">
        <f>ROUND([1]A8!D45,0)</f>
        <v>71032</v>
      </c>
      <c r="D42" s="43">
        <f>ROUND([1]A8!E45,0)</f>
        <v>70600</v>
      </c>
      <c r="E42" s="43">
        <f>ROUND([1]A8!F45,0)</f>
        <v>64313</v>
      </c>
      <c r="F42" s="43">
        <f>ROUND([1]A8!G45,0)</f>
        <v>60678</v>
      </c>
      <c r="G42" s="43">
        <f>ROUND([1]A8!H45,0)</f>
        <v>58589</v>
      </c>
      <c r="H42" s="43">
        <f>ROUND([1]A8!I45,0)</f>
        <v>62438</v>
      </c>
      <c r="I42" s="43">
        <f>ROUND([1]A8!J45,0)</f>
        <v>60216</v>
      </c>
      <c r="J42" s="43">
        <f>ROUND([1]A8!K45,0)</f>
        <v>54005</v>
      </c>
      <c r="K42" s="43">
        <f>ROUND([1]A8!L45,0)</f>
        <v>49094</v>
      </c>
      <c r="L42" s="43">
        <f>ROUND([1]A8!M45,0)</f>
        <v>50838</v>
      </c>
      <c r="M42" s="43">
        <f>ROUND([1]A8!N45,0)</f>
        <v>47985</v>
      </c>
      <c r="N42" s="43">
        <f>ROUND([1]A8!O45,0)</f>
        <v>45657</v>
      </c>
    </row>
    <row r="43" spans="1:14" ht="18" customHeight="1" x14ac:dyDescent="0.4">
      <c r="A43" s="48" t="s">
        <v>396</v>
      </c>
      <c r="B43" s="43">
        <f>ROUND([1]A8!C46,0)</f>
        <v>90955</v>
      </c>
      <c r="C43" s="43">
        <f>ROUND([1]A8!D46,0)</f>
        <v>87175</v>
      </c>
      <c r="D43" s="43">
        <f>ROUND([1]A8!E46,0)</f>
        <v>91778</v>
      </c>
      <c r="E43" s="43">
        <f>ROUND([1]A8!F46,0)</f>
        <v>98962</v>
      </c>
      <c r="F43" s="43">
        <f>ROUND([1]A8!G46,0)</f>
        <v>104849</v>
      </c>
      <c r="G43" s="43">
        <f>ROUND([1]A8!H46,0)</f>
        <v>108998</v>
      </c>
      <c r="H43" s="43">
        <f>ROUND([1]A8!I46,0)</f>
        <v>105447</v>
      </c>
      <c r="I43" s="43">
        <f>ROUND([1]A8!J46,0)</f>
        <v>117065</v>
      </c>
      <c r="J43" s="43">
        <f>ROUND([1]A8!K46,0)</f>
        <v>122015</v>
      </c>
      <c r="K43" s="43">
        <f>ROUND([1]A8!L46,0)</f>
        <v>122251</v>
      </c>
      <c r="L43" s="43">
        <f>ROUND([1]A8!M46,0)</f>
        <v>130229</v>
      </c>
      <c r="M43" s="43">
        <f>ROUND([1]A8!N46,0)</f>
        <v>134074</v>
      </c>
      <c r="N43" s="43">
        <f>ROUND([1]A8!O46,0)</f>
        <v>136673</v>
      </c>
    </row>
    <row r="44" spans="1:14" ht="18" customHeight="1" x14ac:dyDescent="0.4">
      <c r="A44" s="48" t="s">
        <v>302</v>
      </c>
      <c r="B44" s="43">
        <f>ROUND([1]A8!C47,0)</f>
        <v>131984</v>
      </c>
      <c r="C44" s="43">
        <f>ROUND([1]A8!D47,0)</f>
        <v>125596</v>
      </c>
      <c r="D44" s="43">
        <f>ROUND([1]A8!E47,0)</f>
        <v>125579</v>
      </c>
      <c r="E44" s="43">
        <f>ROUND([1]A8!F47,0)</f>
        <v>118535</v>
      </c>
      <c r="F44" s="43">
        <f>ROUND([1]A8!G47,0)</f>
        <v>127418</v>
      </c>
      <c r="G44" s="43">
        <f>ROUND([1]A8!H47,0)</f>
        <v>142663</v>
      </c>
      <c r="H44" s="43">
        <f>ROUND([1]A8!I47,0)</f>
        <v>215231</v>
      </c>
      <c r="I44" s="43">
        <f>ROUND([1]A8!J47,0)</f>
        <v>168907</v>
      </c>
      <c r="J44" s="43">
        <f>ROUND([1]A8!K47,0)</f>
        <v>117347</v>
      </c>
      <c r="K44" s="43">
        <f>ROUND([1]A8!L47,0)</f>
        <v>261809</v>
      </c>
      <c r="L44" s="43">
        <f>ROUND([1]A8!M47,0)</f>
        <v>176404</v>
      </c>
      <c r="M44" s="43">
        <f>ROUND([1]A8!N47,0)</f>
        <v>341631</v>
      </c>
      <c r="N44" s="43">
        <f>ROUND([1]A8!O47,0)</f>
        <v>492841</v>
      </c>
    </row>
    <row r="45" spans="1:14" ht="18" customHeight="1" x14ac:dyDescent="0.4">
      <c r="A45" s="48" t="s">
        <v>397</v>
      </c>
      <c r="B45" s="43">
        <f>ROUND([1]A8!C48,0)</f>
        <v>65357</v>
      </c>
      <c r="C45" s="43">
        <f>ROUND([1]A8!D48,0)</f>
        <v>64876</v>
      </c>
      <c r="D45" s="43">
        <f>ROUND([1]A8!E48,0)</f>
        <v>64053</v>
      </c>
      <c r="E45" s="43">
        <f>ROUND([1]A8!F48,0)</f>
        <v>62968</v>
      </c>
      <c r="F45" s="43">
        <f>ROUND([1]A8!G48,0)</f>
        <v>66622</v>
      </c>
      <c r="G45" s="43">
        <f>ROUND([1]A8!H48,0)</f>
        <v>91393</v>
      </c>
      <c r="H45" s="43">
        <f>ROUND([1]A8!I48,0)</f>
        <v>67489</v>
      </c>
      <c r="I45" s="43">
        <f>ROUND([1]A8!J48,0)</f>
        <v>68887</v>
      </c>
      <c r="J45" s="43">
        <f>ROUND([1]A8!K48,0)</f>
        <v>64811</v>
      </c>
      <c r="K45" s="43">
        <f>ROUND([1]A8!L48,0)</f>
        <v>70460</v>
      </c>
      <c r="L45" s="43">
        <f>ROUND([1]A8!M48,0)</f>
        <v>75218</v>
      </c>
      <c r="M45" s="43">
        <f>ROUND([1]A8!N48,0)</f>
        <v>71212</v>
      </c>
      <c r="N45" s="43">
        <f>ROUND([1]A8!O48,0)</f>
        <v>92772</v>
      </c>
    </row>
    <row r="46" spans="1:14" ht="18" customHeight="1" x14ac:dyDescent="0.4">
      <c r="A46" s="65" t="s">
        <v>373</v>
      </c>
      <c r="B46" s="56">
        <f>ROUND([1]A8!C49,0)</f>
        <v>-19294</v>
      </c>
      <c r="C46" s="56">
        <f>ROUND([1]A8!D49,0)</f>
        <v>-27357</v>
      </c>
      <c r="D46" s="56">
        <f>ROUND([1]A8!E49,0)</f>
        <v>-36895</v>
      </c>
      <c r="E46" s="56">
        <f>ROUND([1]A8!F49,0)</f>
        <v>-42733</v>
      </c>
      <c r="F46" s="56">
        <f>ROUND([1]A8!G49,0)</f>
        <v>-41021</v>
      </c>
      <c r="G46" s="56">
        <f>ROUND([1]A8!H49,0)</f>
        <v>-38121</v>
      </c>
      <c r="H46" s="56">
        <f>ROUND([1]A8!I49,0)</f>
        <v>-47318</v>
      </c>
      <c r="I46" s="56">
        <f>ROUND([1]A8!J49,0)</f>
        <v>-53064</v>
      </c>
      <c r="J46" s="56">
        <f>ROUND([1]A8!K49,0)</f>
        <v>-35735</v>
      </c>
      <c r="K46" s="56">
        <f>ROUND([1]A8!L49,0)</f>
        <v>-37723</v>
      </c>
      <c r="L46" s="56">
        <f>ROUND([1]A8!M49,0)</f>
        <v>-37655</v>
      </c>
      <c r="M46" s="56">
        <f>ROUND([1]A8!N49,0)</f>
        <v>-33179</v>
      </c>
      <c r="N46" s="56">
        <f>ROUND([1]A8!O49,0)</f>
        <v>-31341</v>
      </c>
    </row>
    <row r="47" spans="1:14" ht="18" customHeight="1" x14ac:dyDescent="0.4">
      <c r="A47" s="66" t="s">
        <v>304</v>
      </c>
      <c r="B47" s="43">
        <f>ROUND([1]A8!C50,0)</f>
        <v>5885368</v>
      </c>
      <c r="C47" s="43">
        <f>ROUND([1]A8!D50,0)</f>
        <v>5946730</v>
      </c>
      <c r="D47" s="43">
        <f>ROUND([1]A8!E50,0)</f>
        <v>5912035</v>
      </c>
      <c r="E47" s="43">
        <f>ROUND([1]A8!F50,0)</f>
        <v>5702832</v>
      </c>
      <c r="F47" s="43">
        <f>ROUND([1]A8!G50,0)</f>
        <v>5680048</v>
      </c>
      <c r="G47" s="43">
        <f>ROUND([1]A8!H50,0)</f>
        <v>5751197</v>
      </c>
      <c r="H47" s="43">
        <f>ROUND([1]A8!I50,0)</f>
        <v>5852976</v>
      </c>
      <c r="I47" s="43">
        <f>ROUND([1]A8!J50,0)</f>
        <v>5902111</v>
      </c>
      <c r="J47" s="43">
        <f>ROUND([1]A8!K50,0)</f>
        <v>5942093</v>
      </c>
      <c r="K47" s="43">
        <f>ROUND([1]A8!L50,0)</f>
        <v>6124335</v>
      </c>
      <c r="L47" s="43">
        <f>ROUND([1]A8!M50,0)</f>
        <v>6107170</v>
      </c>
      <c r="M47" s="43">
        <f>ROUND([1]A8!N50,0)</f>
        <v>6429320</v>
      </c>
      <c r="N47" s="43">
        <f>ROUND([1]A8!O50,0)</f>
        <v>6497916</v>
      </c>
    </row>
    <row r="48" spans="1:14" ht="18" customHeight="1" x14ac:dyDescent="0.4">
      <c r="A48" s="57" t="s">
        <v>26</v>
      </c>
      <c r="B48" s="42">
        <f>ROUND([1]A8!C$54,0)</f>
        <v>71374</v>
      </c>
      <c r="C48" s="42">
        <f>ROUND([1]A8!D$54,0)</f>
        <v>93471</v>
      </c>
      <c r="D48" s="42">
        <f>ROUND([1]A8!E$54,0)</f>
        <v>99696</v>
      </c>
      <c r="E48" s="42">
        <f>ROUND([1]A8!F$54,0)</f>
        <v>77279</v>
      </c>
      <c r="F48" s="42">
        <f>ROUND([1]A8!G$54,0)</f>
        <v>74337</v>
      </c>
      <c r="G48" s="42">
        <f>ROUND([1]A8!H$54,0)</f>
        <v>75854</v>
      </c>
      <c r="H48" s="42">
        <f>ROUND([1]A8!I$54,0)</f>
        <v>46553</v>
      </c>
      <c r="I48" s="42">
        <f>ROUND([1]A8!J$54,0)</f>
        <v>30579</v>
      </c>
      <c r="J48" s="42">
        <f>ROUND([1]A8!K$54,0)</f>
        <v>44837</v>
      </c>
      <c r="K48" s="42">
        <f>ROUND([1]A8!L$54,0)</f>
        <v>63570</v>
      </c>
      <c r="L48" s="42">
        <f>ROUND([1]A8!M$54,0)</f>
        <v>68092</v>
      </c>
      <c r="M48" s="42">
        <f>ROUND([1]A8!N$54,0)</f>
        <v>60455</v>
      </c>
      <c r="N48" s="42">
        <f>ROUND([1]A8!O$54,0)</f>
        <v>66126</v>
      </c>
    </row>
    <row r="49" spans="1:14" ht="18" customHeight="1" x14ac:dyDescent="0.4">
      <c r="A49" s="48" t="s">
        <v>30</v>
      </c>
      <c r="B49" s="43">
        <f>ROUND([1]A8!C51,0)</f>
        <v>1036389</v>
      </c>
      <c r="C49" s="43">
        <f>ROUND([1]A8!D51,0)</f>
        <v>1050436</v>
      </c>
      <c r="D49" s="43">
        <f>ROUND([1]A8!E51,0)</f>
        <v>1047083</v>
      </c>
      <c r="E49" s="43">
        <f>ROUND([1]A8!F51,0)</f>
        <v>1078284</v>
      </c>
      <c r="F49" s="43">
        <f>ROUND([1]A8!G51,0)</f>
        <v>1110959</v>
      </c>
      <c r="G49" s="43">
        <f>ROUND([1]A8!H51,0)</f>
        <v>1144200</v>
      </c>
      <c r="H49" s="43">
        <f>ROUND([1]A8!I51,0)</f>
        <v>1168229</v>
      </c>
      <c r="I49" s="43">
        <f>ROUND([1]A8!J51,0)</f>
        <v>1192118</v>
      </c>
      <c r="J49" s="43">
        <f>ROUND([1]A8!K51,0)</f>
        <v>1207649</v>
      </c>
      <c r="K49" s="43">
        <f>ROUND([1]A8!L51,0)</f>
        <v>1252194</v>
      </c>
      <c r="L49" s="43">
        <f>ROUND([1]A8!M51,0)</f>
        <v>1252268</v>
      </c>
      <c r="M49" s="43">
        <f>ROUND([1]A8!N51,0)</f>
        <v>1257139</v>
      </c>
      <c r="N49" s="43">
        <f>ROUND([1]A8!O51,0)</f>
        <v>1260531</v>
      </c>
    </row>
    <row r="50" spans="1:14" ht="18" customHeight="1" x14ac:dyDescent="0.4">
      <c r="A50" s="65" t="s">
        <v>31</v>
      </c>
      <c r="B50" s="43">
        <f>ROUND([1]A8!C52,0)</f>
        <v>584604</v>
      </c>
      <c r="C50" s="43">
        <f>ROUND([1]A8!D52,0)</f>
        <v>610189</v>
      </c>
      <c r="D50" s="43">
        <f>ROUND([1]A8!E52,0)</f>
        <v>613408</v>
      </c>
      <c r="E50" s="43">
        <f>ROUND([1]A8!F52,0)</f>
        <v>656549</v>
      </c>
      <c r="F50" s="43">
        <f>ROUND([1]A8!G52,0)</f>
        <v>685222</v>
      </c>
      <c r="G50" s="43">
        <f>ROUND([1]A8!H52,0)</f>
        <v>709245</v>
      </c>
      <c r="H50" s="43">
        <f>ROUND([1]A8!I52,0)</f>
        <v>725355</v>
      </c>
      <c r="I50" s="43">
        <f>ROUND([1]A8!J52,0)</f>
        <v>742838</v>
      </c>
      <c r="J50" s="43">
        <f>ROUND([1]A8!K52,0)</f>
        <v>758783</v>
      </c>
      <c r="K50" s="43">
        <f>ROUND([1]A8!L52,0)</f>
        <v>781870</v>
      </c>
      <c r="L50" s="43">
        <f>ROUND([1]A8!M52,0)</f>
        <v>779080</v>
      </c>
      <c r="M50" s="43">
        <f>ROUND([1]A8!N52,0)</f>
        <v>790697</v>
      </c>
      <c r="N50" s="43">
        <f>ROUND([1]A8!O52,0)</f>
        <v>795719</v>
      </c>
    </row>
    <row r="51" spans="1:14" ht="18" customHeight="1" x14ac:dyDescent="0.4">
      <c r="A51" s="67" t="s">
        <v>407</v>
      </c>
      <c r="B51" s="68"/>
      <c r="C51" s="68"/>
      <c r="D51" s="68"/>
      <c r="E51" s="68"/>
      <c r="F51" s="68"/>
      <c r="G51" s="68"/>
      <c r="H51" s="68"/>
      <c r="I51" s="68"/>
      <c r="J51" s="68"/>
      <c r="K51" s="68"/>
      <c r="L51" s="68"/>
      <c r="M51" s="68"/>
      <c r="N51" s="68"/>
    </row>
    <row r="52" spans="1:14" ht="18" customHeight="1" x14ac:dyDescent="0.4">
      <c r="A52" s="18" t="s">
        <v>35</v>
      </c>
      <c r="B52" s="69"/>
      <c r="C52" s="69"/>
      <c r="D52" s="69"/>
      <c r="E52" s="69"/>
      <c r="F52" s="69"/>
      <c r="G52" s="69"/>
      <c r="H52" s="69"/>
      <c r="I52" s="69"/>
      <c r="J52" s="69"/>
      <c r="K52" s="69"/>
      <c r="L52" s="69"/>
      <c r="M52" s="69"/>
      <c r="N52" s="69"/>
    </row>
  </sheetData>
  <phoneticPr fontId="3"/>
  <pageMargins left="0.59055118110236227" right="0.19685039370078741" top="0.59055118110236227" bottom="0.39370078740157483" header="0.51181102362204722" footer="0.31496062992125984"/>
  <pageSetup paperSize="9" scale="5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showGridLines="0" view="pageBreakPreview" zoomScale="80" zoomScaleNormal="75" zoomScaleSheetLayoutView="80" workbookViewId="0">
      <selection activeCell="A3" sqref="A3"/>
    </sheetView>
  </sheetViews>
  <sheetFormatPr defaultRowHeight="14.25" x14ac:dyDescent="0.4"/>
  <cols>
    <col min="1" max="1" width="53" style="19" customWidth="1"/>
    <col min="2" max="10" width="15" style="19" customWidth="1"/>
    <col min="11" max="253" width="9" style="19"/>
    <col min="254" max="254" width="53" style="19" customWidth="1"/>
    <col min="255" max="265" width="15" style="19" customWidth="1"/>
    <col min="266" max="509" width="9" style="19"/>
    <col min="510" max="510" width="53" style="19" customWidth="1"/>
    <col min="511" max="521" width="15" style="19" customWidth="1"/>
    <col min="522" max="765" width="9" style="19"/>
    <col min="766" max="766" width="53" style="19" customWidth="1"/>
    <col min="767" max="777" width="15" style="19" customWidth="1"/>
    <col min="778" max="1021" width="9" style="19"/>
    <col min="1022" max="1022" width="53" style="19" customWidth="1"/>
    <col min="1023" max="1033" width="15" style="19" customWidth="1"/>
    <col min="1034" max="1277" width="9" style="19"/>
    <col min="1278" max="1278" width="53" style="19" customWidth="1"/>
    <col min="1279" max="1289" width="15" style="19" customWidth="1"/>
    <col min="1290" max="1533" width="9" style="19"/>
    <col min="1534" max="1534" width="53" style="19" customWidth="1"/>
    <col min="1535" max="1545" width="15" style="19" customWidth="1"/>
    <col min="1546" max="1789" width="9" style="19"/>
    <col min="1790" max="1790" width="53" style="19" customWidth="1"/>
    <col min="1791" max="1801" width="15" style="19" customWidth="1"/>
    <col min="1802" max="2045" width="9" style="19"/>
    <col min="2046" max="2046" width="53" style="19" customWidth="1"/>
    <col min="2047" max="2057" width="15" style="19" customWidth="1"/>
    <col min="2058" max="2301" width="9" style="19"/>
    <col min="2302" max="2302" width="53" style="19" customWidth="1"/>
    <col min="2303" max="2313" width="15" style="19" customWidth="1"/>
    <col min="2314" max="2557" width="9" style="19"/>
    <col min="2558" max="2558" width="53" style="19" customWidth="1"/>
    <col min="2559" max="2569" width="15" style="19" customWidth="1"/>
    <col min="2570" max="2813" width="9" style="19"/>
    <col min="2814" max="2814" width="53" style="19" customWidth="1"/>
    <col min="2815" max="2825" width="15" style="19" customWidth="1"/>
    <col min="2826" max="3069" width="9" style="19"/>
    <col min="3070" max="3070" width="53" style="19" customWidth="1"/>
    <col min="3071" max="3081" width="15" style="19" customWidth="1"/>
    <col min="3082" max="3325" width="9" style="19"/>
    <col min="3326" max="3326" width="53" style="19" customWidth="1"/>
    <col min="3327" max="3337" width="15" style="19" customWidth="1"/>
    <col min="3338" max="3581" width="9" style="19"/>
    <col min="3582" max="3582" width="53" style="19" customWidth="1"/>
    <col min="3583" max="3593" width="15" style="19" customWidth="1"/>
    <col min="3594" max="3837" width="9" style="19"/>
    <col min="3838" max="3838" width="53" style="19" customWidth="1"/>
    <col min="3839" max="3849" width="15" style="19" customWidth="1"/>
    <col min="3850" max="4093" width="9" style="19"/>
    <col min="4094" max="4094" width="53" style="19" customWidth="1"/>
    <col min="4095" max="4105" width="15" style="19" customWidth="1"/>
    <col min="4106" max="4349" width="9" style="19"/>
    <col min="4350" max="4350" width="53" style="19" customWidth="1"/>
    <col min="4351" max="4361" width="15" style="19" customWidth="1"/>
    <col min="4362" max="4605" width="9" style="19"/>
    <col min="4606" max="4606" width="53" style="19" customWidth="1"/>
    <col min="4607" max="4617" width="15" style="19" customWidth="1"/>
    <col min="4618" max="4861" width="9" style="19"/>
    <col min="4862" max="4862" width="53" style="19" customWidth="1"/>
    <col min="4863" max="4873" width="15" style="19" customWidth="1"/>
    <col min="4874" max="5117" width="9" style="19"/>
    <col min="5118" max="5118" width="53" style="19" customWidth="1"/>
    <col min="5119" max="5129" width="15" style="19" customWidth="1"/>
    <col min="5130" max="5373" width="9" style="19"/>
    <col min="5374" max="5374" width="53" style="19" customWidth="1"/>
    <col min="5375" max="5385" width="15" style="19" customWidth="1"/>
    <col min="5386" max="5629" width="9" style="19"/>
    <col min="5630" max="5630" width="53" style="19" customWidth="1"/>
    <col min="5631" max="5641" width="15" style="19" customWidth="1"/>
    <col min="5642" max="5885" width="9" style="19"/>
    <col min="5886" max="5886" width="53" style="19" customWidth="1"/>
    <col min="5887" max="5897" width="15" style="19" customWidth="1"/>
    <col min="5898" max="6141" width="9" style="19"/>
    <col min="6142" max="6142" width="53" style="19" customWidth="1"/>
    <col min="6143" max="6153" width="15" style="19" customWidth="1"/>
    <col min="6154" max="6397" width="9" style="19"/>
    <col min="6398" max="6398" width="53" style="19" customWidth="1"/>
    <col min="6399" max="6409" width="15" style="19" customWidth="1"/>
    <col min="6410" max="6653" width="9" style="19"/>
    <col min="6654" max="6654" width="53" style="19" customWidth="1"/>
    <col min="6655" max="6665" width="15" style="19" customWidth="1"/>
    <col min="6666" max="6909" width="9" style="19"/>
    <col min="6910" max="6910" width="53" style="19" customWidth="1"/>
    <col min="6911" max="6921" width="15" style="19" customWidth="1"/>
    <col min="6922" max="7165" width="9" style="19"/>
    <col min="7166" max="7166" width="53" style="19" customWidth="1"/>
    <col min="7167" max="7177" width="15" style="19" customWidth="1"/>
    <col min="7178" max="7421" width="9" style="19"/>
    <col min="7422" max="7422" width="53" style="19" customWidth="1"/>
    <col min="7423" max="7433" width="15" style="19" customWidth="1"/>
    <col min="7434" max="7677" width="9" style="19"/>
    <col min="7678" max="7678" width="53" style="19" customWidth="1"/>
    <col min="7679" max="7689" width="15" style="19" customWidth="1"/>
    <col min="7690" max="7933" width="9" style="19"/>
    <col min="7934" max="7934" width="53" style="19" customWidth="1"/>
    <col min="7935" max="7945" width="15" style="19" customWidth="1"/>
    <col min="7946" max="8189" width="9" style="19"/>
    <col min="8190" max="8190" width="53" style="19" customWidth="1"/>
    <col min="8191" max="8201" width="15" style="19" customWidth="1"/>
    <col min="8202" max="8445" width="9" style="19"/>
    <col min="8446" max="8446" width="53" style="19" customWidth="1"/>
    <col min="8447" max="8457" width="15" style="19" customWidth="1"/>
    <col min="8458" max="8701" width="9" style="19"/>
    <col min="8702" max="8702" width="53" style="19" customWidth="1"/>
    <col min="8703" max="8713" width="15" style="19" customWidth="1"/>
    <col min="8714" max="8957" width="9" style="19"/>
    <col min="8958" max="8958" width="53" style="19" customWidth="1"/>
    <col min="8959" max="8969" width="15" style="19" customWidth="1"/>
    <col min="8970" max="9213" width="9" style="19"/>
    <col min="9214" max="9214" width="53" style="19" customWidth="1"/>
    <col min="9215" max="9225" width="15" style="19" customWidth="1"/>
    <col min="9226" max="9469" width="9" style="19"/>
    <col min="9470" max="9470" width="53" style="19" customWidth="1"/>
    <col min="9471" max="9481" width="15" style="19" customWidth="1"/>
    <col min="9482" max="9725" width="9" style="19"/>
    <col min="9726" max="9726" width="53" style="19" customWidth="1"/>
    <col min="9727" max="9737" width="15" style="19" customWidth="1"/>
    <col min="9738" max="9981" width="9" style="19"/>
    <col min="9982" max="9982" width="53" style="19" customWidth="1"/>
    <col min="9983" max="9993" width="15" style="19" customWidth="1"/>
    <col min="9994" max="10237" width="9" style="19"/>
    <col min="10238" max="10238" width="53" style="19" customWidth="1"/>
    <col min="10239" max="10249" width="15" style="19" customWidth="1"/>
    <col min="10250" max="10493" width="9" style="19"/>
    <col min="10494" max="10494" width="53" style="19" customWidth="1"/>
    <col min="10495" max="10505" width="15" style="19" customWidth="1"/>
    <col min="10506" max="10749" width="9" style="19"/>
    <col min="10750" max="10750" width="53" style="19" customWidth="1"/>
    <col min="10751" max="10761" width="15" style="19" customWidth="1"/>
    <col min="10762" max="11005" width="9" style="19"/>
    <col min="11006" max="11006" width="53" style="19" customWidth="1"/>
    <col min="11007" max="11017" width="15" style="19" customWidth="1"/>
    <col min="11018" max="11261" width="9" style="19"/>
    <col min="11262" max="11262" width="53" style="19" customWidth="1"/>
    <col min="11263" max="11273" width="15" style="19" customWidth="1"/>
    <col min="11274" max="11517" width="9" style="19"/>
    <col min="11518" max="11518" width="53" style="19" customWidth="1"/>
    <col min="11519" max="11529" width="15" style="19" customWidth="1"/>
    <col min="11530" max="11773" width="9" style="19"/>
    <col min="11774" max="11774" width="53" style="19" customWidth="1"/>
    <col min="11775" max="11785" width="15" style="19" customWidth="1"/>
    <col min="11786" max="12029" width="9" style="19"/>
    <col min="12030" max="12030" width="53" style="19" customWidth="1"/>
    <col min="12031" max="12041" width="15" style="19" customWidth="1"/>
    <col min="12042" max="12285" width="9" style="19"/>
    <col min="12286" max="12286" width="53" style="19" customWidth="1"/>
    <col min="12287" max="12297" width="15" style="19" customWidth="1"/>
    <col min="12298" max="12541" width="9" style="19"/>
    <col min="12542" max="12542" width="53" style="19" customWidth="1"/>
    <col min="12543" max="12553" width="15" style="19" customWidth="1"/>
    <col min="12554" max="12797" width="9" style="19"/>
    <col min="12798" max="12798" width="53" style="19" customWidth="1"/>
    <col min="12799" max="12809" width="15" style="19" customWidth="1"/>
    <col min="12810" max="13053" width="9" style="19"/>
    <col min="13054" max="13054" width="53" style="19" customWidth="1"/>
    <col min="13055" max="13065" width="15" style="19" customWidth="1"/>
    <col min="13066" max="13309" width="9" style="19"/>
    <col min="13310" max="13310" width="53" style="19" customWidth="1"/>
    <col min="13311" max="13321" width="15" style="19" customWidth="1"/>
    <col min="13322" max="13565" width="9" style="19"/>
    <col min="13566" max="13566" width="53" style="19" customWidth="1"/>
    <col min="13567" max="13577" width="15" style="19" customWidth="1"/>
    <col min="13578" max="13821" width="9" style="19"/>
    <col min="13822" max="13822" width="53" style="19" customWidth="1"/>
    <col min="13823" max="13833" width="15" style="19" customWidth="1"/>
    <col min="13834" max="14077" width="9" style="19"/>
    <col min="14078" max="14078" width="53" style="19" customWidth="1"/>
    <col min="14079" max="14089" width="15" style="19" customWidth="1"/>
    <col min="14090" max="14333" width="9" style="19"/>
    <col min="14334" max="14334" width="53" style="19" customWidth="1"/>
    <col min="14335" max="14345" width="15" style="19" customWidth="1"/>
    <col min="14346" max="14589" width="9" style="19"/>
    <col min="14590" max="14590" width="53" style="19" customWidth="1"/>
    <col min="14591" max="14601" width="15" style="19" customWidth="1"/>
    <col min="14602" max="14845" width="9" style="19"/>
    <col min="14846" max="14846" width="53" style="19" customWidth="1"/>
    <col min="14847" max="14857" width="15" style="19" customWidth="1"/>
    <col min="14858" max="15101" width="9" style="19"/>
    <col min="15102" max="15102" width="53" style="19" customWidth="1"/>
    <col min="15103" max="15113" width="15" style="19" customWidth="1"/>
    <col min="15114" max="15357" width="9" style="19"/>
    <col min="15358" max="15358" width="53" style="19" customWidth="1"/>
    <col min="15359" max="15369" width="15" style="19" customWidth="1"/>
    <col min="15370" max="15613" width="9" style="19"/>
    <col min="15614" max="15614" width="53" style="19" customWidth="1"/>
    <col min="15615" max="15625" width="15" style="19" customWidth="1"/>
    <col min="15626" max="15869" width="9" style="19"/>
    <col min="15870" max="15870" width="53" style="19" customWidth="1"/>
    <col min="15871" max="15881" width="15" style="19" customWidth="1"/>
    <col min="15882" max="16125" width="9" style="19"/>
    <col min="16126" max="16126" width="53" style="19" customWidth="1"/>
    <col min="16127" max="16137" width="15" style="19" customWidth="1"/>
    <col min="16138" max="16384" width="9" style="19"/>
  </cols>
  <sheetData>
    <row r="1" spans="1:10" ht="18" customHeight="1" x14ac:dyDescent="0.4">
      <c r="A1" s="351" t="s">
        <v>558</v>
      </c>
    </row>
    <row r="2" spans="1:10" x14ac:dyDescent="0.4">
      <c r="A2" s="21"/>
      <c r="B2" s="23"/>
      <c r="C2" s="23"/>
      <c r="D2" s="23"/>
      <c r="E2" s="23"/>
      <c r="F2" s="23"/>
      <c r="G2" s="23"/>
      <c r="H2" s="23"/>
      <c r="I2" s="23"/>
      <c r="J2" s="23" t="s">
        <v>438</v>
      </c>
    </row>
    <row r="3" spans="1:10" ht="26.25" customHeight="1" x14ac:dyDescent="0.4">
      <c r="A3" s="256" t="s">
        <v>526</v>
      </c>
      <c r="B3" s="531" t="s">
        <v>603</v>
      </c>
      <c r="C3" s="531" t="s">
        <v>604</v>
      </c>
      <c r="D3" s="531" t="s">
        <v>605</v>
      </c>
      <c r="E3" s="531" t="s">
        <v>606</v>
      </c>
      <c r="F3" s="531" t="s">
        <v>607</v>
      </c>
      <c r="G3" s="531" t="s">
        <v>608</v>
      </c>
      <c r="H3" s="531" t="s">
        <v>609</v>
      </c>
      <c r="I3" s="531" t="s">
        <v>610</v>
      </c>
      <c r="J3" s="530" t="s">
        <v>611</v>
      </c>
    </row>
    <row r="4" spans="1:10" ht="18" customHeight="1" x14ac:dyDescent="0.4">
      <c r="A4" s="48" t="s">
        <v>252</v>
      </c>
      <c r="B4" s="43">
        <v>21781</v>
      </c>
      <c r="C4" s="43">
        <v>21898</v>
      </c>
      <c r="D4" s="43">
        <v>23174</v>
      </c>
      <c r="E4" s="43">
        <v>34298</v>
      </c>
      <c r="F4" s="43">
        <v>31832</v>
      </c>
      <c r="G4" s="43">
        <v>26933</v>
      </c>
      <c r="H4" s="43">
        <v>27511</v>
      </c>
      <c r="I4" s="43">
        <v>28761</v>
      </c>
      <c r="J4" s="43">
        <v>25846</v>
      </c>
    </row>
    <row r="5" spans="1:10" ht="18" customHeight="1" x14ac:dyDescent="0.4">
      <c r="A5" s="48" t="s">
        <v>362</v>
      </c>
      <c r="B5" s="43">
        <v>5499</v>
      </c>
      <c r="C5" s="43">
        <v>5319</v>
      </c>
      <c r="D5" s="43">
        <v>5552</v>
      </c>
      <c r="E5" s="43">
        <v>7516</v>
      </c>
      <c r="F5" s="43">
        <v>7045</v>
      </c>
      <c r="G5" s="43">
        <v>7034</v>
      </c>
      <c r="H5" s="43">
        <v>6992</v>
      </c>
      <c r="I5" s="43">
        <v>6499</v>
      </c>
      <c r="J5" s="43">
        <v>4533</v>
      </c>
    </row>
    <row r="6" spans="1:10" ht="18" customHeight="1" x14ac:dyDescent="0.4">
      <c r="A6" s="48" t="s">
        <v>363</v>
      </c>
      <c r="B6" s="43">
        <v>12392</v>
      </c>
      <c r="C6" s="43">
        <v>12278</v>
      </c>
      <c r="D6" s="43">
        <v>12546</v>
      </c>
      <c r="E6" s="43">
        <v>21739</v>
      </c>
      <c r="F6" s="43">
        <v>20515</v>
      </c>
      <c r="G6" s="43">
        <v>15586</v>
      </c>
      <c r="H6" s="43">
        <v>16936</v>
      </c>
      <c r="I6" s="43">
        <v>19029</v>
      </c>
      <c r="J6" s="43">
        <v>18474</v>
      </c>
    </row>
    <row r="7" spans="1:10" ht="18" customHeight="1" x14ac:dyDescent="0.4">
      <c r="A7" s="48" t="s">
        <v>364</v>
      </c>
      <c r="B7" s="43">
        <v>3890</v>
      </c>
      <c r="C7" s="43">
        <v>4301</v>
      </c>
      <c r="D7" s="43">
        <v>5076</v>
      </c>
      <c r="E7" s="43">
        <v>5044</v>
      </c>
      <c r="F7" s="43">
        <v>4272</v>
      </c>
      <c r="G7" s="43">
        <v>4313</v>
      </c>
      <c r="H7" s="43">
        <v>3583</v>
      </c>
      <c r="I7" s="43">
        <v>3233</v>
      </c>
      <c r="J7" s="43">
        <v>2839</v>
      </c>
    </row>
    <row r="8" spans="1:10" ht="18" customHeight="1" x14ac:dyDescent="0.4">
      <c r="A8" s="48" t="s">
        <v>269</v>
      </c>
      <c r="B8" s="43">
        <v>266852</v>
      </c>
      <c r="C8" s="43">
        <v>273983</v>
      </c>
      <c r="D8" s="43">
        <v>289346</v>
      </c>
      <c r="E8" s="43">
        <v>294304</v>
      </c>
      <c r="F8" s="43">
        <v>295455</v>
      </c>
      <c r="G8" s="43">
        <v>298564</v>
      </c>
      <c r="H8" s="43">
        <v>308993</v>
      </c>
      <c r="I8" s="43">
        <v>308401</v>
      </c>
      <c r="J8" s="43">
        <v>306977</v>
      </c>
    </row>
    <row r="9" spans="1:10" ht="18" customHeight="1" x14ac:dyDescent="0.4">
      <c r="A9" s="48" t="s">
        <v>365</v>
      </c>
      <c r="B9" s="43">
        <v>340531</v>
      </c>
      <c r="C9" s="43">
        <v>349838</v>
      </c>
      <c r="D9" s="43">
        <v>349078</v>
      </c>
      <c r="E9" s="43">
        <v>351976</v>
      </c>
      <c r="F9" s="43">
        <v>347012</v>
      </c>
      <c r="G9" s="43">
        <v>347454</v>
      </c>
      <c r="H9" s="43">
        <v>355937</v>
      </c>
      <c r="I9" s="43">
        <v>354566</v>
      </c>
      <c r="J9" s="43">
        <v>360541</v>
      </c>
    </row>
    <row r="10" spans="1:10" ht="18" customHeight="1" x14ac:dyDescent="0.4">
      <c r="A10" s="48" t="s">
        <v>374</v>
      </c>
      <c r="B10" s="43">
        <v>149645</v>
      </c>
      <c r="C10" s="43">
        <v>151909</v>
      </c>
      <c r="D10" s="43">
        <v>158400</v>
      </c>
      <c r="E10" s="43">
        <v>147910</v>
      </c>
      <c r="F10" s="43">
        <v>149013</v>
      </c>
      <c r="G10" s="43">
        <v>148701</v>
      </c>
      <c r="H10" s="43">
        <v>155712</v>
      </c>
      <c r="I10" s="43">
        <v>155477</v>
      </c>
      <c r="J10" s="43">
        <v>160853</v>
      </c>
    </row>
    <row r="11" spans="1:10" ht="18" customHeight="1" x14ac:dyDescent="0.4">
      <c r="A11" s="48" t="s">
        <v>375</v>
      </c>
      <c r="B11" s="43">
        <v>29191</v>
      </c>
      <c r="C11" s="43">
        <v>30999</v>
      </c>
      <c r="D11" s="43">
        <v>24148</v>
      </c>
      <c r="E11" s="43">
        <v>36316</v>
      </c>
      <c r="F11" s="43">
        <v>32454</v>
      </c>
      <c r="G11" s="43">
        <v>36365</v>
      </c>
      <c r="H11" s="43">
        <v>34691</v>
      </c>
      <c r="I11" s="43">
        <v>33490</v>
      </c>
      <c r="J11" s="43">
        <v>32331</v>
      </c>
    </row>
    <row r="12" spans="1:10" ht="18" customHeight="1" x14ac:dyDescent="0.4">
      <c r="A12" s="48" t="s">
        <v>377</v>
      </c>
      <c r="B12" s="43">
        <v>132527</v>
      </c>
      <c r="C12" s="43">
        <v>139988</v>
      </c>
      <c r="D12" s="43">
        <v>143041</v>
      </c>
      <c r="E12" s="43">
        <v>146570</v>
      </c>
      <c r="F12" s="43">
        <v>148702</v>
      </c>
      <c r="G12" s="43">
        <v>151527</v>
      </c>
      <c r="H12" s="43">
        <v>154078</v>
      </c>
      <c r="I12" s="43">
        <v>154678</v>
      </c>
      <c r="J12" s="43">
        <v>157470</v>
      </c>
    </row>
    <row r="13" spans="1:10" ht="18" customHeight="1" x14ac:dyDescent="0.4">
      <c r="A13" s="48" t="s">
        <v>376</v>
      </c>
      <c r="B13" s="43">
        <v>32210</v>
      </c>
      <c r="C13" s="43">
        <v>30110</v>
      </c>
      <c r="D13" s="43">
        <v>27066</v>
      </c>
      <c r="E13" s="43">
        <v>25036</v>
      </c>
      <c r="F13" s="43">
        <v>20597</v>
      </c>
      <c r="G13" s="43">
        <v>14754</v>
      </c>
      <c r="H13" s="43">
        <v>14851</v>
      </c>
      <c r="I13" s="43">
        <v>14412</v>
      </c>
      <c r="J13" s="43">
        <v>13342</v>
      </c>
    </row>
    <row r="14" spans="1:10" ht="18" customHeight="1" x14ac:dyDescent="0.4">
      <c r="A14" s="48" t="s">
        <v>378</v>
      </c>
      <c r="B14" s="43">
        <v>3042</v>
      </c>
      <c r="C14" s="43">
        <v>3168</v>
      </c>
      <c r="D14" s="43">
        <v>3577</v>
      </c>
      <c r="E14" s="43">
        <v>3856</v>
      </c>
      <c r="F14" s="43">
        <v>3754</v>
      </c>
      <c r="G14" s="43">
        <v>3892</v>
      </c>
      <c r="H14" s="43">
        <v>3395</v>
      </c>
      <c r="I14" s="43">
        <v>3491</v>
      </c>
      <c r="J14" s="43">
        <v>3455</v>
      </c>
    </row>
    <row r="15" spans="1:10" ht="18" customHeight="1" x14ac:dyDescent="0.4">
      <c r="A15" s="48" t="s">
        <v>366</v>
      </c>
      <c r="B15" s="43">
        <v>245174</v>
      </c>
      <c r="C15" s="43">
        <v>285167</v>
      </c>
      <c r="D15" s="43">
        <v>322469</v>
      </c>
      <c r="E15" s="43">
        <v>180363</v>
      </c>
      <c r="F15" s="43">
        <v>231394</v>
      </c>
      <c r="G15" s="43">
        <v>264900</v>
      </c>
      <c r="H15" s="43">
        <v>198877</v>
      </c>
      <c r="I15" s="43">
        <v>219503</v>
      </c>
      <c r="J15" s="43">
        <v>161432</v>
      </c>
    </row>
    <row r="16" spans="1:10" ht="18" customHeight="1" x14ac:dyDescent="0.4">
      <c r="A16" s="54" t="s">
        <v>379</v>
      </c>
      <c r="B16" s="43">
        <v>75862</v>
      </c>
      <c r="C16" s="43">
        <v>67822</v>
      </c>
      <c r="D16" s="43">
        <v>67652</v>
      </c>
      <c r="E16" s="43">
        <v>62771</v>
      </c>
      <c r="F16" s="43">
        <v>70549</v>
      </c>
      <c r="G16" s="43">
        <v>73921</v>
      </c>
      <c r="H16" s="43">
        <v>70908</v>
      </c>
      <c r="I16" s="43">
        <v>107975</v>
      </c>
      <c r="J16" s="43">
        <v>68430</v>
      </c>
    </row>
    <row r="17" spans="1:10" ht="18" customHeight="1" x14ac:dyDescent="0.4">
      <c r="A17" s="48" t="s">
        <v>367</v>
      </c>
      <c r="B17" s="43">
        <v>4025956</v>
      </c>
      <c r="C17" s="43">
        <v>4026401</v>
      </c>
      <c r="D17" s="43">
        <v>4121557</v>
      </c>
      <c r="E17" s="43">
        <v>4118967</v>
      </c>
      <c r="F17" s="43">
        <v>4153136</v>
      </c>
      <c r="G17" s="43">
        <v>4119957</v>
      </c>
      <c r="H17" s="43">
        <v>4187000</v>
      </c>
      <c r="I17" s="43">
        <v>4194739</v>
      </c>
      <c r="J17" s="43">
        <v>4142663</v>
      </c>
    </row>
    <row r="18" spans="1:10" ht="18" customHeight="1" x14ac:dyDescent="0.4">
      <c r="A18" s="48" t="s">
        <v>519</v>
      </c>
      <c r="B18" s="56">
        <v>-30434</v>
      </c>
      <c r="C18" s="56">
        <v>43499</v>
      </c>
      <c r="D18" s="56">
        <v>-82855</v>
      </c>
      <c r="E18" s="56">
        <v>27866</v>
      </c>
      <c r="F18" s="56">
        <v>46994</v>
      </c>
      <c r="G18" s="56">
        <v>74226</v>
      </c>
      <c r="H18" s="56">
        <v>163274</v>
      </c>
      <c r="I18" s="56">
        <v>-6699</v>
      </c>
      <c r="J18" s="56">
        <v>51491</v>
      </c>
    </row>
    <row r="19" spans="1:10" ht="18" customHeight="1" x14ac:dyDescent="0.4">
      <c r="A19" s="41" t="s">
        <v>529</v>
      </c>
      <c r="B19" s="43">
        <v>4869860</v>
      </c>
      <c r="C19" s="43">
        <v>5000785</v>
      </c>
      <c r="D19" s="43">
        <v>5022769</v>
      </c>
      <c r="E19" s="43">
        <v>5007774</v>
      </c>
      <c r="F19" s="43">
        <v>5105823</v>
      </c>
      <c r="G19" s="43">
        <v>5132035</v>
      </c>
      <c r="H19" s="43">
        <v>5241591</v>
      </c>
      <c r="I19" s="43">
        <v>5099271</v>
      </c>
      <c r="J19" s="43">
        <v>5048951</v>
      </c>
    </row>
    <row r="20" spans="1:10" ht="18" customHeight="1" x14ac:dyDescent="0.4">
      <c r="A20" s="57" t="s">
        <v>25</v>
      </c>
      <c r="B20" s="42">
        <v>114935</v>
      </c>
      <c r="C20" s="42">
        <v>108024</v>
      </c>
      <c r="D20" s="42">
        <v>105809</v>
      </c>
      <c r="E20" s="42">
        <v>109277</v>
      </c>
      <c r="F20" s="42">
        <v>104612</v>
      </c>
      <c r="G20" s="42">
        <v>99494</v>
      </c>
      <c r="H20" s="42">
        <v>101294</v>
      </c>
      <c r="I20" s="42">
        <v>107658</v>
      </c>
      <c r="J20" s="42">
        <v>111890</v>
      </c>
    </row>
    <row r="21" spans="1:10" ht="18" customHeight="1" x14ac:dyDescent="0.4">
      <c r="A21" s="54" t="s">
        <v>33</v>
      </c>
      <c r="B21" s="43">
        <v>4034883</v>
      </c>
      <c r="C21" s="43">
        <v>4117383</v>
      </c>
      <c r="D21" s="43">
        <v>4091960</v>
      </c>
      <c r="E21" s="43">
        <v>4182860</v>
      </c>
      <c r="F21" s="43">
        <v>4238134</v>
      </c>
      <c r="G21" s="43">
        <v>4230200</v>
      </c>
      <c r="H21" s="43">
        <v>4379692</v>
      </c>
      <c r="I21" s="43">
        <v>4216675</v>
      </c>
      <c r="J21" s="43">
        <v>4224058</v>
      </c>
    </row>
    <row r="22" spans="1:10" s="61" customFormat="1" ht="18" customHeight="1" x14ac:dyDescent="0.4">
      <c r="A22" s="59" t="s">
        <v>34</v>
      </c>
      <c r="B22" s="60">
        <v>-7.6169090305415353E-3</v>
      </c>
      <c r="C22" s="60">
        <v>1.0687954253407921E-2</v>
      </c>
      <c r="D22" s="60">
        <v>-2.0515164178813498E-2</v>
      </c>
      <c r="E22" s="60">
        <v>6.7198211851488164E-3</v>
      </c>
      <c r="F22" s="60">
        <v>1.1188737384297444E-2</v>
      </c>
      <c r="G22" s="60">
        <v>1.7697388418936654E-2</v>
      </c>
      <c r="H22" s="60">
        <v>3.7531802703333825E-2</v>
      </c>
      <c r="I22" s="60">
        <v>-1.5995902129483893E-3</v>
      </c>
      <c r="J22" s="60">
        <v>1.2276872560852008E-2</v>
      </c>
    </row>
    <row r="23" spans="1:10" ht="18" customHeight="1" x14ac:dyDescent="0.4">
      <c r="A23" s="62" t="s">
        <v>369</v>
      </c>
      <c r="B23" s="42">
        <v>480846</v>
      </c>
      <c r="C23" s="42">
        <v>491041</v>
      </c>
      <c r="D23" s="42">
        <v>498576</v>
      </c>
      <c r="E23" s="42">
        <v>491736</v>
      </c>
      <c r="F23" s="42">
        <v>524078</v>
      </c>
      <c r="G23" s="42">
        <v>506627</v>
      </c>
      <c r="H23" s="42">
        <v>514108</v>
      </c>
      <c r="I23" s="42">
        <v>459426</v>
      </c>
      <c r="J23" s="42">
        <v>454462</v>
      </c>
    </row>
    <row r="24" spans="1:10" ht="18" customHeight="1" x14ac:dyDescent="0.4">
      <c r="A24" s="48" t="s">
        <v>380</v>
      </c>
      <c r="B24" s="43">
        <v>322288</v>
      </c>
      <c r="C24" s="43">
        <v>330771</v>
      </c>
      <c r="D24" s="43">
        <v>327413</v>
      </c>
      <c r="E24" s="43">
        <v>326595</v>
      </c>
      <c r="F24" s="43">
        <v>327386</v>
      </c>
      <c r="G24" s="43">
        <v>328464</v>
      </c>
      <c r="H24" s="43">
        <v>327511</v>
      </c>
      <c r="I24" s="43">
        <v>303721</v>
      </c>
      <c r="J24" s="43">
        <v>294243</v>
      </c>
    </row>
    <row r="25" spans="1:10" ht="18" customHeight="1" x14ac:dyDescent="0.4">
      <c r="A25" s="48" t="s">
        <v>381</v>
      </c>
      <c r="B25" s="43">
        <v>158558</v>
      </c>
      <c r="C25" s="43">
        <v>160270</v>
      </c>
      <c r="D25" s="43">
        <v>171163</v>
      </c>
      <c r="E25" s="43">
        <v>165141</v>
      </c>
      <c r="F25" s="43">
        <v>196691</v>
      </c>
      <c r="G25" s="43">
        <v>178162</v>
      </c>
      <c r="H25" s="43">
        <v>186597</v>
      </c>
      <c r="I25" s="43">
        <v>155706</v>
      </c>
      <c r="J25" s="43">
        <v>160219</v>
      </c>
    </row>
    <row r="26" spans="1:10" ht="18" customHeight="1" x14ac:dyDescent="0.4">
      <c r="A26" s="48" t="s">
        <v>522</v>
      </c>
      <c r="B26" s="246">
        <v>3549379</v>
      </c>
      <c r="C26" s="43">
        <v>3583875</v>
      </c>
      <c r="D26" s="43">
        <v>3629355</v>
      </c>
      <c r="E26" s="43">
        <v>3675922</v>
      </c>
      <c r="F26" s="43">
        <v>3689623</v>
      </c>
      <c r="G26" s="43">
        <v>3801971</v>
      </c>
      <c r="H26" s="43">
        <v>3892202</v>
      </c>
      <c r="I26" s="43">
        <v>3797233</v>
      </c>
      <c r="J26" s="43">
        <v>3788190</v>
      </c>
    </row>
    <row r="27" spans="1:10" ht="18" customHeight="1" x14ac:dyDescent="0.4">
      <c r="A27" s="48" t="s">
        <v>382</v>
      </c>
      <c r="B27" s="43">
        <v>3085730</v>
      </c>
      <c r="C27" s="43">
        <v>3116808</v>
      </c>
      <c r="D27" s="43">
        <v>3164080</v>
      </c>
      <c r="E27" s="43">
        <v>3212857</v>
      </c>
      <c r="F27" s="43">
        <v>3228375</v>
      </c>
      <c r="G27" s="43">
        <v>3337012</v>
      </c>
      <c r="H27" s="43">
        <v>3431142</v>
      </c>
      <c r="I27" s="43">
        <v>3337457</v>
      </c>
      <c r="J27" s="43">
        <v>3326560</v>
      </c>
    </row>
    <row r="28" spans="1:10" ht="18" customHeight="1" x14ac:dyDescent="0.4">
      <c r="A28" s="48" t="s">
        <v>383</v>
      </c>
      <c r="B28" s="43">
        <v>463649</v>
      </c>
      <c r="C28" s="43">
        <v>467067</v>
      </c>
      <c r="D28" s="43">
        <v>465275</v>
      </c>
      <c r="E28" s="43">
        <v>463065</v>
      </c>
      <c r="F28" s="43">
        <v>461248</v>
      </c>
      <c r="G28" s="43">
        <v>464959</v>
      </c>
      <c r="H28" s="43">
        <v>461060</v>
      </c>
      <c r="I28" s="43">
        <v>459776</v>
      </c>
      <c r="J28" s="43">
        <v>461630</v>
      </c>
    </row>
    <row r="29" spans="1:10" ht="18" customHeight="1" x14ac:dyDescent="0.4">
      <c r="A29" s="48" t="s">
        <v>384</v>
      </c>
      <c r="B29" s="43">
        <v>434458</v>
      </c>
      <c r="C29" s="43">
        <v>436067</v>
      </c>
      <c r="D29" s="43">
        <v>441127</v>
      </c>
      <c r="E29" s="43">
        <v>426749</v>
      </c>
      <c r="F29" s="43">
        <v>428794</v>
      </c>
      <c r="G29" s="43">
        <v>428594</v>
      </c>
      <c r="H29" s="43">
        <v>426369</v>
      </c>
      <c r="I29" s="43">
        <v>426286</v>
      </c>
      <c r="J29" s="43">
        <v>429300</v>
      </c>
    </row>
    <row r="30" spans="1:10" ht="18" customHeight="1" x14ac:dyDescent="0.4">
      <c r="A30" s="48" t="s">
        <v>385</v>
      </c>
      <c r="B30" s="43">
        <v>29191</v>
      </c>
      <c r="C30" s="43">
        <v>30999</v>
      </c>
      <c r="D30" s="43">
        <v>24148</v>
      </c>
      <c r="E30" s="43">
        <v>36316</v>
      </c>
      <c r="F30" s="43">
        <v>32454</v>
      </c>
      <c r="G30" s="43">
        <v>36365</v>
      </c>
      <c r="H30" s="43">
        <v>34691</v>
      </c>
      <c r="I30" s="43">
        <v>33490</v>
      </c>
      <c r="J30" s="43">
        <v>32331</v>
      </c>
    </row>
    <row r="31" spans="1:10" ht="18" customHeight="1" x14ac:dyDescent="0.4">
      <c r="A31" s="48" t="s">
        <v>371</v>
      </c>
      <c r="B31" s="43">
        <v>317505</v>
      </c>
      <c r="C31" s="43">
        <v>320613</v>
      </c>
      <c r="D31" s="43">
        <v>332455</v>
      </c>
      <c r="E31" s="43">
        <v>334349</v>
      </c>
      <c r="F31" s="43">
        <v>331893</v>
      </c>
      <c r="G31" s="43">
        <v>313799</v>
      </c>
      <c r="H31" s="43">
        <v>319101</v>
      </c>
      <c r="I31" s="43">
        <v>308758</v>
      </c>
      <c r="J31" s="43">
        <v>302072</v>
      </c>
    </row>
    <row r="32" spans="1:10" ht="18" customHeight="1" x14ac:dyDescent="0.4">
      <c r="A32" s="48" t="s">
        <v>520</v>
      </c>
      <c r="B32" s="43">
        <v>96336</v>
      </c>
      <c r="C32" s="43">
        <v>52634</v>
      </c>
      <c r="D32" s="43">
        <v>45519</v>
      </c>
      <c r="E32" s="43">
        <v>36593</v>
      </c>
      <c r="F32" s="43">
        <v>55842</v>
      </c>
      <c r="G32" s="43">
        <v>58064</v>
      </c>
      <c r="H32" s="43">
        <v>61835</v>
      </c>
      <c r="I32" s="43">
        <v>65123</v>
      </c>
      <c r="J32" s="43">
        <v>68905</v>
      </c>
    </row>
    <row r="33" spans="1:10" ht="18" customHeight="1" x14ac:dyDescent="0.4">
      <c r="A33" s="48" t="s">
        <v>521</v>
      </c>
      <c r="B33" s="43">
        <v>42261</v>
      </c>
      <c r="C33" s="43">
        <v>77224</v>
      </c>
      <c r="D33" s="43">
        <v>83964</v>
      </c>
      <c r="E33" s="43">
        <v>94402</v>
      </c>
      <c r="F33" s="43">
        <v>85934</v>
      </c>
      <c r="G33" s="43">
        <v>71283</v>
      </c>
      <c r="H33" s="43">
        <v>80545</v>
      </c>
      <c r="I33" s="43">
        <v>71788</v>
      </c>
      <c r="J33" s="43">
        <v>69180</v>
      </c>
    </row>
    <row r="34" spans="1:10" ht="18" customHeight="1" x14ac:dyDescent="0.4">
      <c r="A34" s="63" t="s">
        <v>388</v>
      </c>
      <c r="B34" s="43">
        <v>143442</v>
      </c>
      <c r="C34" s="43">
        <v>150359</v>
      </c>
      <c r="D34" s="43">
        <v>153831</v>
      </c>
      <c r="E34" s="43">
        <v>152560</v>
      </c>
      <c r="F34" s="43">
        <v>145336</v>
      </c>
      <c r="G34" s="43">
        <v>137541</v>
      </c>
      <c r="H34" s="43">
        <v>136595</v>
      </c>
      <c r="I34" s="43">
        <v>134781</v>
      </c>
      <c r="J34" s="43">
        <v>130371</v>
      </c>
    </row>
    <row r="35" spans="1:10" ht="18" customHeight="1" x14ac:dyDescent="0.4">
      <c r="A35" s="63" t="s">
        <v>389</v>
      </c>
      <c r="B35" s="43">
        <v>111232</v>
      </c>
      <c r="C35" s="43">
        <v>116242</v>
      </c>
      <c r="D35" s="43">
        <v>119248</v>
      </c>
      <c r="E35" s="43">
        <v>122516</v>
      </c>
      <c r="F35" s="43">
        <v>120751</v>
      </c>
      <c r="G35" s="43">
        <v>118831</v>
      </c>
      <c r="H35" s="43">
        <v>117412</v>
      </c>
      <c r="I35" s="43">
        <v>115533</v>
      </c>
      <c r="J35" s="43">
        <v>112089</v>
      </c>
    </row>
    <row r="36" spans="1:10" ht="18" customHeight="1" x14ac:dyDescent="0.4">
      <c r="A36" s="63" t="s">
        <v>390</v>
      </c>
      <c r="B36" s="43">
        <v>32210</v>
      </c>
      <c r="C36" s="43">
        <v>30110</v>
      </c>
      <c r="D36" s="43">
        <v>27066</v>
      </c>
      <c r="E36" s="43">
        <v>25036</v>
      </c>
      <c r="F36" s="43">
        <v>20597</v>
      </c>
      <c r="G36" s="43">
        <v>14754</v>
      </c>
      <c r="H36" s="43">
        <v>14851</v>
      </c>
      <c r="I36" s="43">
        <v>14412</v>
      </c>
      <c r="J36" s="43">
        <v>13342</v>
      </c>
    </row>
    <row r="37" spans="1:10" ht="18" customHeight="1" x14ac:dyDescent="0.4">
      <c r="A37" s="63" t="s">
        <v>391</v>
      </c>
      <c r="B37" s="64" t="s">
        <v>78</v>
      </c>
      <c r="C37" s="43">
        <v>4008</v>
      </c>
      <c r="D37" s="43">
        <v>7516</v>
      </c>
      <c r="E37" s="43">
        <v>5008</v>
      </c>
      <c r="F37" s="43">
        <v>3988</v>
      </c>
      <c r="G37" s="43">
        <v>3955</v>
      </c>
      <c r="H37" s="43">
        <v>4332</v>
      </c>
      <c r="I37" s="43">
        <v>4837</v>
      </c>
      <c r="J37" s="43">
        <v>4940</v>
      </c>
    </row>
    <row r="38" spans="1:10" ht="18" customHeight="1" x14ac:dyDescent="0.4">
      <c r="A38" s="48" t="s">
        <v>392</v>
      </c>
      <c r="B38" s="43">
        <v>35465</v>
      </c>
      <c r="C38" s="43">
        <v>40395</v>
      </c>
      <c r="D38" s="43">
        <v>49141</v>
      </c>
      <c r="E38" s="43">
        <v>50794</v>
      </c>
      <c r="F38" s="43">
        <v>44781</v>
      </c>
      <c r="G38" s="43">
        <v>46911</v>
      </c>
      <c r="H38" s="43">
        <v>40126</v>
      </c>
      <c r="I38" s="43">
        <v>37066</v>
      </c>
      <c r="J38" s="43">
        <v>33616</v>
      </c>
    </row>
    <row r="39" spans="1:10" ht="18" customHeight="1" x14ac:dyDescent="0.4">
      <c r="A39" s="48" t="s">
        <v>372</v>
      </c>
      <c r="B39" s="43">
        <v>436864</v>
      </c>
      <c r="C39" s="43">
        <v>438522</v>
      </c>
      <c r="D39" s="43">
        <v>447842</v>
      </c>
      <c r="E39" s="43">
        <v>425716</v>
      </c>
      <c r="F39" s="43">
        <v>420426</v>
      </c>
      <c r="G39" s="43">
        <v>425393</v>
      </c>
      <c r="H39" s="43">
        <v>418376</v>
      </c>
      <c r="I39" s="43">
        <v>418681</v>
      </c>
      <c r="J39" s="43">
        <v>414548</v>
      </c>
    </row>
    <row r="40" spans="1:10" ht="18" customHeight="1" x14ac:dyDescent="0.4">
      <c r="A40" s="48" t="s">
        <v>393</v>
      </c>
      <c r="B40" s="43">
        <v>122785</v>
      </c>
      <c r="C40" s="43">
        <v>119011</v>
      </c>
      <c r="D40" s="43">
        <v>116333</v>
      </c>
      <c r="E40" s="43">
        <v>111930</v>
      </c>
      <c r="F40" s="43">
        <v>110777</v>
      </c>
      <c r="G40" s="43">
        <v>111520</v>
      </c>
      <c r="H40" s="43">
        <v>110148</v>
      </c>
      <c r="I40" s="43">
        <v>109694</v>
      </c>
      <c r="J40" s="43">
        <v>100395</v>
      </c>
    </row>
    <row r="41" spans="1:10" ht="18" customHeight="1" x14ac:dyDescent="0.4">
      <c r="A41" s="48" t="s">
        <v>394</v>
      </c>
      <c r="B41" s="43">
        <v>147092</v>
      </c>
      <c r="C41" s="43">
        <v>152451</v>
      </c>
      <c r="D41" s="43">
        <v>155243</v>
      </c>
      <c r="E41" s="43">
        <v>139259</v>
      </c>
      <c r="F41" s="43">
        <v>137591</v>
      </c>
      <c r="G41" s="43">
        <v>131896</v>
      </c>
      <c r="H41" s="43">
        <v>125344</v>
      </c>
      <c r="I41" s="43">
        <v>125680</v>
      </c>
      <c r="J41" s="43">
        <v>127962</v>
      </c>
    </row>
    <row r="42" spans="1:10" ht="18" customHeight="1" x14ac:dyDescent="0.4">
      <c r="A42" s="48" t="s">
        <v>395</v>
      </c>
      <c r="B42" s="43">
        <v>56527</v>
      </c>
      <c r="C42" s="43">
        <v>60260</v>
      </c>
      <c r="D42" s="43">
        <v>57930</v>
      </c>
      <c r="E42" s="43">
        <v>51539</v>
      </c>
      <c r="F42" s="43">
        <v>48874</v>
      </c>
      <c r="G42" s="43">
        <v>50872</v>
      </c>
      <c r="H42" s="43">
        <v>47974</v>
      </c>
      <c r="I42" s="43">
        <v>45846</v>
      </c>
      <c r="J42" s="43">
        <v>46261</v>
      </c>
    </row>
    <row r="43" spans="1:10" ht="18" customHeight="1" x14ac:dyDescent="0.4">
      <c r="A43" s="48" t="s">
        <v>396</v>
      </c>
      <c r="B43" s="43">
        <v>110462</v>
      </c>
      <c r="C43" s="43">
        <v>106800</v>
      </c>
      <c r="D43" s="43">
        <v>118337</v>
      </c>
      <c r="E43" s="43">
        <v>122988</v>
      </c>
      <c r="F43" s="43">
        <v>123184</v>
      </c>
      <c r="G43" s="43">
        <v>131105</v>
      </c>
      <c r="H43" s="43">
        <v>134910</v>
      </c>
      <c r="I43" s="43">
        <v>137460</v>
      </c>
      <c r="J43" s="43">
        <v>139930</v>
      </c>
    </row>
    <row r="44" spans="1:10" ht="18" customHeight="1" x14ac:dyDescent="0.4">
      <c r="A44" s="48" t="s">
        <v>302</v>
      </c>
      <c r="B44" s="43">
        <v>124628</v>
      </c>
      <c r="C44" s="43">
        <v>214217</v>
      </c>
      <c r="D44" s="43">
        <v>167799</v>
      </c>
      <c r="E44" s="43">
        <v>116078</v>
      </c>
      <c r="F44" s="43">
        <v>177807</v>
      </c>
      <c r="G44" s="43">
        <v>120262</v>
      </c>
      <c r="H44" s="43">
        <v>127222</v>
      </c>
      <c r="I44" s="43">
        <v>143808</v>
      </c>
      <c r="J44" s="43">
        <v>119582</v>
      </c>
    </row>
    <row r="45" spans="1:10" ht="18" customHeight="1" x14ac:dyDescent="0.4">
      <c r="A45" s="48" t="s">
        <v>397</v>
      </c>
      <c r="B45" s="43">
        <v>74801</v>
      </c>
      <c r="C45" s="43">
        <v>67483</v>
      </c>
      <c r="D45" s="43">
        <v>68884</v>
      </c>
      <c r="E45" s="43">
        <v>64805</v>
      </c>
      <c r="F45" s="43">
        <v>70718</v>
      </c>
      <c r="G45" s="43">
        <v>75230</v>
      </c>
      <c r="H45" s="43">
        <v>71216</v>
      </c>
      <c r="I45" s="43">
        <v>94232</v>
      </c>
      <c r="J45" s="43">
        <v>67954</v>
      </c>
    </row>
    <row r="46" spans="1:10" ht="18" customHeight="1" x14ac:dyDescent="0.4">
      <c r="A46" s="65" t="s">
        <v>373</v>
      </c>
      <c r="B46" s="56">
        <v>-39361</v>
      </c>
      <c r="C46" s="56">
        <v>-47483</v>
      </c>
      <c r="D46" s="56">
        <v>-53258</v>
      </c>
      <c r="E46" s="56">
        <v>-36027</v>
      </c>
      <c r="F46" s="56">
        <v>-38004</v>
      </c>
      <c r="G46" s="56">
        <v>-36016</v>
      </c>
      <c r="H46" s="56">
        <v>-29418</v>
      </c>
      <c r="I46" s="56">
        <v>-28635</v>
      </c>
      <c r="J46" s="56">
        <v>-29904</v>
      </c>
    </row>
    <row r="47" spans="1:10" ht="18" customHeight="1" x14ac:dyDescent="0.4">
      <c r="A47" s="66" t="s">
        <v>530</v>
      </c>
      <c r="B47" s="43">
        <v>4869860</v>
      </c>
      <c r="C47" s="43">
        <v>5000785</v>
      </c>
      <c r="D47" s="43">
        <v>5022769</v>
      </c>
      <c r="E47" s="43">
        <v>5007774</v>
      </c>
      <c r="F47" s="43">
        <v>5105823</v>
      </c>
      <c r="G47" s="43">
        <v>5132035</v>
      </c>
      <c r="H47" s="43">
        <v>5241591</v>
      </c>
      <c r="I47" s="43">
        <v>5099271</v>
      </c>
      <c r="J47" s="43">
        <v>5048951</v>
      </c>
    </row>
    <row r="48" spans="1:10" ht="18" customHeight="1" x14ac:dyDescent="0.4">
      <c r="A48" s="57" t="s">
        <v>26</v>
      </c>
      <c r="B48" s="42">
        <v>85898</v>
      </c>
      <c r="C48" s="42">
        <v>43718</v>
      </c>
      <c r="D48" s="42">
        <v>37758</v>
      </c>
      <c r="E48" s="42">
        <v>29732</v>
      </c>
      <c r="F48" s="42">
        <v>48952</v>
      </c>
      <c r="G48" s="42">
        <v>49235</v>
      </c>
      <c r="H48" s="42">
        <v>50280</v>
      </c>
      <c r="I48" s="42">
        <v>50898</v>
      </c>
      <c r="J48" s="42">
        <v>53434</v>
      </c>
    </row>
    <row r="49" spans="1:10" ht="18" customHeight="1" x14ac:dyDescent="0.4">
      <c r="A49" s="48" t="s">
        <v>30</v>
      </c>
      <c r="B49" s="43">
        <v>1356220</v>
      </c>
      <c r="C49" s="43">
        <v>1367752</v>
      </c>
      <c r="D49" s="43">
        <v>1387248</v>
      </c>
      <c r="E49" s="43">
        <v>1404550</v>
      </c>
      <c r="F49" s="43">
        <v>1452959</v>
      </c>
      <c r="G49" s="43">
        <v>1456805</v>
      </c>
      <c r="H49" s="43">
        <v>1478725</v>
      </c>
      <c r="I49" s="43">
        <v>1481216</v>
      </c>
      <c r="J49" s="43">
        <v>1510959</v>
      </c>
    </row>
    <row r="50" spans="1:10" ht="18" customHeight="1" x14ac:dyDescent="0.4">
      <c r="A50" s="65" t="s">
        <v>31</v>
      </c>
      <c r="B50" s="43">
        <v>690865</v>
      </c>
      <c r="C50" s="43">
        <v>706897</v>
      </c>
      <c r="D50" s="43">
        <v>725378</v>
      </c>
      <c r="E50" s="43">
        <v>743327</v>
      </c>
      <c r="F50" s="43">
        <v>768236</v>
      </c>
      <c r="G50" s="43">
        <v>767989</v>
      </c>
      <c r="H50" s="43">
        <v>781868</v>
      </c>
      <c r="I50" s="43">
        <v>788161</v>
      </c>
      <c r="J50" s="56">
        <v>808452</v>
      </c>
    </row>
    <row r="51" spans="1:10" ht="18" customHeight="1" x14ac:dyDescent="0.4">
      <c r="A51" s="67" t="s">
        <v>407</v>
      </c>
      <c r="B51" s="68"/>
      <c r="C51" s="68"/>
      <c r="D51" s="68"/>
      <c r="E51" s="68"/>
      <c r="F51" s="68"/>
      <c r="G51" s="68"/>
      <c r="H51" s="68"/>
      <c r="I51" s="68"/>
      <c r="J51" s="69"/>
    </row>
    <row r="52" spans="1:10" ht="18" customHeight="1" x14ac:dyDescent="0.4">
      <c r="A52" s="18" t="s">
        <v>35</v>
      </c>
      <c r="B52" s="69"/>
      <c r="C52" s="69"/>
      <c r="D52" s="69"/>
      <c r="E52" s="69"/>
      <c r="F52" s="69"/>
      <c r="G52" s="69"/>
      <c r="H52" s="69"/>
      <c r="I52" s="69"/>
      <c r="J52" s="69"/>
    </row>
  </sheetData>
  <phoneticPr fontId="3"/>
  <pageMargins left="0.59055118110236227" right="0.19685039370078741" top="0.59055118110236227" bottom="0.39370078740157483" header="0.51181102362204722" footer="0.31496062992125984"/>
  <pageSetup paperSize="9" scale="5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showGridLines="0" view="pageBreakPreview" zoomScale="80" zoomScaleNormal="75" zoomScaleSheetLayoutView="80" workbookViewId="0">
      <selection activeCell="A3" sqref="A3"/>
    </sheetView>
  </sheetViews>
  <sheetFormatPr defaultRowHeight="14.25" x14ac:dyDescent="0.4"/>
  <cols>
    <col min="1" max="1" width="40.625" style="19" customWidth="1"/>
    <col min="2" max="10" width="15" style="19" customWidth="1"/>
    <col min="11" max="253" width="9" style="19"/>
    <col min="254" max="254" width="40.625" style="19" customWidth="1"/>
    <col min="255" max="265" width="15" style="19" customWidth="1"/>
    <col min="266" max="509" width="9" style="19"/>
    <col min="510" max="510" width="40.625" style="19" customWidth="1"/>
    <col min="511" max="521" width="15" style="19" customWidth="1"/>
    <col min="522" max="765" width="9" style="19"/>
    <col min="766" max="766" width="40.625" style="19" customWidth="1"/>
    <col min="767" max="777" width="15" style="19" customWidth="1"/>
    <col min="778" max="1021" width="9" style="19"/>
    <col min="1022" max="1022" width="40.625" style="19" customWidth="1"/>
    <col min="1023" max="1033" width="15" style="19" customWidth="1"/>
    <col min="1034" max="1277" width="9" style="19"/>
    <col min="1278" max="1278" width="40.625" style="19" customWidth="1"/>
    <col min="1279" max="1289" width="15" style="19" customWidth="1"/>
    <col min="1290" max="1533" width="9" style="19"/>
    <col min="1534" max="1534" width="40.625" style="19" customWidth="1"/>
    <col min="1535" max="1545" width="15" style="19" customWidth="1"/>
    <col min="1546" max="1789" width="9" style="19"/>
    <col min="1790" max="1790" width="40.625" style="19" customWidth="1"/>
    <col min="1791" max="1801" width="15" style="19" customWidth="1"/>
    <col min="1802" max="2045" width="9" style="19"/>
    <col min="2046" max="2046" width="40.625" style="19" customWidth="1"/>
    <col min="2047" max="2057" width="15" style="19" customWidth="1"/>
    <col min="2058" max="2301" width="9" style="19"/>
    <col min="2302" max="2302" width="40.625" style="19" customWidth="1"/>
    <col min="2303" max="2313" width="15" style="19" customWidth="1"/>
    <col min="2314" max="2557" width="9" style="19"/>
    <col min="2558" max="2558" width="40.625" style="19" customWidth="1"/>
    <col min="2559" max="2569" width="15" style="19" customWidth="1"/>
    <col min="2570" max="2813" width="9" style="19"/>
    <col min="2814" max="2814" width="40.625" style="19" customWidth="1"/>
    <col min="2815" max="2825" width="15" style="19" customWidth="1"/>
    <col min="2826" max="3069" width="9" style="19"/>
    <col min="3070" max="3070" width="40.625" style="19" customWidth="1"/>
    <col min="3071" max="3081" width="15" style="19" customWidth="1"/>
    <col min="3082" max="3325" width="9" style="19"/>
    <col min="3326" max="3326" width="40.625" style="19" customWidth="1"/>
    <col min="3327" max="3337" width="15" style="19" customWidth="1"/>
    <col min="3338" max="3581" width="9" style="19"/>
    <col min="3582" max="3582" width="40.625" style="19" customWidth="1"/>
    <col min="3583" max="3593" width="15" style="19" customWidth="1"/>
    <col min="3594" max="3837" width="9" style="19"/>
    <col min="3838" max="3838" width="40.625" style="19" customWidth="1"/>
    <col min="3839" max="3849" width="15" style="19" customWidth="1"/>
    <col min="3850" max="4093" width="9" style="19"/>
    <col min="4094" max="4094" width="40.625" style="19" customWidth="1"/>
    <col min="4095" max="4105" width="15" style="19" customWidth="1"/>
    <col min="4106" max="4349" width="9" style="19"/>
    <col min="4350" max="4350" width="40.625" style="19" customWidth="1"/>
    <col min="4351" max="4361" width="15" style="19" customWidth="1"/>
    <col min="4362" max="4605" width="9" style="19"/>
    <col min="4606" max="4606" width="40.625" style="19" customWidth="1"/>
    <col min="4607" max="4617" width="15" style="19" customWidth="1"/>
    <col min="4618" max="4861" width="9" style="19"/>
    <col min="4862" max="4862" width="40.625" style="19" customWidth="1"/>
    <col min="4863" max="4873" width="15" style="19" customWidth="1"/>
    <col min="4874" max="5117" width="9" style="19"/>
    <col min="5118" max="5118" width="40.625" style="19" customWidth="1"/>
    <col min="5119" max="5129" width="15" style="19" customWidth="1"/>
    <col min="5130" max="5373" width="9" style="19"/>
    <col min="5374" max="5374" width="40.625" style="19" customWidth="1"/>
    <col min="5375" max="5385" width="15" style="19" customWidth="1"/>
    <col min="5386" max="5629" width="9" style="19"/>
    <col min="5630" max="5630" width="40.625" style="19" customWidth="1"/>
    <col min="5631" max="5641" width="15" style="19" customWidth="1"/>
    <col min="5642" max="5885" width="9" style="19"/>
    <col min="5886" max="5886" width="40.625" style="19" customWidth="1"/>
    <col min="5887" max="5897" width="15" style="19" customWidth="1"/>
    <col min="5898" max="6141" width="9" style="19"/>
    <col min="6142" max="6142" width="40.625" style="19" customWidth="1"/>
    <col min="6143" max="6153" width="15" style="19" customWidth="1"/>
    <col min="6154" max="6397" width="9" style="19"/>
    <col min="6398" max="6398" width="40.625" style="19" customWidth="1"/>
    <col min="6399" max="6409" width="15" style="19" customWidth="1"/>
    <col min="6410" max="6653" width="9" style="19"/>
    <col min="6654" max="6654" width="40.625" style="19" customWidth="1"/>
    <col min="6655" max="6665" width="15" style="19" customWidth="1"/>
    <col min="6666" max="6909" width="9" style="19"/>
    <col min="6910" max="6910" width="40.625" style="19" customWidth="1"/>
    <col min="6911" max="6921" width="15" style="19" customWidth="1"/>
    <col min="6922" max="7165" width="9" style="19"/>
    <col min="7166" max="7166" width="40.625" style="19" customWidth="1"/>
    <col min="7167" max="7177" width="15" style="19" customWidth="1"/>
    <col min="7178" max="7421" width="9" style="19"/>
    <col min="7422" max="7422" width="40.625" style="19" customWidth="1"/>
    <col min="7423" max="7433" width="15" style="19" customWidth="1"/>
    <col min="7434" max="7677" width="9" style="19"/>
    <col min="7678" max="7678" width="40.625" style="19" customWidth="1"/>
    <col min="7679" max="7689" width="15" style="19" customWidth="1"/>
    <col min="7690" max="7933" width="9" style="19"/>
    <col min="7934" max="7934" width="40.625" style="19" customWidth="1"/>
    <col min="7935" max="7945" width="15" style="19" customWidth="1"/>
    <col min="7946" max="8189" width="9" style="19"/>
    <col min="8190" max="8190" width="40.625" style="19" customWidth="1"/>
    <col min="8191" max="8201" width="15" style="19" customWidth="1"/>
    <col min="8202" max="8445" width="9" style="19"/>
    <col min="8446" max="8446" width="40.625" style="19" customWidth="1"/>
    <col min="8447" max="8457" width="15" style="19" customWidth="1"/>
    <col min="8458" max="8701" width="9" style="19"/>
    <col min="8702" max="8702" width="40.625" style="19" customWidth="1"/>
    <col min="8703" max="8713" width="15" style="19" customWidth="1"/>
    <col min="8714" max="8957" width="9" style="19"/>
    <col min="8958" max="8958" width="40.625" style="19" customWidth="1"/>
    <col min="8959" max="8969" width="15" style="19" customWidth="1"/>
    <col min="8970" max="9213" width="9" style="19"/>
    <col min="9214" max="9214" width="40.625" style="19" customWidth="1"/>
    <col min="9215" max="9225" width="15" style="19" customWidth="1"/>
    <col min="9226" max="9469" width="9" style="19"/>
    <col min="9470" max="9470" width="40.625" style="19" customWidth="1"/>
    <col min="9471" max="9481" width="15" style="19" customWidth="1"/>
    <col min="9482" max="9725" width="9" style="19"/>
    <col min="9726" max="9726" width="40.625" style="19" customWidth="1"/>
    <col min="9727" max="9737" width="15" style="19" customWidth="1"/>
    <col min="9738" max="9981" width="9" style="19"/>
    <col min="9982" max="9982" width="40.625" style="19" customWidth="1"/>
    <col min="9983" max="9993" width="15" style="19" customWidth="1"/>
    <col min="9994" max="10237" width="9" style="19"/>
    <col min="10238" max="10238" width="40.625" style="19" customWidth="1"/>
    <col min="10239" max="10249" width="15" style="19" customWidth="1"/>
    <col min="10250" max="10493" width="9" style="19"/>
    <col min="10494" max="10494" width="40.625" style="19" customWidth="1"/>
    <col min="10495" max="10505" width="15" style="19" customWidth="1"/>
    <col min="10506" max="10749" width="9" style="19"/>
    <col min="10750" max="10750" width="40.625" style="19" customWidth="1"/>
    <col min="10751" max="10761" width="15" style="19" customWidth="1"/>
    <col min="10762" max="11005" width="9" style="19"/>
    <col min="11006" max="11006" width="40.625" style="19" customWidth="1"/>
    <col min="11007" max="11017" width="15" style="19" customWidth="1"/>
    <col min="11018" max="11261" width="9" style="19"/>
    <col min="11262" max="11262" width="40.625" style="19" customWidth="1"/>
    <col min="11263" max="11273" width="15" style="19" customWidth="1"/>
    <col min="11274" max="11517" width="9" style="19"/>
    <col min="11518" max="11518" width="40.625" style="19" customWidth="1"/>
    <col min="11519" max="11529" width="15" style="19" customWidth="1"/>
    <col min="11530" max="11773" width="9" style="19"/>
    <col min="11774" max="11774" width="40.625" style="19" customWidth="1"/>
    <col min="11775" max="11785" width="15" style="19" customWidth="1"/>
    <col min="11786" max="12029" width="9" style="19"/>
    <col min="12030" max="12030" width="40.625" style="19" customWidth="1"/>
    <col min="12031" max="12041" width="15" style="19" customWidth="1"/>
    <col min="12042" max="12285" width="9" style="19"/>
    <col min="12286" max="12286" width="40.625" style="19" customWidth="1"/>
    <col min="12287" max="12297" width="15" style="19" customWidth="1"/>
    <col min="12298" max="12541" width="9" style="19"/>
    <col min="12542" max="12542" width="40.625" style="19" customWidth="1"/>
    <col min="12543" max="12553" width="15" style="19" customWidth="1"/>
    <col min="12554" max="12797" width="9" style="19"/>
    <col min="12798" max="12798" width="40.625" style="19" customWidth="1"/>
    <col min="12799" max="12809" width="15" style="19" customWidth="1"/>
    <col min="12810" max="13053" width="9" style="19"/>
    <col min="13054" max="13054" width="40.625" style="19" customWidth="1"/>
    <col min="13055" max="13065" width="15" style="19" customWidth="1"/>
    <col min="13066" max="13309" width="9" style="19"/>
    <col min="13310" max="13310" width="40.625" style="19" customWidth="1"/>
    <col min="13311" max="13321" width="15" style="19" customWidth="1"/>
    <col min="13322" max="13565" width="9" style="19"/>
    <col min="13566" max="13566" width="40.625" style="19" customWidth="1"/>
    <col min="13567" max="13577" width="15" style="19" customWidth="1"/>
    <col min="13578" max="13821" width="9" style="19"/>
    <col min="13822" max="13822" width="40.625" style="19" customWidth="1"/>
    <col min="13823" max="13833" width="15" style="19" customWidth="1"/>
    <col min="13834" max="14077" width="9" style="19"/>
    <col min="14078" max="14078" width="40.625" style="19" customWidth="1"/>
    <col min="14079" max="14089" width="15" style="19" customWidth="1"/>
    <col min="14090" max="14333" width="9" style="19"/>
    <col min="14334" max="14334" width="40.625" style="19" customWidth="1"/>
    <col min="14335" max="14345" width="15" style="19" customWidth="1"/>
    <col min="14346" max="14589" width="9" style="19"/>
    <col min="14590" max="14590" width="40.625" style="19" customWidth="1"/>
    <col min="14591" max="14601" width="15" style="19" customWidth="1"/>
    <col min="14602" max="14845" width="9" style="19"/>
    <col min="14846" max="14846" width="40.625" style="19" customWidth="1"/>
    <col min="14847" max="14857" width="15" style="19" customWidth="1"/>
    <col min="14858" max="15101" width="9" style="19"/>
    <col min="15102" max="15102" width="40.625" style="19" customWidth="1"/>
    <col min="15103" max="15113" width="15" style="19" customWidth="1"/>
    <col min="15114" max="15357" width="9" style="19"/>
    <col min="15358" max="15358" width="40.625" style="19" customWidth="1"/>
    <col min="15359" max="15369" width="15" style="19" customWidth="1"/>
    <col min="15370" max="15613" width="9" style="19"/>
    <col min="15614" max="15614" width="40.625" style="19" customWidth="1"/>
    <col min="15615" max="15625" width="15" style="19" customWidth="1"/>
    <col min="15626" max="15869" width="9" style="19"/>
    <col min="15870" max="15870" width="40.625" style="19" customWidth="1"/>
    <col min="15871" max="15881" width="15" style="19" customWidth="1"/>
    <col min="15882" max="16125" width="9" style="19"/>
    <col min="16126" max="16126" width="40.625" style="19" customWidth="1"/>
    <col min="16127" max="16137" width="15" style="19" customWidth="1"/>
    <col min="16138" max="16384" width="9" style="19"/>
  </cols>
  <sheetData>
    <row r="1" spans="1:10" ht="18" customHeight="1" x14ac:dyDescent="0.4">
      <c r="A1" s="351" t="s">
        <v>559</v>
      </c>
      <c r="B1" s="18"/>
    </row>
    <row r="2" spans="1:10" x14ac:dyDescent="0.4">
      <c r="A2" s="21"/>
      <c r="B2" s="24"/>
      <c r="C2" s="24"/>
      <c r="D2" s="24"/>
      <c r="F2" s="24"/>
      <c r="G2" s="24"/>
      <c r="H2" s="24"/>
      <c r="I2" s="24"/>
      <c r="J2" s="24" t="s">
        <v>438</v>
      </c>
    </row>
    <row r="3" spans="1:10" ht="26.25" customHeight="1" x14ac:dyDescent="0.4">
      <c r="A3" s="26" t="s">
        <v>526</v>
      </c>
      <c r="B3" s="531" t="s">
        <v>603</v>
      </c>
      <c r="C3" s="531" t="s">
        <v>604</v>
      </c>
      <c r="D3" s="531" t="s">
        <v>605</v>
      </c>
      <c r="E3" s="531" t="s">
        <v>606</v>
      </c>
      <c r="F3" s="531" t="s">
        <v>607</v>
      </c>
      <c r="G3" s="531" t="s">
        <v>608</v>
      </c>
      <c r="H3" s="531" t="s">
        <v>609</v>
      </c>
      <c r="I3" s="531" t="s">
        <v>610</v>
      </c>
      <c r="J3" s="530" t="s">
        <v>611</v>
      </c>
    </row>
    <row r="4" spans="1:10" ht="18" customHeight="1" x14ac:dyDescent="0.4">
      <c r="A4" s="51" t="s">
        <v>305</v>
      </c>
      <c r="B4" s="70">
        <v>572</v>
      </c>
      <c r="C4" s="70">
        <v>486</v>
      </c>
      <c r="D4" s="70">
        <v>484</v>
      </c>
      <c r="E4" s="70">
        <v>926</v>
      </c>
      <c r="F4" s="70">
        <v>953</v>
      </c>
      <c r="G4" s="70">
        <v>731</v>
      </c>
      <c r="H4" s="70">
        <v>663</v>
      </c>
      <c r="I4" s="70">
        <v>719</v>
      </c>
      <c r="J4" s="70">
        <v>640</v>
      </c>
    </row>
    <row r="5" spans="1:10" ht="18" customHeight="1" x14ac:dyDescent="0.4">
      <c r="A5" s="51" t="s">
        <v>523</v>
      </c>
      <c r="B5" s="70">
        <v>264</v>
      </c>
      <c r="C5" s="70">
        <v>133</v>
      </c>
      <c r="D5" s="70">
        <v>122</v>
      </c>
      <c r="E5" s="70">
        <v>510</v>
      </c>
      <c r="F5" s="70">
        <v>496</v>
      </c>
      <c r="G5" s="70">
        <v>342</v>
      </c>
      <c r="H5" s="70">
        <v>334</v>
      </c>
      <c r="I5" s="70">
        <v>382</v>
      </c>
      <c r="J5" s="70">
        <v>297</v>
      </c>
    </row>
    <row r="6" spans="1:10" ht="18" customHeight="1" x14ac:dyDescent="0.4">
      <c r="A6" s="51" t="s">
        <v>306</v>
      </c>
      <c r="B6" s="70">
        <v>308</v>
      </c>
      <c r="C6" s="70">
        <v>352</v>
      </c>
      <c r="D6" s="70">
        <v>362</v>
      </c>
      <c r="E6" s="70">
        <v>416</v>
      </c>
      <c r="F6" s="70">
        <v>457</v>
      </c>
      <c r="G6" s="70">
        <v>389</v>
      </c>
      <c r="H6" s="70">
        <v>329</v>
      </c>
      <c r="I6" s="70">
        <v>337</v>
      </c>
      <c r="J6" s="70">
        <v>343</v>
      </c>
    </row>
    <row r="7" spans="1:10" ht="18" customHeight="1" x14ac:dyDescent="0.4">
      <c r="A7" s="51" t="s">
        <v>290</v>
      </c>
      <c r="B7" s="70">
        <v>12477</v>
      </c>
      <c r="C7" s="70">
        <v>5066</v>
      </c>
      <c r="D7" s="70">
        <v>14316</v>
      </c>
      <c r="E7" s="70">
        <v>10065</v>
      </c>
      <c r="F7" s="70">
        <v>8357</v>
      </c>
      <c r="G7" s="70">
        <v>6616</v>
      </c>
      <c r="H7" s="70">
        <v>6292</v>
      </c>
      <c r="I7" s="70">
        <v>6442</v>
      </c>
      <c r="J7" s="70">
        <v>6424</v>
      </c>
    </row>
    <row r="8" spans="1:10" ht="18" customHeight="1" x14ac:dyDescent="0.4">
      <c r="A8" s="51" t="s">
        <v>307</v>
      </c>
      <c r="B8" s="70">
        <v>442</v>
      </c>
      <c r="C8" s="70">
        <v>458</v>
      </c>
      <c r="D8" s="70">
        <v>485</v>
      </c>
      <c r="E8" s="70">
        <v>514</v>
      </c>
      <c r="F8" s="70">
        <v>540</v>
      </c>
      <c r="G8" s="70">
        <v>585</v>
      </c>
      <c r="H8" s="70">
        <v>602</v>
      </c>
      <c r="I8" s="70">
        <v>593</v>
      </c>
      <c r="J8" s="70">
        <v>559</v>
      </c>
    </row>
    <row r="9" spans="1:10" ht="18" customHeight="1" x14ac:dyDescent="0.4">
      <c r="A9" s="51" t="s">
        <v>308</v>
      </c>
      <c r="B9" s="70">
        <v>12035</v>
      </c>
      <c r="C9" s="70">
        <v>4608</v>
      </c>
      <c r="D9" s="70">
        <v>13831</v>
      </c>
      <c r="E9" s="70">
        <v>9550</v>
      </c>
      <c r="F9" s="70">
        <v>7817</v>
      </c>
      <c r="G9" s="70">
        <v>6031</v>
      </c>
      <c r="H9" s="70">
        <v>5690</v>
      </c>
      <c r="I9" s="70">
        <v>5849</v>
      </c>
      <c r="J9" s="70">
        <v>5865</v>
      </c>
    </row>
    <row r="10" spans="1:10" ht="18" customHeight="1" x14ac:dyDescent="0.4">
      <c r="A10" s="51" t="s">
        <v>309</v>
      </c>
      <c r="B10" s="70">
        <v>855</v>
      </c>
      <c r="C10" s="70">
        <v>781</v>
      </c>
      <c r="D10" s="70">
        <v>807</v>
      </c>
      <c r="E10" s="70">
        <v>764</v>
      </c>
      <c r="F10" s="70">
        <v>793</v>
      </c>
      <c r="G10" s="70">
        <v>851</v>
      </c>
      <c r="H10" s="70">
        <v>838</v>
      </c>
      <c r="I10" s="70">
        <v>1366</v>
      </c>
      <c r="J10" s="70">
        <v>875</v>
      </c>
    </row>
    <row r="11" spans="1:10" ht="18" customHeight="1" x14ac:dyDescent="0.4">
      <c r="A11" s="51" t="s">
        <v>310</v>
      </c>
      <c r="B11" s="70">
        <v>99164</v>
      </c>
      <c r="C11" s="70">
        <v>104705</v>
      </c>
      <c r="D11" s="70">
        <v>107323</v>
      </c>
      <c r="E11" s="70">
        <v>96336</v>
      </c>
      <c r="F11" s="70">
        <v>108901</v>
      </c>
      <c r="G11" s="70">
        <v>114698</v>
      </c>
      <c r="H11" s="70">
        <v>113819</v>
      </c>
      <c r="I11" s="70">
        <v>97163</v>
      </c>
      <c r="J11" s="70">
        <v>106218</v>
      </c>
    </row>
    <row r="12" spans="1:10" ht="18" customHeight="1" x14ac:dyDescent="0.4">
      <c r="A12" s="71" t="s">
        <v>524</v>
      </c>
      <c r="B12" s="72">
        <v>2704</v>
      </c>
      <c r="C12" s="72">
        <v>15334</v>
      </c>
      <c r="D12" s="72">
        <v>10504</v>
      </c>
      <c r="E12" s="72">
        <v>32035</v>
      </c>
      <c r="F12" s="72">
        <v>30056</v>
      </c>
      <c r="G12" s="72">
        <v>35958</v>
      </c>
      <c r="H12" s="72">
        <v>36631</v>
      </c>
      <c r="I12" s="72">
        <v>50650</v>
      </c>
      <c r="J12" s="72">
        <v>37093</v>
      </c>
    </row>
    <row r="13" spans="1:10" ht="18" customHeight="1" x14ac:dyDescent="0.4">
      <c r="A13" s="73" t="s">
        <v>531</v>
      </c>
      <c r="B13" s="70">
        <v>115772</v>
      </c>
      <c r="C13" s="70">
        <v>126372</v>
      </c>
      <c r="D13" s="70">
        <v>133433</v>
      </c>
      <c r="E13" s="70">
        <v>140126</v>
      </c>
      <c r="F13" s="70">
        <v>149058</v>
      </c>
      <c r="G13" s="70">
        <v>158853</v>
      </c>
      <c r="H13" s="70">
        <v>158242</v>
      </c>
      <c r="I13" s="70">
        <v>156340</v>
      </c>
      <c r="J13" s="70">
        <v>151250</v>
      </c>
    </row>
    <row r="14" spans="1:10" ht="18" customHeight="1" x14ac:dyDescent="0.4">
      <c r="A14" s="44" t="s">
        <v>25</v>
      </c>
      <c r="B14" s="74">
        <v>2618</v>
      </c>
      <c r="C14" s="74">
        <v>2381</v>
      </c>
      <c r="D14" s="74">
        <v>2301</v>
      </c>
      <c r="E14" s="74">
        <v>2317</v>
      </c>
      <c r="F14" s="74">
        <v>2164</v>
      </c>
      <c r="G14" s="74">
        <v>2011</v>
      </c>
      <c r="H14" s="74">
        <v>1887</v>
      </c>
      <c r="I14" s="74">
        <v>1995</v>
      </c>
      <c r="J14" s="74">
        <v>1948</v>
      </c>
    </row>
    <row r="15" spans="1:10" ht="18" customHeight="1" x14ac:dyDescent="0.4">
      <c r="A15" s="51" t="s">
        <v>311</v>
      </c>
      <c r="B15" s="74">
        <v>5201</v>
      </c>
      <c r="C15" s="74">
        <v>4783</v>
      </c>
      <c r="D15" s="74">
        <v>4859</v>
      </c>
      <c r="E15" s="74">
        <v>5306</v>
      </c>
      <c r="F15" s="74">
        <v>5232</v>
      </c>
      <c r="G15" s="74">
        <v>5261</v>
      </c>
      <c r="H15" s="74">
        <v>5840</v>
      </c>
      <c r="I15" s="74">
        <v>6183</v>
      </c>
      <c r="J15" s="74">
        <v>5859</v>
      </c>
    </row>
    <row r="16" spans="1:10" ht="18" customHeight="1" x14ac:dyDescent="0.4">
      <c r="A16" s="51" t="s">
        <v>523</v>
      </c>
      <c r="B16" s="70">
        <v>3474</v>
      </c>
      <c r="C16" s="70">
        <v>2865</v>
      </c>
      <c r="D16" s="70">
        <v>2531</v>
      </c>
      <c r="E16" s="70">
        <v>2573</v>
      </c>
      <c r="F16" s="70">
        <v>2266</v>
      </c>
      <c r="G16" s="70">
        <v>2048</v>
      </c>
      <c r="H16" s="70">
        <v>2087</v>
      </c>
      <c r="I16" s="70">
        <v>2245</v>
      </c>
      <c r="J16" s="70">
        <v>2187</v>
      </c>
    </row>
    <row r="17" spans="1:10" ht="18" customHeight="1" x14ac:dyDescent="0.4">
      <c r="A17" s="51" t="s">
        <v>525</v>
      </c>
      <c r="B17" s="70">
        <v>1058</v>
      </c>
      <c r="C17" s="70">
        <v>1211</v>
      </c>
      <c r="D17" s="70">
        <v>1584</v>
      </c>
      <c r="E17" s="70">
        <v>1984</v>
      </c>
      <c r="F17" s="70">
        <v>2179</v>
      </c>
      <c r="G17" s="70">
        <v>2334</v>
      </c>
      <c r="H17" s="70">
        <v>2808</v>
      </c>
      <c r="I17" s="70">
        <v>2977</v>
      </c>
      <c r="J17" s="70">
        <v>2693</v>
      </c>
    </row>
    <row r="18" spans="1:10" ht="18" customHeight="1" x14ac:dyDescent="0.4">
      <c r="A18" s="51" t="s">
        <v>298</v>
      </c>
      <c r="B18" s="70">
        <v>34</v>
      </c>
      <c r="C18" s="70">
        <v>37</v>
      </c>
      <c r="D18" s="70">
        <v>36</v>
      </c>
      <c r="E18" s="70">
        <v>38</v>
      </c>
      <c r="F18" s="70">
        <v>42</v>
      </c>
      <c r="G18" s="70">
        <v>34</v>
      </c>
      <c r="H18" s="70">
        <v>33</v>
      </c>
      <c r="I18" s="70">
        <v>15</v>
      </c>
      <c r="J18" s="70">
        <v>43</v>
      </c>
    </row>
    <row r="19" spans="1:10" ht="18" customHeight="1" x14ac:dyDescent="0.4">
      <c r="A19" s="51" t="s">
        <v>312</v>
      </c>
      <c r="B19" s="70">
        <v>634</v>
      </c>
      <c r="C19" s="70">
        <v>669</v>
      </c>
      <c r="D19" s="70">
        <v>708</v>
      </c>
      <c r="E19" s="70">
        <v>710</v>
      </c>
      <c r="F19" s="70">
        <v>746</v>
      </c>
      <c r="G19" s="70">
        <v>845</v>
      </c>
      <c r="H19" s="70">
        <v>911</v>
      </c>
      <c r="I19" s="70">
        <v>944</v>
      </c>
      <c r="J19" s="70">
        <v>937</v>
      </c>
    </row>
    <row r="20" spans="1:10" ht="18" customHeight="1" x14ac:dyDescent="0.4">
      <c r="A20" s="51" t="s">
        <v>313</v>
      </c>
      <c r="B20" s="70">
        <v>442</v>
      </c>
      <c r="C20" s="70">
        <v>458</v>
      </c>
      <c r="D20" s="70">
        <v>485</v>
      </c>
      <c r="E20" s="70">
        <v>514</v>
      </c>
      <c r="F20" s="70">
        <v>540</v>
      </c>
      <c r="G20" s="70">
        <v>585</v>
      </c>
      <c r="H20" s="70">
        <v>602</v>
      </c>
      <c r="I20" s="70">
        <v>593</v>
      </c>
      <c r="J20" s="70">
        <v>559</v>
      </c>
    </row>
    <row r="21" spans="1:10" ht="18" customHeight="1" x14ac:dyDescent="0.4">
      <c r="A21" s="51" t="s">
        <v>314</v>
      </c>
      <c r="B21" s="70">
        <v>110129</v>
      </c>
      <c r="C21" s="70">
        <v>121130</v>
      </c>
      <c r="D21" s="70">
        <v>128089</v>
      </c>
      <c r="E21" s="70">
        <v>134306</v>
      </c>
      <c r="F21" s="70">
        <v>143286</v>
      </c>
      <c r="G21" s="70">
        <v>153008</v>
      </c>
      <c r="H21" s="70">
        <v>151800</v>
      </c>
      <c r="I21" s="70">
        <v>149564</v>
      </c>
      <c r="J21" s="70">
        <v>144831</v>
      </c>
    </row>
    <row r="22" spans="1:10" ht="18" customHeight="1" x14ac:dyDescent="0.4">
      <c r="A22" s="75" t="s">
        <v>303</v>
      </c>
      <c r="B22" s="70">
        <v>754</v>
      </c>
      <c r="C22" s="70">
        <v>699</v>
      </c>
      <c r="D22" s="70">
        <v>654</v>
      </c>
      <c r="E22" s="70">
        <v>620</v>
      </c>
      <c r="F22" s="70">
        <v>722</v>
      </c>
      <c r="G22" s="70">
        <v>703</v>
      </c>
      <c r="H22" s="70">
        <v>737</v>
      </c>
      <c r="I22" s="70">
        <v>2484</v>
      </c>
      <c r="J22" s="70">
        <v>818</v>
      </c>
    </row>
    <row r="23" spans="1:10" ht="18" customHeight="1" x14ac:dyDescent="0.4">
      <c r="A23" s="76" t="s">
        <v>532</v>
      </c>
      <c r="B23" s="74">
        <v>115772</v>
      </c>
      <c r="C23" s="74">
        <v>126372</v>
      </c>
      <c r="D23" s="74">
        <v>133433</v>
      </c>
      <c r="E23" s="74">
        <v>140126</v>
      </c>
      <c r="F23" s="74">
        <v>149058</v>
      </c>
      <c r="G23" s="74">
        <v>158853</v>
      </c>
      <c r="H23" s="74">
        <v>158242</v>
      </c>
      <c r="I23" s="74">
        <v>156340</v>
      </c>
      <c r="J23" s="74">
        <v>151250</v>
      </c>
    </row>
    <row r="24" spans="1:10" ht="18" customHeight="1" x14ac:dyDescent="0.4">
      <c r="A24" s="44" t="s">
        <v>26</v>
      </c>
      <c r="B24" s="77">
        <v>3069</v>
      </c>
      <c r="C24" s="77">
        <v>2507</v>
      </c>
      <c r="D24" s="77">
        <v>2199</v>
      </c>
      <c r="E24" s="77">
        <v>2265</v>
      </c>
      <c r="F24" s="77">
        <v>1936</v>
      </c>
      <c r="G24" s="77">
        <v>1583</v>
      </c>
      <c r="H24" s="77">
        <v>1446</v>
      </c>
      <c r="I24" s="77">
        <v>1437</v>
      </c>
      <c r="J24" s="77">
        <v>1323</v>
      </c>
    </row>
  </sheetData>
  <phoneticPr fontId="3"/>
  <pageMargins left="0.59055118110236227" right="0.39370078740157483" top="0.59055118110236227" bottom="0.39370078740157483" header="0.51181102362204722" footer="0.51181102362204722"/>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34</vt:i4>
      </vt:variant>
    </vt:vector>
  </HeadingPairs>
  <TitlesOfParts>
    <vt:vector size="68" baseType="lpstr">
      <vt:lpstr>県内総生産</vt:lpstr>
      <vt:lpstr>県民可処分所得と使用勘定</vt:lpstr>
      <vt:lpstr>域外勘定</vt:lpstr>
      <vt:lpstr>所得支出勘定　非金融法人</vt:lpstr>
      <vt:lpstr>所得支出勘定　金融機関</vt:lpstr>
      <vt:lpstr>所得支出勘定　一般政府（地方政府等）</vt:lpstr>
      <vt:lpstr>7</vt:lpstr>
      <vt:lpstr>所得支出勘定  家計（個人企業を含む）</vt:lpstr>
      <vt:lpstr>所得支出勘定　対家計民間非営利団体</vt:lpstr>
      <vt:lpstr>経済活動別県内総生産（名目、実数）</vt:lpstr>
      <vt:lpstr>経済活動別県内総生産（名目、対前年度増加率、構成比）</vt:lpstr>
      <vt:lpstr>経済活動別県内総生産（実質、実数）</vt:lpstr>
      <vt:lpstr>経済活動別県内総生産（実質、対前年度増加率、構成比）</vt:lpstr>
      <vt:lpstr>経済活動別県内総生産（デフレーター）</vt:lpstr>
      <vt:lpstr>経済活動別総生産（デフレーター、対前年度増加率）</vt:lpstr>
      <vt:lpstr>県民所得及び県民可処分所得の分配（実数）</vt:lpstr>
      <vt:lpstr>県民所得及び県民可処分所得の分配（対前年度増加率、構成比）</vt:lpstr>
      <vt:lpstr>県内総生産（支出側）（名目、実数）</vt:lpstr>
      <vt:lpstr>県内総生産（支出側）（名目、対前年度増加率、構成比）</vt:lpstr>
      <vt:lpstr>県内総生産（支出側）（実質、実数）</vt:lpstr>
      <vt:lpstr>県内総生産（支出側）（実質、対前年度増加率、構成比）</vt:lpstr>
      <vt:lpstr>県内総生産（支出側）（デフレーター）</vt:lpstr>
      <vt:lpstr>H23</vt:lpstr>
      <vt:lpstr>H24</vt:lpstr>
      <vt:lpstr>H25</vt:lpstr>
      <vt:lpstr>H26</vt:lpstr>
      <vt:lpstr>H27</vt:lpstr>
      <vt:lpstr>H28</vt:lpstr>
      <vt:lpstr>H29</vt:lpstr>
      <vt:lpstr>H30 </vt:lpstr>
      <vt:lpstr>R01</vt:lpstr>
      <vt:lpstr>経済活動別の就業者数</vt:lpstr>
      <vt:lpstr>経済活動別の雇用者数</vt:lpstr>
      <vt:lpstr>関連指標</vt:lpstr>
      <vt:lpstr>'7'!Print_Area</vt:lpstr>
      <vt:lpstr>'H23'!Print_Area</vt:lpstr>
      <vt:lpstr>'H24'!Print_Area</vt:lpstr>
      <vt:lpstr>'H25'!Print_Area</vt:lpstr>
      <vt:lpstr>'H26'!Print_Area</vt:lpstr>
      <vt:lpstr>'H27'!Print_Area</vt:lpstr>
      <vt:lpstr>'H28'!Print_Area</vt:lpstr>
      <vt:lpstr>'H29'!Print_Area</vt:lpstr>
      <vt:lpstr>'H30 '!Print_Area</vt:lpstr>
      <vt:lpstr>'R01'!Print_Area</vt:lpstr>
      <vt:lpstr>域外勘定!Print_Area</vt:lpstr>
      <vt:lpstr>関連指標!Print_Area</vt:lpstr>
      <vt:lpstr>経済活動別の雇用者数!Print_Area</vt:lpstr>
      <vt:lpstr>経済活動別の就業者数!Print_Area</vt:lpstr>
      <vt:lpstr>'経済活動別県内総生産（デフレーター）'!Print_Area</vt:lpstr>
      <vt:lpstr>'経済活動別県内総生産（実質、実数）'!Print_Area</vt:lpstr>
      <vt:lpstr>'経済活動別県内総生産（実質、対前年度増加率、構成比）'!Print_Area</vt:lpstr>
      <vt:lpstr>'経済活動別県内総生産（名目、実数）'!Print_Area</vt:lpstr>
      <vt:lpstr>'経済活動別県内総生産（名目、対前年度増加率、構成比）'!Print_Area</vt:lpstr>
      <vt:lpstr>'経済活動別総生産（デフレーター、対前年度増加率）'!Print_Area</vt:lpstr>
      <vt:lpstr>県内総生産!Print_Area</vt:lpstr>
      <vt:lpstr>'県内総生産（支出側）（デフレーター）'!Print_Area</vt:lpstr>
      <vt:lpstr>'県内総生産（支出側）（実質、実数）'!Print_Area</vt:lpstr>
      <vt:lpstr>'県内総生産（支出側）（実質、対前年度増加率、構成比）'!Print_Area</vt:lpstr>
      <vt:lpstr>'県内総生産（支出側）（名目、実数）'!Print_Area</vt:lpstr>
      <vt:lpstr>'県内総生産（支出側）（名目、対前年度増加率、構成比）'!Print_Area</vt:lpstr>
      <vt:lpstr>県民可処分所得と使用勘定!Print_Area</vt:lpstr>
      <vt:lpstr>'県民所得及び県民可処分所得の分配（実数）'!Print_Area</vt:lpstr>
      <vt:lpstr>'県民所得及び県民可処分所得の分配（対前年度増加率、構成比）'!Print_Area</vt:lpstr>
      <vt:lpstr>'所得支出勘定  家計（個人企業を含む）'!Print_Area</vt:lpstr>
      <vt:lpstr>'所得支出勘定　一般政府（地方政府等）'!Print_Area</vt:lpstr>
      <vt:lpstr>'所得支出勘定　金融機関'!Print_Area</vt:lpstr>
      <vt:lpstr>'所得支出勘定　対家計民間非営利団体'!Print_Area</vt:lpstr>
      <vt:lpstr>'所得支出勘定　非金融法人'!Print_Area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2022-04-15T00:44:42Z</dcterms:modified>
</cp:coreProperties>
</file>