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saveExternalLinkValues="0" defaultThemeVersion="164011"/>
  <bookViews>
    <workbookView xWindow="0" yWindow="0" windowWidth="20490" windowHeight="7530" tabRatio="914" firstSheet="1" activeTab="1"/>
  </bookViews>
  <sheets>
    <sheet name="7" sheetId="40" state="hidden" r:id="rId1"/>
    <sheet name="経済活動別県内総生産及び要素所得　H23" sheetId="58" r:id="rId2"/>
    <sheet name="H24" sheetId="59" r:id="rId3"/>
    <sheet name="H25" sheetId="60" r:id="rId4"/>
    <sheet name="H26" sheetId="61" r:id="rId5"/>
    <sheet name="H27" sheetId="62" r:id="rId6"/>
    <sheet name="H28" sheetId="63" r:id="rId7"/>
    <sheet name="H29" sheetId="70" r:id="rId8"/>
    <sheet name="H30 " sheetId="71" r:id="rId9"/>
    <sheet name="R01" sheetId="75" r:id="rId10"/>
    <sheet name="経済活動別の就業者数" sheetId="64" r:id="rId11"/>
    <sheet name="経済活動別の雇用者数" sheetId="65" r:id="rId12"/>
  </sheets>
  <externalReferences>
    <externalReference r:id="rId13"/>
  </externalReferences>
  <definedNames>
    <definedName name="_xlnm.Print_Area" localSheetId="0">'7'!$A$1:$N$52</definedName>
    <definedName name="_xlnm.Print_Area" localSheetId="2">'H24'!$A$1:$J$47</definedName>
    <definedName name="_xlnm.Print_Area" localSheetId="3">'H25'!$A$1:$J$47</definedName>
    <definedName name="_xlnm.Print_Area" localSheetId="4">'H26'!$A$1:$J$47</definedName>
    <definedName name="_xlnm.Print_Area" localSheetId="5">'H27'!$A$1:$J$47</definedName>
    <definedName name="_xlnm.Print_Area" localSheetId="6">'H28'!$A$1:$J$47</definedName>
    <definedName name="_xlnm.Print_Area" localSheetId="7">'H29'!$A$1:$J$47</definedName>
    <definedName name="_xlnm.Print_Area" localSheetId="8">'H30 '!$A$1:$J$47</definedName>
    <definedName name="_xlnm.Print_Area" localSheetId="9">'R01'!$A$1:$J$47</definedName>
    <definedName name="_xlnm.Print_Area" localSheetId="11">経済活動別の雇用者数!$A$1:$K$28</definedName>
    <definedName name="_xlnm.Print_Area" localSheetId="10">経済活動別の就業者数!$A$1:$K$28</definedName>
    <definedName name="_xlnm.Print_Area" localSheetId="1">'経済活動別県内総生産及び要素所得　H23'!$A$1:$J$47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6" i="40" l="1"/>
  <c r="N50" i="40"/>
  <c r="M50" i="40"/>
  <c r="L50" i="40"/>
  <c r="K50" i="40"/>
  <c r="J50" i="40"/>
  <c r="I50" i="40"/>
  <c r="H50" i="40"/>
  <c r="G50" i="40"/>
  <c r="F50" i="40"/>
  <c r="E50" i="40"/>
  <c r="D50" i="40"/>
  <c r="C50" i="40"/>
  <c r="B50" i="40"/>
  <c r="N49" i="40"/>
  <c r="M49" i="40"/>
  <c r="L49" i="40"/>
  <c r="K49" i="40"/>
  <c r="J49" i="40"/>
  <c r="I49" i="40"/>
  <c r="H49" i="40"/>
  <c r="G49" i="40"/>
  <c r="F49" i="40"/>
  <c r="E49" i="40"/>
  <c r="D49" i="40"/>
  <c r="C49" i="40"/>
  <c r="B49" i="40"/>
  <c r="N48" i="40"/>
  <c r="M48" i="40"/>
  <c r="L48" i="40"/>
  <c r="K48" i="40"/>
  <c r="J48" i="40"/>
  <c r="I48" i="40"/>
  <c r="H48" i="40"/>
  <c r="G48" i="40"/>
  <c r="F48" i="40"/>
  <c r="E48" i="40"/>
  <c r="D48" i="40"/>
  <c r="C48" i="40"/>
  <c r="B48" i="40"/>
  <c r="N47" i="40"/>
  <c r="M47" i="40"/>
  <c r="L47" i="40"/>
  <c r="K47" i="40"/>
  <c r="J47" i="40"/>
  <c r="I47" i="40"/>
  <c r="H47" i="40"/>
  <c r="G47" i="40"/>
  <c r="F47" i="40"/>
  <c r="E47" i="40"/>
  <c r="D47" i="40"/>
  <c r="C47" i="40"/>
  <c r="B47" i="40"/>
  <c r="N46" i="40"/>
  <c r="M46" i="40"/>
  <c r="L46" i="40"/>
  <c r="K46" i="40"/>
  <c r="J46" i="40"/>
  <c r="I46" i="40"/>
  <c r="H46" i="40"/>
  <c r="G46" i="40"/>
  <c r="F46" i="40"/>
  <c r="E46" i="40"/>
  <c r="D46" i="40"/>
  <c r="C46" i="40"/>
  <c r="B46" i="40"/>
  <c r="N45" i="40"/>
  <c r="M45" i="40"/>
  <c r="L45" i="40"/>
  <c r="K45" i="40"/>
  <c r="J45" i="40"/>
  <c r="I45" i="40"/>
  <c r="H45" i="40"/>
  <c r="G45" i="40"/>
  <c r="F45" i="40"/>
  <c r="E45" i="40"/>
  <c r="D45" i="40"/>
  <c r="C45" i="40"/>
  <c r="B45" i="40"/>
  <c r="N44" i="40"/>
  <c r="M44" i="40"/>
  <c r="L44" i="40"/>
  <c r="K44" i="40"/>
  <c r="J44" i="40"/>
  <c r="I44" i="40"/>
  <c r="H44" i="40"/>
  <c r="G44" i="40"/>
  <c r="F44" i="40"/>
  <c r="E44" i="40"/>
  <c r="D44" i="40"/>
  <c r="C44" i="40"/>
  <c r="B44" i="40"/>
  <c r="N43" i="40"/>
  <c r="M43" i="40"/>
  <c r="L43" i="40"/>
  <c r="K43" i="40"/>
  <c r="J43" i="40"/>
  <c r="I43" i="40"/>
  <c r="H43" i="40"/>
  <c r="G43" i="40"/>
  <c r="F43" i="40"/>
  <c r="E43" i="40"/>
  <c r="D43" i="40"/>
  <c r="C43" i="40"/>
  <c r="B43" i="40"/>
  <c r="N42" i="40"/>
  <c r="M42" i="40"/>
  <c r="L42" i="40"/>
  <c r="K42" i="40"/>
  <c r="J42" i="40"/>
  <c r="I42" i="40"/>
  <c r="H42" i="40"/>
  <c r="G42" i="40"/>
  <c r="F42" i="40"/>
  <c r="E42" i="40"/>
  <c r="D42" i="40"/>
  <c r="C42" i="40"/>
  <c r="B42" i="40"/>
  <c r="N41" i="40"/>
  <c r="M41" i="40"/>
  <c r="L41" i="40"/>
  <c r="K41" i="40"/>
  <c r="J41" i="40"/>
  <c r="I41" i="40"/>
  <c r="H41" i="40"/>
  <c r="G41" i="40"/>
  <c r="F41" i="40"/>
  <c r="E41" i="40"/>
  <c r="D41" i="40"/>
  <c r="C41" i="40"/>
  <c r="B41" i="40"/>
  <c r="N40" i="40"/>
  <c r="M40" i="40"/>
  <c r="L40" i="40"/>
  <c r="K40" i="40"/>
  <c r="J40" i="40"/>
  <c r="I40" i="40"/>
  <c r="H40" i="40"/>
  <c r="G40" i="40"/>
  <c r="F40" i="40"/>
  <c r="E40" i="40"/>
  <c r="D40" i="40"/>
  <c r="C40" i="40"/>
  <c r="B40" i="40"/>
  <c r="N39" i="40"/>
  <c r="M39" i="40"/>
  <c r="L39" i="40"/>
  <c r="K39" i="40"/>
  <c r="J39" i="40"/>
  <c r="I39" i="40"/>
  <c r="H39" i="40"/>
  <c r="G39" i="40"/>
  <c r="F39" i="40"/>
  <c r="E39" i="40"/>
  <c r="D39" i="40"/>
  <c r="C39" i="40"/>
  <c r="B39" i="40"/>
  <c r="N38" i="40"/>
  <c r="M38" i="40"/>
  <c r="L38" i="40"/>
  <c r="K38" i="40"/>
  <c r="J38" i="40"/>
  <c r="I38" i="40"/>
  <c r="H38" i="40"/>
  <c r="G38" i="40"/>
  <c r="F38" i="40"/>
  <c r="E38" i="40"/>
  <c r="D38" i="40"/>
  <c r="C38" i="40"/>
  <c r="B38" i="40"/>
  <c r="N37" i="40"/>
  <c r="M37" i="40"/>
  <c r="L37" i="40"/>
  <c r="K37" i="40"/>
  <c r="J37" i="40"/>
  <c r="I37" i="40"/>
  <c r="H37" i="40"/>
  <c r="G37" i="40"/>
  <c r="F37" i="40"/>
  <c r="E37" i="40"/>
  <c r="D37" i="40"/>
  <c r="C37" i="40"/>
  <c r="B37" i="40"/>
  <c r="N36" i="40"/>
  <c r="M36" i="40"/>
  <c r="L36" i="40"/>
  <c r="K36" i="40"/>
  <c r="J36" i="40"/>
  <c r="I36" i="40"/>
  <c r="H36" i="40"/>
  <c r="G36" i="40"/>
  <c r="F36" i="40"/>
  <c r="E36" i="40"/>
  <c r="D36" i="40"/>
  <c r="C36" i="40"/>
  <c r="B36" i="40"/>
  <c r="N35" i="40"/>
  <c r="M35" i="40"/>
  <c r="L35" i="40"/>
  <c r="K35" i="40"/>
  <c r="J35" i="40"/>
  <c r="I35" i="40"/>
  <c r="H35" i="40"/>
  <c r="G35" i="40"/>
  <c r="F35" i="40"/>
  <c r="E35" i="40"/>
  <c r="D35" i="40"/>
  <c r="C35" i="40"/>
  <c r="B35" i="40"/>
  <c r="N34" i="40"/>
  <c r="M34" i="40"/>
  <c r="L34" i="40"/>
  <c r="K34" i="40"/>
  <c r="J34" i="40"/>
  <c r="I34" i="40"/>
  <c r="H34" i="40"/>
  <c r="G34" i="40"/>
  <c r="F34" i="40"/>
  <c r="E34" i="40"/>
  <c r="D34" i="40"/>
  <c r="C34" i="40"/>
  <c r="B34" i="40"/>
  <c r="N33" i="40"/>
  <c r="M33" i="40"/>
  <c r="L33" i="40"/>
  <c r="K33" i="40"/>
  <c r="J33" i="40"/>
  <c r="I33" i="40"/>
  <c r="H33" i="40"/>
  <c r="G33" i="40"/>
  <c r="F33" i="40"/>
  <c r="E33" i="40"/>
  <c r="D33" i="40"/>
  <c r="C33" i="40"/>
  <c r="B33" i="40"/>
  <c r="N32" i="40"/>
  <c r="M32" i="40"/>
  <c r="L32" i="40"/>
  <c r="K32" i="40"/>
  <c r="J32" i="40"/>
  <c r="I32" i="40"/>
  <c r="H32" i="40"/>
  <c r="G32" i="40"/>
  <c r="F32" i="40"/>
  <c r="E32" i="40"/>
  <c r="D32" i="40"/>
  <c r="C32" i="40"/>
  <c r="B32" i="40"/>
  <c r="N31" i="40"/>
  <c r="M31" i="40"/>
  <c r="L31" i="40"/>
  <c r="K31" i="40"/>
  <c r="J31" i="40"/>
  <c r="I31" i="40"/>
  <c r="H31" i="40"/>
  <c r="G31" i="40"/>
  <c r="F31" i="40"/>
  <c r="E31" i="40"/>
  <c r="D31" i="40"/>
  <c r="C31" i="40"/>
  <c r="B31" i="40"/>
  <c r="N30" i="40"/>
  <c r="M30" i="40"/>
  <c r="L30" i="40"/>
  <c r="K30" i="40"/>
  <c r="J30" i="40"/>
  <c r="I30" i="40"/>
  <c r="H30" i="40"/>
  <c r="G30" i="40"/>
  <c r="F30" i="40"/>
  <c r="E30" i="40"/>
  <c r="D30" i="40"/>
  <c r="C30" i="40"/>
  <c r="B30" i="40"/>
  <c r="N29" i="40"/>
  <c r="M29" i="40"/>
  <c r="L29" i="40"/>
  <c r="K29" i="40"/>
  <c r="J29" i="40"/>
  <c r="I29" i="40"/>
  <c r="H29" i="40"/>
  <c r="G29" i="40"/>
  <c r="F29" i="40"/>
  <c r="E29" i="40"/>
  <c r="D29" i="40"/>
  <c r="C29" i="40"/>
  <c r="B29" i="40"/>
  <c r="N28" i="40"/>
  <c r="M28" i="40"/>
  <c r="L28" i="40"/>
  <c r="K28" i="40"/>
  <c r="J28" i="40"/>
  <c r="I28" i="40"/>
  <c r="H28" i="40"/>
  <c r="G28" i="40"/>
  <c r="F28" i="40"/>
  <c r="E28" i="40"/>
  <c r="D28" i="40"/>
  <c r="C28" i="40"/>
  <c r="B28" i="40"/>
  <c r="N27" i="40"/>
  <c r="M27" i="40"/>
  <c r="L27" i="40"/>
  <c r="K27" i="40"/>
  <c r="J27" i="40"/>
  <c r="I27" i="40"/>
  <c r="H27" i="40"/>
  <c r="G27" i="40"/>
  <c r="F27" i="40"/>
  <c r="E27" i="40"/>
  <c r="D27" i="40"/>
  <c r="C27" i="40"/>
  <c r="B27" i="40"/>
  <c r="N26" i="40"/>
  <c r="M26" i="40"/>
  <c r="L26" i="40"/>
  <c r="K26" i="40"/>
  <c r="J26" i="40"/>
  <c r="I26" i="40"/>
  <c r="H26" i="40"/>
  <c r="F26" i="40"/>
  <c r="E26" i="40"/>
  <c r="D26" i="40"/>
  <c r="C26" i="40"/>
  <c r="B26" i="40"/>
  <c r="N25" i="40"/>
  <c r="M25" i="40"/>
  <c r="L25" i="40"/>
  <c r="K25" i="40"/>
  <c r="J25" i="40"/>
  <c r="I25" i="40"/>
  <c r="H25" i="40"/>
  <c r="G25" i="40"/>
  <c r="F25" i="40"/>
  <c r="E25" i="40"/>
  <c r="D25" i="40"/>
  <c r="C25" i="40"/>
  <c r="B25" i="40"/>
  <c r="N24" i="40"/>
  <c r="M24" i="40"/>
  <c r="L24" i="40"/>
  <c r="K24" i="40"/>
  <c r="J24" i="40"/>
  <c r="I24" i="40"/>
  <c r="H24" i="40"/>
  <c r="G24" i="40"/>
  <c r="F24" i="40"/>
  <c r="E24" i="40"/>
  <c r="D24" i="40"/>
  <c r="C24" i="40"/>
  <c r="B24" i="40"/>
  <c r="N23" i="40"/>
  <c r="M23" i="40"/>
  <c r="L23" i="40"/>
  <c r="K23" i="40"/>
  <c r="J23" i="40"/>
  <c r="I23" i="40"/>
  <c r="H23" i="40"/>
  <c r="G23" i="40"/>
  <c r="F23" i="40"/>
  <c r="E23" i="40"/>
  <c r="D23" i="40"/>
  <c r="C23" i="40"/>
  <c r="B23" i="40"/>
  <c r="N22" i="40"/>
  <c r="M22" i="40"/>
  <c r="L22" i="40"/>
  <c r="K22" i="40"/>
  <c r="J22" i="40"/>
  <c r="I22" i="40"/>
  <c r="H22" i="40"/>
  <c r="G22" i="40"/>
  <c r="F22" i="40"/>
  <c r="E22" i="40"/>
  <c r="D22" i="40"/>
  <c r="C22" i="40"/>
  <c r="B22" i="40"/>
  <c r="N21" i="40"/>
  <c r="M21" i="40"/>
  <c r="L21" i="40"/>
  <c r="K21" i="40"/>
  <c r="J21" i="40"/>
  <c r="I21" i="40"/>
  <c r="H21" i="40"/>
  <c r="G21" i="40"/>
  <c r="F21" i="40"/>
  <c r="E21" i="40"/>
  <c r="D21" i="40"/>
  <c r="C21" i="40"/>
  <c r="B21" i="40"/>
  <c r="N20" i="40"/>
  <c r="M20" i="40"/>
  <c r="L20" i="40"/>
  <c r="K20" i="40"/>
  <c r="J20" i="40"/>
  <c r="I20" i="40"/>
  <c r="H20" i="40"/>
  <c r="G20" i="40"/>
  <c r="F20" i="40"/>
  <c r="E20" i="40"/>
  <c r="D20" i="40"/>
  <c r="C20" i="40"/>
  <c r="B20" i="40"/>
  <c r="N19" i="40"/>
  <c r="M19" i="40"/>
  <c r="L19" i="40"/>
  <c r="K19" i="40"/>
  <c r="J19" i="40"/>
  <c r="I19" i="40"/>
  <c r="H19" i="40"/>
  <c r="G19" i="40"/>
  <c r="F19" i="40"/>
  <c r="E19" i="40"/>
  <c r="D19" i="40"/>
  <c r="C19" i="40"/>
  <c r="B19" i="40"/>
  <c r="N18" i="40"/>
  <c r="M18" i="40"/>
  <c r="L18" i="40"/>
  <c r="K18" i="40"/>
  <c r="J18" i="40"/>
  <c r="I18" i="40"/>
  <c r="H18" i="40"/>
  <c r="G18" i="40"/>
  <c r="F18" i="40"/>
  <c r="E18" i="40"/>
  <c r="D18" i="40"/>
  <c r="C18" i="40"/>
  <c r="B18" i="40"/>
  <c r="N17" i="40"/>
  <c r="M17" i="40"/>
  <c r="L17" i="40"/>
  <c r="K17" i="40"/>
  <c r="J17" i="40"/>
  <c r="I17" i="40"/>
  <c r="H17" i="40"/>
  <c r="G17" i="40"/>
  <c r="F17" i="40"/>
  <c r="E17" i="40"/>
  <c r="D17" i="40"/>
  <c r="C17" i="40"/>
  <c r="B17" i="40"/>
  <c r="N16" i="40"/>
  <c r="M16" i="40"/>
  <c r="L16" i="40"/>
  <c r="K16" i="40"/>
  <c r="J16" i="40"/>
  <c r="I16" i="40"/>
  <c r="H16" i="40"/>
  <c r="G16" i="40"/>
  <c r="F16" i="40"/>
  <c r="E16" i="40"/>
  <c r="D16" i="40"/>
  <c r="C16" i="40"/>
  <c r="B16" i="40"/>
  <c r="N15" i="40"/>
  <c r="M15" i="40"/>
  <c r="L15" i="40"/>
  <c r="K15" i="40"/>
  <c r="J15" i="40"/>
  <c r="I15" i="40"/>
  <c r="H15" i="40"/>
  <c r="G15" i="40"/>
  <c r="F15" i="40"/>
  <c r="E15" i="40"/>
  <c r="D15" i="40"/>
  <c r="C15" i="40"/>
  <c r="B15" i="40"/>
  <c r="N14" i="40"/>
  <c r="M14" i="40"/>
  <c r="L14" i="40"/>
  <c r="K14" i="40"/>
  <c r="J14" i="40"/>
  <c r="I14" i="40"/>
  <c r="H14" i="40"/>
  <c r="G14" i="40"/>
  <c r="F14" i="40"/>
  <c r="E14" i="40"/>
  <c r="D14" i="40"/>
  <c r="C14" i="40"/>
  <c r="B14" i="40"/>
  <c r="N13" i="40"/>
  <c r="M13" i="40"/>
  <c r="L13" i="40"/>
  <c r="K13" i="40"/>
  <c r="J13" i="40"/>
  <c r="I13" i="40"/>
  <c r="H13" i="40"/>
  <c r="G13" i="40"/>
  <c r="F13" i="40"/>
  <c r="E13" i="40"/>
  <c r="D13" i="40"/>
  <c r="C13" i="40"/>
  <c r="B13" i="40"/>
  <c r="N12" i="40"/>
  <c r="M12" i="40"/>
  <c r="L12" i="40"/>
  <c r="K12" i="40"/>
  <c r="J12" i="40"/>
  <c r="I12" i="40"/>
  <c r="H12" i="40"/>
  <c r="G12" i="40"/>
  <c r="F12" i="40"/>
  <c r="E12" i="40"/>
  <c r="D12" i="40"/>
  <c r="C12" i="40"/>
  <c r="B12" i="40"/>
  <c r="N11" i="40"/>
  <c r="M11" i="40"/>
  <c r="L11" i="40"/>
  <c r="K11" i="40"/>
  <c r="J11" i="40"/>
  <c r="I11" i="40"/>
  <c r="H11" i="40"/>
  <c r="G11" i="40"/>
  <c r="F11" i="40"/>
  <c r="E11" i="40"/>
  <c r="D11" i="40"/>
  <c r="C11" i="40"/>
  <c r="B11" i="40"/>
  <c r="N10" i="40"/>
  <c r="M10" i="40"/>
  <c r="L10" i="40"/>
  <c r="K10" i="40"/>
  <c r="J10" i="40"/>
  <c r="I10" i="40"/>
  <c r="H10" i="40"/>
  <c r="G10" i="40"/>
  <c r="F10" i="40"/>
  <c r="E10" i="40"/>
  <c r="D10" i="40"/>
  <c r="C10" i="40"/>
  <c r="B10" i="40"/>
  <c r="N9" i="40"/>
  <c r="M9" i="40"/>
  <c r="L9" i="40"/>
  <c r="K9" i="40"/>
  <c r="J9" i="40"/>
  <c r="I9" i="40"/>
  <c r="H9" i="40"/>
  <c r="G9" i="40"/>
  <c r="F9" i="40"/>
  <c r="E9" i="40"/>
  <c r="D9" i="40"/>
  <c r="C9" i="40"/>
  <c r="B9" i="40"/>
  <c r="N8" i="40"/>
  <c r="M8" i="40"/>
  <c r="L8" i="40"/>
  <c r="K8" i="40"/>
  <c r="J8" i="40"/>
  <c r="I8" i="40"/>
  <c r="H8" i="40"/>
  <c r="G8" i="40"/>
  <c r="F8" i="40"/>
  <c r="E8" i="40"/>
  <c r="D8" i="40"/>
  <c r="C8" i="40"/>
  <c r="B8" i="40"/>
  <c r="N7" i="40"/>
  <c r="M7" i="40"/>
  <c r="L7" i="40"/>
  <c r="K7" i="40"/>
  <c r="J7" i="40"/>
  <c r="I7" i="40"/>
  <c r="H7" i="40"/>
  <c r="G7" i="40"/>
  <c r="F7" i="40"/>
  <c r="E7" i="40"/>
  <c r="D7" i="40"/>
  <c r="C7" i="40"/>
  <c r="B7" i="40"/>
  <c r="N6" i="40"/>
  <c r="M6" i="40"/>
  <c r="L6" i="40"/>
  <c r="K6" i="40"/>
  <c r="J6" i="40"/>
  <c r="I6" i="40"/>
  <c r="H6" i="40"/>
  <c r="G6" i="40"/>
  <c r="F6" i="40"/>
  <c r="E6" i="40"/>
  <c r="D6" i="40"/>
  <c r="C6" i="40"/>
  <c r="B6" i="40"/>
  <c r="N5" i="40"/>
  <c r="M5" i="40"/>
  <c r="L5" i="40"/>
  <c r="K5" i="40"/>
  <c r="J5" i="40"/>
  <c r="I5" i="40"/>
  <c r="H5" i="40"/>
  <c r="G5" i="40"/>
  <c r="F5" i="40"/>
  <c r="E5" i="40"/>
  <c r="D5" i="40"/>
  <c r="C5" i="40"/>
  <c r="B5" i="40"/>
  <c r="N4" i="40"/>
  <c r="M4" i="40"/>
  <c r="L4" i="40"/>
  <c r="K4" i="40"/>
  <c r="J4" i="40"/>
  <c r="I4" i="40"/>
  <c r="H4" i="40"/>
  <c r="G4" i="40"/>
  <c r="F4" i="40"/>
  <c r="E4" i="40"/>
  <c r="D4" i="40"/>
  <c r="C4" i="40"/>
  <c r="B4" i="40"/>
</calcChain>
</file>

<file path=xl/sharedStrings.xml><?xml version="1.0" encoding="utf-8"?>
<sst xmlns="http://schemas.openxmlformats.org/spreadsheetml/2006/main" count="1581" uniqueCount="206">
  <si>
    <t>18年度</t>
  </si>
  <si>
    <t>23年度</t>
  </si>
  <si>
    <t>24年度</t>
  </si>
  <si>
    <t>25年度</t>
    <phoneticPr fontId="7"/>
  </si>
  <si>
    <t>26年度</t>
  </si>
  <si>
    <t>27年度</t>
    <phoneticPr fontId="7"/>
  </si>
  <si>
    <t>(単位：100万円)</t>
    <phoneticPr fontId="7"/>
  </si>
  <si>
    <t>19年度</t>
  </si>
  <si>
    <t>20年度</t>
  </si>
  <si>
    <t>21年度</t>
  </si>
  <si>
    <t>22年度</t>
  </si>
  <si>
    <t>（参考）支払利子（FISIM調整前）</t>
    <rPh sb="1" eb="3">
      <t>サンコウ</t>
    </rPh>
    <rPh sb="4" eb="6">
      <t>シハラ</t>
    </rPh>
    <rPh sb="6" eb="8">
      <t>リシ</t>
    </rPh>
    <rPh sb="14" eb="16">
      <t>チョウセイ</t>
    </rPh>
    <rPh sb="16" eb="17">
      <t>マエ</t>
    </rPh>
    <phoneticPr fontId="7"/>
  </si>
  <si>
    <t>（参考）受取利子（FISIM調整前）</t>
    <rPh sb="1" eb="3">
      <t>サンコウ</t>
    </rPh>
    <rPh sb="4" eb="5">
      <t>ウ</t>
    </rPh>
    <rPh sb="5" eb="6">
      <t>ト</t>
    </rPh>
    <rPh sb="6" eb="8">
      <t>リシ</t>
    </rPh>
    <rPh sb="14" eb="16">
      <t>チョウセイ</t>
    </rPh>
    <rPh sb="16" eb="17">
      <t>マエ</t>
    </rPh>
    <phoneticPr fontId="7"/>
  </si>
  <si>
    <t xml:space="preserve">        現物社会移転</t>
    <rPh sb="8" eb="10">
      <t>ゲンブツ</t>
    </rPh>
    <rPh sb="10" eb="12">
      <t>シャカイ</t>
    </rPh>
    <rPh sb="12" eb="14">
      <t>イテン</t>
    </rPh>
    <phoneticPr fontId="4"/>
  </si>
  <si>
    <t>　　　　　うち現物社会移転（市場産出の購入）</t>
    <rPh sb="7" eb="9">
      <t>ゲンブツ</t>
    </rPh>
    <rPh sb="9" eb="11">
      <t>シャカイ</t>
    </rPh>
    <rPh sb="11" eb="13">
      <t>イテン</t>
    </rPh>
    <rPh sb="14" eb="16">
      <t>シジョウ</t>
    </rPh>
    <rPh sb="16" eb="18">
      <t>サンシュツ</t>
    </rPh>
    <rPh sb="19" eb="21">
      <t>コウニュウ</t>
    </rPh>
    <phoneticPr fontId="4"/>
  </si>
  <si>
    <t xml:space="preserve">  第７表  家計(個人企業を含む)</t>
    <rPh sb="2" eb="3">
      <t>ダイ</t>
    </rPh>
    <phoneticPr fontId="7"/>
  </si>
  <si>
    <t xml:space="preserve">        可処分所得</t>
    <rPh sb="8" eb="11">
      <t>カショブン</t>
    </rPh>
    <rPh sb="11" eb="13">
      <t>ショトク</t>
    </rPh>
    <phoneticPr fontId="4"/>
  </si>
  <si>
    <t>　      貯蓄率（％）</t>
    <rPh sb="7" eb="10">
      <t>チョチクリツ</t>
    </rPh>
    <phoneticPr fontId="4"/>
  </si>
  <si>
    <t>　　　２　貯蓄率＝貯蓄／（可処分所得＋年金受給権の変動調整）</t>
    <rPh sb="5" eb="8">
      <t>チョチクリツ</t>
    </rPh>
    <rPh sb="9" eb="11">
      <t>チョチク</t>
    </rPh>
    <rPh sb="13" eb="16">
      <t>カショブン</t>
    </rPh>
    <rPh sb="16" eb="18">
      <t>ショトク</t>
    </rPh>
    <rPh sb="19" eb="21">
      <t>ネンキン</t>
    </rPh>
    <rPh sb="21" eb="23">
      <t>ジュキュウ</t>
    </rPh>
    <rPh sb="23" eb="24">
      <t>ケン</t>
    </rPh>
    <rPh sb="25" eb="27">
      <t>ヘンドウ</t>
    </rPh>
    <rPh sb="27" eb="29">
      <t>チョウセイ</t>
    </rPh>
    <phoneticPr fontId="7"/>
  </si>
  <si>
    <t>－</t>
  </si>
  <si>
    <t>固定資本減耗</t>
  </si>
  <si>
    <t>県内要素所得</t>
  </si>
  <si>
    <t xml:space="preserve"> 営業余剰</t>
    <phoneticPr fontId="4"/>
  </si>
  <si>
    <t>①</t>
  </si>
  <si>
    <t>②</t>
  </si>
  <si>
    <t>③=①-②</t>
  </si>
  <si>
    <t>④</t>
  </si>
  <si>
    <t>⑤=③-④</t>
  </si>
  <si>
    <t>⑦=⑤-⑥</t>
  </si>
  <si>
    <t>⑧</t>
  </si>
  <si>
    <t>⑨=⑦-⑧</t>
  </si>
  <si>
    <t xml:space="preserve"> 　(1) 農業</t>
  </si>
  <si>
    <t xml:space="preserve"> 　(2) 林業</t>
  </si>
  <si>
    <t xml:space="preserve"> 　(3) 水産業</t>
  </si>
  <si>
    <t>－</t>
    <phoneticPr fontId="4"/>
  </si>
  <si>
    <t>10.  金融・保険業</t>
  </si>
  <si>
    <t>11.  不動産業</t>
  </si>
  <si>
    <t>13.  公務</t>
    <rPh sb="5" eb="7">
      <t>コウム</t>
    </rPh>
    <phoneticPr fontId="3"/>
  </si>
  <si>
    <t>14.  教育</t>
    <rPh sb="5" eb="7">
      <t>キョウイク</t>
    </rPh>
    <phoneticPr fontId="3"/>
  </si>
  <si>
    <t>15.  保健衛生・社会事業</t>
    <rPh sb="5" eb="7">
      <t>ホケン</t>
    </rPh>
    <rPh sb="7" eb="9">
      <t>エイセイ</t>
    </rPh>
    <rPh sb="10" eb="12">
      <t>シャカイ</t>
    </rPh>
    <rPh sb="12" eb="14">
      <t>ジギョウ</t>
    </rPh>
    <phoneticPr fontId="3"/>
  </si>
  <si>
    <t>17.  小計 (1～16)</t>
    <phoneticPr fontId="4"/>
  </si>
  <si>
    <t>18.  輸入品に課される税・関税</t>
    <rPh sb="7" eb="8">
      <t>ヒン</t>
    </rPh>
    <rPh sb="9" eb="10">
      <t>カ</t>
    </rPh>
    <rPh sb="13" eb="14">
      <t>ゼイ</t>
    </rPh>
    <rPh sb="15" eb="17">
      <t>カンゼイ</t>
    </rPh>
    <phoneticPr fontId="10"/>
  </si>
  <si>
    <t>19.  （控除）総資本形成に係る消費税</t>
    <rPh sb="9" eb="12">
      <t>ソウシホン</t>
    </rPh>
    <rPh sb="12" eb="14">
      <t>ケイセイ</t>
    </rPh>
    <rPh sb="15" eb="16">
      <t>カカ</t>
    </rPh>
    <rPh sb="17" eb="20">
      <t>ショウヒゼイ</t>
    </rPh>
    <phoneticPr fontId="10"/>
  </si>
  <si>
    <t>（再掲）市場生産者</t>
    <rPh sb="1" eb="3">
      <t>サイケイ</t>
    </rPh>
    <phoneticPr fontId="11"/>
  </si>
  <si>
    <t>（再掲）一般政府</t>
    <rPh sb="1" eb="3">
      <t>サイケイ</t>
    </rPh>
    <phoneticPr fontId="11"/>
  </si>
  <si>
    <t>（再掲）対家計民間非営利団体</t>
    <rPh sb="1" eb="3">
      <t>サイケイ</t>
    </rPh>
    <phoneticPr fontId="11"/>
  </si>
  <si>
    <t>（単位：人）</t>
  </si>
  <si>
    <t xml:space="preserve"> 　(1)農業</t>
    <phoneticPr fontId="4"/>
  </si>
  <si>
    <t xml:space="preserve"> 　(2)林業</t>
    <phoneticPr fontId="4"/>
  </si>
  <si>
    <t xml:space="preserve"> 　(3)水産業</t>
    <phoneticPr fontId="4"/>
  </si>
  <si>
    <t>第　１　次　産　業</t>
  </si>
  <si>
    <t>内訳</t>
    <phoneticPr fontId="7"/>
  </si>
  <si>
    <t>第　２　次　産　業</t>
  </si>
  <si>
    <t>第　３　次　産　業</t>
  </si>
  <si>
    <t>（注）　２つ以上の仕事に従事し、かつ事業所も異なる場合は、それぞれ１人と数えるため、１人の仕事を主なものに１つに限っている国勢調査の数値とは一致しない。</t>
    <rPh sb="1" eb="2">
      <t>チュウ</t>
    </rPh>
    <rPh sb="6" eb="8">
      <t>イジョウ</t>
    </rPh>
    <rPh sb="9" eb="11">
      <t>シゴト</t>
    </rPh>
    <rPh sb="12" eb="14">
      <t>ジュウジ</t>
    </rPh>
    <rPh sb="18" eb="21">
      <t>ジギョウショ</t>
    </rPh>
    <rPh sb="22" eb="23">
      <t>コト</t>
    </rPh>
    <rPh sb="25" eb="27">
      <t>バアイ</t>
    </rPh>
    <rPh sb="34" eb="35">
      <t>ニン</t>
    </rPh>
    <rPh sb="36" eb="37">
      <t>カゾ</t>
    </rPh>
    <rPh sb="43" eb="44">
      <t>ニン</t>
    </rPh>
    <rPh sb="45" eb="47">
      <t>シゴト</t>
    </rPh>
    <rPh sb="48" eb="49">
      <t>オモ</t>
    </rPh>
    <rPh sb="56" eb="57">
      <t>カギ</t>
    </rPh>
    <rPh sb="61" eb="63">
      <t>コクセイ</t>
    </rPh>
    <rPh sb="63" eb="65">
      <t>チョウサ</t>
    </rPh>
    <rPh sb="66" eb="68">
      <t>スウチ</t>
    </rPh>
    <rPh sb="70" eb="72">
      <t>イッチ</t>
    </rPh>
    <phoneticPr fontId="7"/>
  </si>
  <si>
    <t>28年度</t>
  </si>
  <si>
    <t>－</t>
    <phoneticPr fontId="4"/>
  </si>
  <si>
    <t>－</t>
    <phoneticPr fontId="4"/>
  </si>
  <si>
    <t>－</t>
    <phoneticPr fontId="4"/>
  </si>
  <si>
    <t>－</t>
    <phoneticPr fontId="4"/>
  </si>
  <si>
    <t>－</t>
    <phoneticPr fontId="4"/>
  </si>
  <si>
    <t>－</t>
    <phoneticPr fontId="4"/>
  </si>
  <si>
    <t>－</t>
    <phoneticPr fontId="4"/>
  </si>
  <si>
    <t>17.  小計 (1～16)</t>
    <phoneticPr fontId="4"/>
  </si>
  <si>
    <t>－</t>
    <phoneticPr fontId="4"/>
  </si>
  <si>
    <t>－</t>
    <phoneticPr fontId="4"/>
  </si>
  <si>
    <t>17.  小計 (1～16)</t>
    <phoneticPr fontId="4"/>
  </si>
  <si>
    <t>－</t>
    <phoneticPr fontId="4"/>
  </si>
  <si>
    <t>－</t>
    <phoneticPr fontId="4"/>
  </si>
  <si>
    <t>－</t>
    <phoneticPr fontId="4"/>
  </si>
  <si>
    <t>－</t>
    <phoneticPr fontId="4"/>
  </si>
  <si>
    <t>－</t>
    <phoneticPr fontId="4"/>
  </si>
  <si>
    <t>－</t>
    <phoneticPr fontId="4"/>
  </si>
  <si>
    <t>内訳</t>
    <phoneticPr fontId="7"/>
  </si>
  <si>
    <t>29年度</t>
    <phoneticPr fontId="2"/>
  </si>
  <si>
    <t>項　　　　　目</t>
    <phoneticPr fontId="2"/>
  </si>
  <si>
    <t>支　　　　　払</t>
    <phoneticPr fontId="2"/>
  </si>
  <si>
    <t>　２．所得・富等に課される経常税</t>
    <rPh sb="3" eb="5">
      <t>ショトク</t>
    </rPh>
    <rPh sb="6" eb="7">
      <t>トミ</t>
    </rPh>
    <rPh sb="7" eb="8">
      <t>トウ</t>
    </rPh>
    <rPh sb="9" eb="10">
      <t>カ</t>
    </rPh>
    <rPh sb="13" eb="15">
      <t>ケイジョウ</t>
    </rPh>
    <rPh sb="15" eb="16">
      <t>ゼイ</t>
    </rPh>
    <phoneticPr fontId="4"/>
  </si>
  <si>
    <t>　11．その他の経常移転</t>
    <rPh sb="6" eb="7">
      <t>タ</t>
    </rPh>
    <rPh sb="8" eb="10">
      <t>ケイジョウ</t>
    </rPh>
    <rPh sb="10" eb="12">
      <t>イテン</t>
    </rPh>
    <phoneticPr fontId="4"/>
  </si>
  <si>
    <t>受　　　　　取</t>
    <phoneticPr fontId="2"/>
  </si>
  <si>
    <t>１.　農林水産業</t>
    <rPh sb="3" eb="5">
      <t>ノウリン</t>
    </rPh>
    <rPh sb="5" eb="8">
      <t>スイサンギョウ</t>
    </rPh>
    <phoneticPr fontId="3"/>
  </si>
  <si>
    <t>３.  製造業</t>
    <phoneticPr fontId="2"/>
  </si>
  <si>
    <t>４.  電気・ガス・水道・廃棄物処理業</t>
    <phoneticPr fontId="2"/>
  </si>
  <si>
    <t>５.  建設業</t>
    <phoneticPr fontId="2"/>
  </si>
  <si>
    <t>６.  卸売・小売業</t>
    <phoneticPr fontId="2"/>
  </si>
  <si>
    <t>７.  運輸・郵便業</t>
    <rPh sb="7" eb="9">
      <t>ユウビン</t>
    </rPh>
    <phoneticPr fontId="3"/>
  </si>
  <si>
    <t>８.  宿泊・飲食サービス業</t>
    <rPh sb="4" eb="6">
      <t>シュクハク</t>
    </rPh>
    <rPh sb="7" eb="9">
      <t>インショク</t>
    </rPh>
    <rPh sb="13" eb="14">
      <t>ギョウ</t>
    </rPh>
    <phoneticPr fontId="3"/>
  </si>
  <si>
    <t>９.  情報通信業</t>
    <rPh sb="4" eb="6">
      <t>ジョウホウ</t>
    </rPh>
    <rPh sb="6" eb="9">
      <t>ツウシンギョウ</t>
    </rPh>
    <phoneticPr fontId="3"/>
  </si>
  <si>
    <t>１．農林水産業</t>
    <rPh sb="2" eb="4">
      <t>ノウリン</t>
    </rPh>
    <rPh sb="4" eb="7">
      <t>スイサンギョウ</t>
    </rPh>
    <phoneticPr fontId="4"/>
  </si>
  <si>
    <t>３．製造業</t>
    <phoneticPr fontId="4"/>
  </si>
  <si>
    <t>４．電気・ガス・水道・廃棄物処理業</t>
    <rPh sb="2" eb="4">
      <t>デンキ</t>
    </rPh>
    <rPh sb="8" eb="10">
      <t>スイドウ</t>
    </rPh>
    <rPh sb="11" eb="14">
      <t>ハイキブツ</t>
    </rPh>
    <rPh sb="14" eb="17">
      <t>ショリギョウ</t>
    </rPh>
    <phoneticPr fontId="4"/>
  </si>
  <si>
    <t>５．建設業</t>
    <rPh sb="2" eb="5">
      <t>ケンセツギョウ</t>
    </rPh>
    <phoneticPr fontId="4"/>
  </si>
  <si>
    <t>６．卸売・小売業</t>
    <phoneticPr fontId="4"/>
  </si>
  <si>
    <t>７．運輸･郵便業</t>
    <rPh sb="2" eb="4">
      <t>ウンユ</t>
    </rPh>
    <rPh sb="5" eb="7">
      <t>ユウビン</t>
    </rPh>
    <rPh sb="7" eb="8">
      <t>ギョウ</t>
    </rPh>
    <phoneticPr fontId="4"/>
  </si>
  <si>
    <t>８．宿泊・飲食サービス業</t>
    <rPh sb="2" eb="4">
      <t>シュクハク</t>
    </rPh>
    <rPh sb="5" eb="7">
      <t>インショク</t>
    </rPh>
    <rPh sb="11" eb="12">
      <t>ギョウ</t>
    </rPh>
    <phoneticPr fontId="4"/>
  </si>
  <si>
    <t>９．情報通信業</t>
    <rPh sb="2" eb="4">
      <t>ジョウホウ</t>
    </rPh>
    <rPh sb="4" eb="7">
      <t>ツウシンギョウ</t>
    </rPh>
    <phoneticPr fontId="4"/>
  </si>
  <si>
    <t>10．金融・保険業</t>
    <rPh sb="3" eb="5">
      <t>キンユウ</t>
    </rPh>
    <rPh sb="6" eb="9">
      <t>ホケンギョウ</t>
    </rPh>
    <phoneticPr fontId="4"/>
  </si>
  <si>
    <t>11．不動産業</t>
    <rPh sb="3" eb="7">
      <t>フドウサンギョウ</t>
    </rPh>
    <phoneticPr fontId="4"/>
  </si>
  <si>
    <t>12．専門・科学技術、業務支援サービス業</t>
    <rPh sb="3" eb="5">
      <t>センモン</t>
    </rPh>
    <rPh sb="6" eb="8">
      <t>カガク</t>
    </rPh>
    <rPh sb="8" eb="10">
      <t>ギジュツ</t>
    </rPh>
    <rPh sb="11" eb="13">
      <t>ギョウム</t>
    </rPh>
    <rPh sb="13" eb="15">
      <t>シエン</t>
    </rPh>
    <rPh sb="19" eb="20">
      <t>ギョウ</t>
    </rPh>
    <phoneticPr fontId="4"/>
  </si>
  <si>
    <t>13．公務</t>
    <rPh sb="3" eb="5">
      <t>コウム</t>
    </rPh>
    <phoneticPr fontId="4"/>
  </si>
  <si>
    <t>14．教育</t>
    <rPh sb="3" eb="5">
      <t>キョウイク</t>
    </rPh>
    <phoneticPr fontId="4"/>
  </si>
  <si>
    <t>15．保健衛生・社会事業</t>
    <rPh sb="3" eb="5">
      <t>ホケン</t>
    </rPh>
    <rPh sb="5" eb="7">
      <t>エイセイ</t>
    </rPh>
    <rPh sb="8" eb="10">
      <t>シャカイ</t>
    </rPh>
    <rPh sb="10" eb="12">
      <t>ジギョウ</t>
    </rPh>
    <phoneticPr fontId="4"/>
  </si>
  <si>
    <t>16．その他のサービス</t>
    <rPh sb="5" eb="6">
      <t>タ</t>
    </rPh>
    <phoneticPr fontId="4"/>
  </si>
  <si>
    <t>　１．財産所得</t>
    <phoneticPr fontId="7"/>
  </si>
  <si>
    <t xml:space="preserve">  　(1) 消費者負債利子</t>
    <phoneticPr fontId="7"/>
  </si>
  <si>
    <t xml:space="preserve">  　(2) その他の利子</t>
    <phoneticPr fontId="7"/>
  </si>
  <si>
    <t xml:space="preserve">  　(3) 賃貸料</t>
    <phoneticPr fontId="7"/>
  </si>
  <si>
    <t xml:space="preserve">  ３．純社会負担</t>
    <rPh sb="4" eb="5">
      <t>ジュン</t>
    </rPh>
    <rPh sb="5" eb="7">
      <t>シャカイ</t>
    </rPh>
    <rPh sb="7" eb="9">
      <t>フタン</t>
    </rPh>
    <phoneticPr fontId="4"/>
  </si>
  <si>
    <t>　４．その他の経常移転</t>
    <phoneticPr fontId="4"/>
  </si>
  <si>
    <t>　５．最終消費支出</t>
    <phoneticPr fontId="7"/>
  </si>
  <si>
    <t xml:space="preserve">  ６．貯　　蓄</t>
    <phoneticPr fontId="4"/>
  </si>
  <si>
    <t xml:space="preserve">  ７．営業余剰・混合所得</t>
    <rPh sb="4" eb="6">
      <t>エイギョウ</t>
    </rPh>
    <rPh sb="6" eb="8">
      <t>ヨジョウ</t>
    </rPh>
    <rPh sb="9" eb="11">
      <t>コンゴウ</t>
    </rPh>
    <rPh sb="11" eb="13">
      <t>ショトク</t>
    </rPh>
    <phoneticPr fontId="4"/>
  </si>
  <si>
    <t>　８．県民雇用者報酬</t>
    <rPh sb="3" eb="5">
      <t>ケンミン</t>
    </rPh>
    <rPh sb="5" eb="8">
      <t>コヨウシャ</t>
    </rPh>
    <rPh sb="8" eb="10">
      <t>ホウシュウ</t>
    </rPh>
    <phoneticPr fontId="4"/>
  </si>
  <si>
    <t>　９．財産所得</t>
    <phoneticPr fontId="4"/>
  </si>
  <si>
    <t>　10．現物社会移転以外の社会給付</t>
    <rPh sb="4" eb="6">
      <t>ゲンブツ</t>
    </rPh>
    <rPh sb="6" eb="8">
      <t>シャカイ</t>
    </rPh>
    <rPh sb="8" eb="10">
      <t>イテン</t>
    </rPh>
    <rPh sb="10" eb="12">
      <t>イガイ</t>
    </rPh>
    <rPh sb="13" eb="15">
      <t>シャカイ</t>
    </rPh>
    <rPh sb="15" eb="17">
      <t>キュウフ</t>
    </rPh>
    <phoneticPr fontId="4"/>
  </si>
  <si>
    <t>　12．年金受給権の変動調整</t>
    <rPh sb="4" eb="6">
      <t>ネンキン</t>
    </rPh>
    <rPh sb="6" eb="8">
      <t>ジュキュウ</t>
    </rPh>
    <rPh sb="8" eb="9">
      <t>ケン</t>
    </rPh>
    <rPh sb="10" eb="12">
      <t>ヘンドウ</t>
    </rPh>
    <rPh sb="12" eb="14">
      <t>チョウセイ</t>
    </rPh>
    <phoneticPr fontId="4"/>
  </si>
  <si>
    <t xml:space="preserve">    (1) 雇主の現実社会負担</t>
    <rPh sb="8" eb="10">
      <t>コシュ</t>
    </rPh>
    <rPh sb="11" eb="13">
      <t>ゲンジツ</t>
    </rPh>
    <rPh sb="13" eb="15">
      <t>シャカイ</t>
    </rPh>
    <rPh sb="15" eb="17">
      <t>フタン</t>
    </rPh>
    <phoneticPr fontId="4"/>
  </si>
  <si>
    <t xml:space="preserve">    (2) 雇主の帰属社会負担</t>
    <rPh sb="8" eb="10">
      <t>コシュ</t>
    </rPh>
    <rPh sb="11" eb="13">
      <t>キゾク</t>
    </rPh>
    <rPh sb="13" eb="15">
      <t>シャカイ</t>
    </rPh>
    <rPh sb="15" eb="17">
      <t>フタン</t>
    </rPh>
    <phoneticPr fontId="4"/>
  </si>
  <si>
    <t xml:space="preserve">  　(4) 家計の追加社会負担</t>
    <rPh sb="7" eb="9">
      <t>カケイ</t>
    </rPh>
    <rPh sb="10" eb="12">
      <t>ツイカ</t>
    </rPh>
    <rPh sb="12" eb="14">
      <t>シャカイ</t>
    </rPh>
    <rPh sb="14" eb="16">
      <t>フタン</t>
    </rPh>
    <phoneticPr fontId="4"/>
  </si>
  <si>
    <t xml:space="preserve">    (3) 家計の現実社会負担</t>
    <rPh sb="8" eb="10">
      <t>カケイ</t>
    </rPh>
    <rPh sb="11" eb="13">
      <t>ゲンジツ</t>
    </rPh>
    <rPh sb="13" eb="15">
      <t>シャカイ</t>
    </rPh>
    <rPh sb="15" eb="17">
      <t>フタン</t>
    </rPh>
    <phoneticPr fontId="4"/>
  </si>
  <si>
    <t xml:space="preserve">  　(5)（控除）年金制度の手数料</t>
    <rPh sb="7" eb="9">
      <t>コウジョ</t>
    </rPh>
    <rPh sb="10" eb="12">
      <t>ネンキン</t>
    </rPh>
    <rPh sb="12" eb="14">
      <t>セイド</t>
    </rPh>
    <rPh sb="15" eb="18">
      <t>テスウリョウ</t>
    </rPh>
    <phoneticPr fontId="4"/>
  </si>
  <si>
    <t>　 　   うち非生命純保険料</t>
    <rPh sb="8" eb="9">
      <t>ヒ</t>
    </rPh>
    <rPh sb="9" eb="11">
      <t>セイメイ</t>
    </rPh>
    <rPh sb="11" eb="12">
      <t>ジュン</t>
    </rPh>
    <rPh sb="12" eb="15">
      <t>ホケンリョウ</t>
    </rPh>
    <phoneticPr fontId="4"/>
  </si>
  <si>
    <t xml:space="preserve">  　(1) 営業余剰（持ち家）</t>
    <rPh sb="7" eb="9">
      <t>エイギョウ</t>
    </rPh>
    <rPh sb="9" eb="11">
      <t>ヨジョウ</t>
    </rPh>
    <rPh sb="12" eb="13">
      <t>モ</t>
    </rPh>
    <rPh sb="14" eb="15">
      <t>イエ</t>
    </rPh>
    <phoneticPr fontId="4"/>
  </si>
  <si>
    <t xml:space="preserve">  　(2) 混合所得</t>
    <rPh sb="7" eb="9">
      <t>コンゴウ</t>
    </rPh>
    <rPh sb="9" eb="11">
      <t>ショトク</t>
    </rPh>
    <phoneticPr fontId="4"/>
  </si>
  <si>
    <t xml:space="preserve">  　(1) 賃金・俸給</t>
    <rPh sb="7" eb="9">
      <t>チンギン</t>
    </rPh>
    <rPh sb="10" eb="12">
      <t>ホウキュウ</t>
    </rPh>
    <phoneticPr fontId="4"/>
  </si>
  <si>
    <t xml:space="preserve">    (2) 雇主の社会負担</t>
    <rPh sb="8" eb="10">
      <t>コシュ</t>
    </rPh>
    <rPh sb="11" eb="13">
      <t>シャカイ</t>
    </rPh>
    <rPh sb="13" eb="15">
      <t>フタン</t>
    </rPh>
    <phoneticPr fontId="4"/>
  </si>
  <si>
    <t xml:space="preserve"> 　   ａ．雇主の現実社会負担</t>
    <rPh sb="7" eb="9">
      <t>コシュ</t>
    </rPh>
    <rPh sb="10" eb="12">
      <t>ゲンジツ</t>
    </rPh>
    <rPh sb="12" eb="14">
      <t>シャカイ</t>
    </rPh>
    <rPh sb="14" eb="16">
      <t>フタン</t>
    </rPh>
    <phoneticPr fontId="4"/>
  </si>
  <si>
    <t xml:space="preserve">  　  ｂ．雇主の帰属社会負担</t>
    <rPh sb="7" eb="9">
      <t>コシュ</t>
    </rPh>
    <rPh sb="10" eb="12">
      <t>キゾク</t>
    </rPh>
    <rPh sb="12" eb="14">
      <t>シャカイ</t>
    </rPh>
    <rPh sb="14" eb="16">
      <t>フタン</t>
    </rPh>
    <phoneticPr fontId="4"/>
  </si>
  <si>
    <t xml:space="preserve">    (1) 利　子</t>
    <phoneticPr fontId="7"/>
  </si>
  <si>
    <t>　  (2) 配　当</t>
    <rPh sb="7" eb="8">
      <t>クバ</t>
    </rPh>
    <rPh sb="9" eb="10">
      <t>トウ</t>
    </rPh>
    <phoneticPr fontId="4"/>
  </si>
  <si>
    <t xml:space="preserve"> 　 (3) その他の投資所得</t>
    <rPh sb="9" eb="10">
      <t>タ</t>
    </rPh>
    <rPh sb="11" eb="13">
      <t>トウシ</t>
    </rPh>
    <rPh sb="13" eb="15">
      <t>ショトク</t>
    </rPh>
    <phoneticPr fontId="4"/>
  </si>
  <si>
    <t xml:space="preserve">      ａ．保険契約者に帰属する投資所得</t>
    <rPh sb="8" eb="10">
      <t>ホケン</t>
    </rPh>
    <rPh sb="10" eb="13">
      <t>ケイヤクシャ</t>
    </rPh>
    <rPh sb="14" eb="16">
      <t>キゾク</t>
    </rPh>
    <rPh sb="18" eb="20">
      <t>トウシ</t>
    </rPh>
    <rPh sb="20" eb="22">
      <t>ショトク</t>
    </rPh>
    <phoneticPr fontId="4"/>
  </si>
  <si>
    <t xml:space="preserve"> 　   ｂ．年金受給権に係る投資所得</t>
    <rPh sb="7" eb="9">
      <t>ネンキン</t>
    </rPh>
    <rPh sb="9" eb="12">
      <t>ジュキュウケン</t>
    </rPh>
    <rPh sb="13" eb="14">
      <t>カカ</t>
    </rPh>
    <rPh sb="15" eb="17">
      <t>トウシ</t>
    </rPh>
    <rPh sb="17" eb="19">
      <t>ショトク</t>
    </rPh>
    <phoneticPr fontId="4"/>
  </si>
  <si>
    <t xml:space="preserve"> 　   ｃ．投資信託投資者に帰属する投資所得</t>
    <rPh sb="7" eb="9">
      <t>トウシ</t>
    </rPh>
    <rPh sb="9" eb="11">
      <t>シンタク</t>
    </rPh>
    <rPh sb="11" eb="14">
      <t>トウシシャ</t>
    </rPh>
    <rPh sb="15" eb="17">
      <t>キゾク</t>
    </rPh>
    <rPh sb="19" eb="21">
      <t>トウシ</t>
    </rPh>
    <rPh sb="21" eb="23">
      <t>ショトク</t>
    </rPh>
    <phoneticPr fontId="4"/>
  </si>
  <si>
    <t xml:space="preserve">    (4) 賃貸料</t>
    <rPh sb="8" eb="11">
      <t>チンタイリョウ</t>
    </rPh>
    <phoneticPr fontId="4"/>
  </si>
  <si>
    <t xml:space="preserve">    (1) 現金による社会保障給付</t>
    <rPh sb="8" eb="10">
      <t>ゲンキン</t>
    </rPh>
    <rPh sb="13" eb="15">
      <t>シャカイ</t>
    </rPh>
    <rPh sb="15" eb="17">
      <t>ホショウ</t>
    </rPh>
    <rPh sb="17" eb="19">
      <t>キュウフ</t>
    </rPh>
    <phoneticPr fontId="4"/>
  </si>
  <si>
    <t xml:space="preserve">    (2) その他の社会保険年金給付</t>
    <rPh sb="10" eb="11">
      <t>タ</t>
    </rPh>
    <rPh sb="12" eb="14">
      <t>シャカイ</t>
    </rPh>
    <rPh sb="14" eb="16">
      <t>ホケン</t>
    </rPh>
    <rPh sb="16" eb="18">
      <t>ネンキン</t>
    </rPh>
    <rPh sb="18" eb="20">
      <t>キュウフ</t>
    </rPh>
    <phoneticPr fontId="4"/>
  </si>
  <si>
    <t xml:space="preserve">  　(3) その他の社会保険非年金給付</t>
    <rPh sb="9" eb="10">
      <t>タ</t>
    </rPh>
    <rPh sb="11" eb="13">
      <t>シャカイ</t>
    </rPh>
    <rPh sb="13" eb="15">
      <t>ホケン</t>
    </rPh>
    <rPh sb="15" eb="16">
      <t>ヒ</t>
    </rPh>
    <rPh sb="16" eb="18">
      <t>ネンキン</t>
    </rPh>
    <rPh sb="18" eb="20">
      <t>キュウフ</t>
    </rPh>
    <phoneticPr fontId="4"/>
  </si>
  <si>
    <t xml:space="preserve">  　(4) 社会扶助給付</t>
    <rPh sb="7" eb="9">
      <t>シャカイ</t>
    </rPh>
    <rPh sb="9" eb="11">
      <t>フジョ</t>
    </rPh>
    <rPh sb="11" eb="13">
      <t>キュウフ</t>
    </rPh>
    <phoneticPr fontId="4"/>
  </si>
  <si>
    <t xml:space="preserve"> 　　   うち非生命保険金</t>
    <rPh sb="8" eb="9">
      <t>ヒ</t>
    </rPh>
    <rPh sb="9" eb="11">
      <t>セイメイ</t>
    </rPh>
    <rPh sb="11" eb="14">
      <t>ホケンキン</t>
    </rPh>
    <phoneticPr fontId="4"/>
  </si>
  <si>
    <r>
      <t xml:space="preserve">12. </t>
    </r>
    <r>
      <rPr>
        <sz val="10"/>
        <rFont val="ＭＳ 明朝"/>
        <family val="1"/>
        <charset val="128"/>
      </rPr>
      <t xml:space="preserve"> </t>
    </r>
    <r>
      <rPr>
        <sz val="11"/>
        <rFont val="ＭＳ 明朝"/>
        <family val="1"/>
        <charset val="128"/>
      </rPr>
      <t>専門・科学技術、業務支援サービス業</t>
    </r>
    <rPh sb="5" eb="7">
      <t>センモン</t>
    </rPh>
    <rPh sb="8" eb="10">
      <t>カガク</t>
    </rPh>
    <rPh sb="10" eb="12">
      <t>ギジュツ</t>
    </rPh>
    <rPh sb="13" eb="15">
      <t>ギョウム</t>
    </rPh>
    <rPh sb="15" eb="17">
      <t>シエン</t>
    </rPh>
    <rPh sb="21" eb="22">
      <t>ギョウ</t>
    </rPh>
    <phoneticPr fontId="3"/>
  </si>
  <si>
    <t>２．鉱業</t>
    <phoneticPr fontId="4"/>
  </si>
  <si>
    <t>２.  鉱業</t>
    <phoneticPr fontId="2"/>
  </si>
  <si>
    <t>（注）１　可処分所得＝（受取－12）－（１～４の合計）</t>
    <rPh sb="1" eb="2">
      <t>チュウ</t>
    </rPh>
    <rPh sb="5" eb="8">
      <t>カショブン</t>
    </rPh>
    <rPh sb="8" eb="10">
      <t>ショトク</t>
    </rPh>
    <rPh sb="12" eb="13">
      <t>ウ</t>
    </rPh>
    <rPh sb="13" eb="14">
      <t>ト</t>
    </rPh>
    <rPh sb="24" eb="26">
      <t>ゴウケイ</t>
    </rPh>
    <phoneticPr fontId="7"/>
  </si>
  <si>
    <t xml:space="preserve"> 　(1) 食料品</t>
    <rPh sb="6" eb="9">
      <t>ショクリョウヒン</t>
    </rPh>
    <phoneticPr fontId="9"/>
  </si>
  <si>
    <t xml:space="preserve">   (2) 繊維製品</t>
    <rPh sb="7" eb="9">
      <t>センイ</t>
    </rPh>
    <rPh sb="9" eb="11">
      <t>セイヒン</t>
    </rPh>
    <phoneticPr fontId="9"/>
  </si>
  <si>
    <t xml:space="preserve">   (5) 石油・石炭製品</t>
    <rPh sb="7" eb="9">
      <t>セキユ</t>
    </rPh>
    <rPh sb="10" eb="12">
      <t>セキタン</t>
    </rPh>
    <rPh sb="12" eb="14">
      <t>セイヒン</t>
    </rPh>
    <phoneticPr fontId="9"/>
  </si>
  <si>
    <t xml:space="preserve">   (4) 化学</t>
    <rPh sb="7" eb="9">
      <t>カガク</t>
    </rPh>
    <phoneticPr fontId="9"/>
  </si>
  <si>
    <t xml:space="preserve">   (6) 窯業・土石製品</t>
    <rPh sb="7" eb="9">
      <t>ヨウギョウ</t>
    </rPh>
    <rPh sb="10" eb="12">
      <t>ドセキ</t>
    </rPh>
    <rPh sb="12" eb="14">
      <t>セイヒン</t>
    </rPh>
    <phoneticPr fontId="9"/>
  </si>
  <si>
    <t xml:space="preserve">   (7) 一次金属</t>
    <rPh sb="7" eb="9">
      <t>イチジ</t>
    </rPh>
    <rPh sb="9" eb="11">
      <t>キンゾク</t>
    </rPh>
    <phoneticPr fontId="9"/>
  </si>
  <si>
    <t xml:space="preserve">   (8) 金属製品</t>
    <rPh sb="7" eb="9">
      <t>キンゾク</t>
    </rPh>
    <rPh sb="9" eb="11">
      <t>セイヒン</t>
    </rPh>
    <phoneticPr fontId="9"/>
  </si>
  <si>
    <t xml:space="preserve">   (10) 電子部品・デバイス</t>
    <rPh sb="8" eb="10">
      <t>デンシ</t>
    </rPh>
    <rPh sb="10" eb="12">
      <t>ブヒン</t>
    </rPh>
    <phoneticPr fontId="9"/>
  </si>
  <si>
    <t xml:space="preserve">   (9) はん用・生産用・業務用機械</t>
    <rPh sb="11" eb="14">
      <t>セイサンヨウ</t>
    </rPh>
    <rPh sb="15" eb="18">
      <t>ギョウムヨウ</t>
    </rPh>
    <rPh sb="18" eb="20">
      <t>キカイ</t>
    </rPh>
    <phoneticPr fontId="9"/>
  </si>
  <si>
    <t xml:space="preserve">   (11) 電気機械</t>
    <rPh sb="8" eb="10">
      <t>デンキ</t>
    </rPh>
    <rPh sb="10" eb="12">
      <t>キカイ</t>
    </rPh>
    <phoneticPr fontId="9"/>
  </si>
  <si>
    <t xml:space="preserve">   (12) 情報・通信機器</t>
    <rPh sb="8" eb="10">
      <t>ジョウホウ</t>
    </rPh>
    <rPh sb="11" eb="13">
      <t>ツウシン</t>
    </rPh>
    <rPh sb="13" eb="15">
      <t>キキ</t>
    </rPh>
    <phoneticPr fontId="9"/>
  </si>
  <si>
    <t xml:space="preserve">   (13) 輸送用機械</t>
    <rPh sb="8" eb="11">
      <t>ユソウヨウ</t>
    </rPh>
    <rPh sb="11" eb="13">
      <t>キカイ</t>
    </rPh>
    <phoneticPr fontId="9"/>
  </si>
  <si>
    <t xml:space="preserve">   (14) 印刷業</t>
    <rPh sb="8" eb="11">
      <t>インサツギョウ</t>
    </rPh>
    <phoneticPr fontId="9"/>
  </si>
  <si>
    <t xml:space="preserve">   (15) その他の製造業</t>
    <rPh sb="10" eb="11">
      <t>タ</t>
    </rPh>
    <rPh sb="12" eb="15">
      <t>セイゾウギョウ</t>
    </rPh>
    <phoneticPr fontId="9"/>
  </si>
  <si>
    <t>第16表　経済活動別県内総生産及び要素所得</t>
    <rPh sb="0" eb="1">
      <t>ダイ</t>
    </rPh>
    <rPh sb="3" eb="4">
      <t>ヒョウ</t>
    </rPh>
    <phoneticPr fontId="4"/>
  </si>
  <si>
    <t>30年度</t>
  </si>
  <si>
    <t>(単位：百万円)</t>
    <rPh sb="4" eb="5">
      <t>ヒャク</t>
    </rPh>
    <phoneticPr fontId="2"/>
  </si>
  <si>
    <t>産出額</t>
    <rPh sb="0" eb="3">
      <t>サンシュツガク</t>
    </rPh>
    <phoneticPr fontId="2"/>
  </si>
  <si>
    <t>（生産者価格表示）</t>
    <rPh sb="1" eb="4">
      <t>セイサンシャ</t>
    </rPh>
    <rPh sb="4" eb="6">
      <t>カカク</t>
    </rPh>
    <rPh sb="6" eb="8">
      <t>ヒョウジ</t>
    </rPh>
    <phoneticPr fontId="2"/>
  </si>
  <si>
    <t>県内総生産</t>
    <rPh sb="0" eb="2">
      <t>ケンナイ</t>
    </rPh>
    <rPh sb="2" eb="5">
      <t>ソウセイサン</t>
    </rPh>
    <phoneticPr fontId="2"/>
  </si>
  <si>
    <t>県内純生産</t>
    <rPh sb="0" eb="2">
      <t>ケンナイ</t>
    </rPh>
    <rPh sb="2" eb="5">
      <t>ジュンセイサン</t>
    </rPh>
    <phoneticPr fontId="2"/>
  </si>
  <si>
    <t>生産・輸入品に課さ</t>
    <rPh sb="0" eb="2">
      <t>セイサン</t>
    </rPh>
    <rPh sb="3" eb="6">
      <t>ユニュウヒン</t>
    </rPh>
    <rPh sb="7" eb="8">
      <t>カ</t>
    </rPh>
    <phoneticPr fontId="4"/>
  </si>
  <si>
    <t>れる税（控除）補助金</t>
    <rPh sb="2" eb="3">
      <t>ゼイ</t>
    </rPh>
    <rPh sb="4" eb="6">
      <t>コウジョ</t>
    </rPh>
    <rPh sb="7" eb="10">
      <t>ホジョキン</t>
    </rPh>
    <phoneticPr fontId="4"/>
  </si>
  <si>
    <t>⑥</t>
    <phoneticPr fontId="4"/>
  </si>
  <si>
    <t>県内雇用者報酬</t>
    <rPh sb="0" eb="1">
      <t>ケン</t>
    </rPh>
    <rPh sb="1" eb="2">
      <t>ナイ</t>
    </rPh>
    <rPh sb="2" eb="5">
      <t>コヨウシャ</t>
    </rPh>
    <rPh sb="5" eb="7">
      <t>ホウシュウ</t>
    </rPh>
    <phoneticPr fontId="4"/>
  </si>
  <si>
    <t>　・混合所得</t>
    <rPh sb="2" eb="4">
      <t>コンゴウ</t>
    </rPh>
    <rPh sb="4" eb="6">
      <t>ショトク</t>
    </rPh>
    <phoneticPr fontId="4"/>
  </si>
  <si>
    <t>第１次産業</t>
    <phoneticPr fontId="2"/>
  </si>
  <si>
    <t>第２次産業</t>
    <phoneticPr fontId="2"/>
  </si>
  <si>
    <t>第３次産業</t>
    <phoneticPr fontId="2"/>
  </si>
  <si>
    <t>合計</t>
    <rPh sb="0" eb="1">
      <t>ゴウ</t>
    </rPh>
    <rPh sb="1" eb="2">
      <t>ケイ</t>
    </rPh>
    <phoneticPr fontId="4"/>
  </si>
  <si>
    <t>経済活動の種類</t>
    <phoneticPr fontId="2"/>
  </si>
  <si>
    <t>（再掲）小計</t>
    <rPh sb="1" eb="3">
      <t>サイケイ</t>
    </rPh>
    <phoneticPr fontId="11"/>
  </si>
  <si>
    <t>合計</t>
    <phoneticPr fontId="2"/>
  </si>
  <si>
    <t>中間投入</t>
    <phoneticPr fontId="2"/>
  </si>
  <si>
    <t xml:space="preserve">  第17表  経済活動別の就業者数及び雇用者数</t>
    <phoneticPr fontId="7"/>
  </si>
  <si>
    <t xml:space="preserve">   ① 就業地（県内）ベースの就業者数</t>
    <rPh sb="5" eb="7">
      <t>シュウギョウ</t>
    </rPh>
    <rPh sb="7" eb="8">
      <t>チ</t>
    </rPh>
    <rPh sb="9" eb="11">
      <t>ケンナイ</t>
    </rPh>
    <phoneticPr fontId="7"/>
  </si>
  <si>
    <t xml:space="preserve">  第17表  経済活動別の就業者数及び雇用者数（つづき）</t>
    <phoneticPr fontId="7"/>
  </si>
  <si>
    <t xml:space="preserve">   ② 就業地（県内）ベースの雇用者数</t>
    <phoneticPr fontId="7"/>
  </si>
  <si>
    <t>（参考）常住地（県民）ベースの雇用者数</t>
    <rPh sb="1" eb="3">
      <t>サンコウ</t>
    </rPh>
    <rPh sb="4" eb="5">
      <t>ツネ</t>
    </rPh>
    <rPh sb="5" eb="6">
      <t>ス</t>
    </rPh>
    <rPh sb="6" eb="7">
      <t>チ</t>
    </rPh>
    <rPh sb="8" eb="10">
      <t>ケンミン</t>
    </rPh>
    <rPh sb="15" eb="18">
      <t>コヨウシャ</t>
    </rPh>
    <rPh sb="18" eb="19">
      <t>スウ</t>
    </rPh>
    <phoneticPr fontId="7"/>
  </si>
  <si>
    <t xml:space="preserve">   (3) パルプ・紙・紙加工品</t>
    <rPh sb="11" eb="12">
      <t>カミ</t>
    </rPh>
    <rPh sb="13" eb="17">
      <t>カミカコウヒン</t>
    </rPh>
    <phoneticPr fontId="9"/>
  </si>
  <si>
    <t>16.  その他のサービス</t>
    <rPh sb="7" eb="8">
      <t>タ</t>
    </rPh>
    <phoneticPr fontId="3"/>
  </si>
  <si>
    <t>４.  電気・ガス・水道・廃棄物処理業</t>
  </si>
  <si>
    <t>５.  建設業</t>
  </si>
  <si>
    <t>６.  卸売・小売業</t>
  </si>
  <si>
    <t>平成23年度</t>
    <rPh sb="0" eb="2">
      <t>ヘイセイ</t>
    </rPh>
    <rPh sb="4" eb="6">
      <t>ネンド</t>
    </rPh>
    <phoneticPr fontId="4"/>
  </si>
  <si>
    <t>平成24年度</t>
    <rPh sb="0" eb="2">
      <t>ヘイセイ</t>
    </rPh>
    <rPh sb="4" eb="6">
      <t>ネンド</t>
    </rPh>
    <phoneticPr fontId="4"/>
  </si>
  <si>
    <t>平成25年度</t>
    <rPh sb="0" eb="2">
      <t>ヘイセイ</t>
    </rPh>
    <rPh sb="4" eb="6">
      <t>ネンド</t>
    </rPh>
    <phoneticPr fontId="4"/>
  </si>
  <si>
    <t>平成26年度</t>
    <rPh sb="0" eb="2">
      <t>ヘイセイ</t>
    </rPh>
    <rPh sb="4" eb="6">
      <t>ネンド</t>
    </rPh>
    <phoneticPr fontId="4"/>
  </si>
  <si>
    <t>平成27年度</t>
    <rPh sb="0" eb="2">
      <t>ヘイセイ</t>
    </rPh>
    <rPh sb="4" eb="6">
      <t>ネンド</t>
    </rPh>
    <phoneticPr fontId="4"/>
  </si>
  <si>
    <t>平成28年度</t>
    <rPh sb="0" eb="2">
      <t>ヘイセイ</t>
    </rPh>
    <rPh sb="4" eb="6">
      <t>ネンド</t>
    </rPh>
    <phoneticPr fontId="4"/>
  </si>
  <si>
    <t>平成29年度</t>
    <rPh sb="0" eb="2">
      <t>ヘイセイ</t>
    </rPh>
    <rPh sb="4" eb="6">
      <t>ネンド</t>
    </rPh>
    <phoneticPr fontId="4"/>
  </si>
  <si>
    <t>平成30年度</t>
    <rPh sb="0" eb="2">
      <t>ヘイセイ</t>
    </rPh>
    <rPh sb="4" eb="6">
      <t>ネンド</t>
    </rPh>
    <phoneticPr fontId="4"/>
  </si>
  <si>
    <t>令和元年度</t>
    <rPh sb="0" eb="2">
      <t>レイワ</t>
    </rPh>
    <rPh sb="2" eb="5">
      <t>ガンネンド</t>
    </rPh>
    <phoneticPr fontId="4"/>
  </si>
  <si>
    <t>（平成23年度）</t>
    <rPh sb="1" eb="3">
      <t>ヘイセイ</t>
    </rPh>
    <phoneticPr fontId="4"/>
  </si>
  <si>
    <t>（平成24年度）</t>
    <phoneticPr fontId="4"/>
  </si>
  <si>
    <t>（平成25年度）</t>
    <phoneticPr fontId="4"/>
  </si>
  <si>
    <t>（平成26年度）</t>
    <phoneticPr fontId="4"/>
  </si>
  <si>
    <t>（平成27年度）</t>
    <phoneticPr fontId="4"/>
  </si>
  <si>
    <t>（平成28年度）</t>
    <phoneticPr fontId="4"/>
  </si>
  <si>
    <t>（平成29年度）</t>
    <phoneticPr fontId="4"/>
  </si>
  <si>
    <t>（平成30年度）</t>
    <phoneticPr fontId="4"/>
  </si>
  <si>
    <t>（令和元年度）</t>
    <rPh sb="1" eb="3">
      <t>レイワ</t>
    </rPh>
    <rPh sb="3" eb="5">
      <t>ガンネン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</si>
</sst>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8" formatCode="0.0%"/>
  </numFmts>
  <fonts count="13" x14ac:knownFonts="1">
    <font>
      <sz val="11"/>
      <color theme="1"/>
      <name val="游ゴシック"/>
      <family val="2"/>
      <scheme val="minor"/>
    </font>
    <font>
      <sz val="14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12"/>
      <name val="ＭＳ 明朝"/>
      <family val="1"/>
      <charset val="128"/>
    </font>
    <font>
      <sz val="7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19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b/>
      <sz val="12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7">
    <xf numFmtId="0" fontId="0" fillId="0" borderId="0"/>
    <xf numFmtId="0" fontId="1" fillId="0" borderId="0"/>
    <xf numFmtId="38" fontId="1" fillId="0" borderId="0" applyFont="0" applyFill="0" applyBorder="0" applyAlignment="0" applyProtection="0"/>
    <xf numFmtId="0" fontId="6" fillId="0" borderId="0"/>
    <xf numFmtId="38" fontId="6" fillId="0" borderId="0" applyFont="0" applyFill="0" applyBorder="0" applyAlignment="0" applyProtection="0"/>
    <xf numFmtId="0" fontId="6" fillId="0" borderId="0"/>
    <xf numFmtId="38" fontId="6" fillId="0" borderId="0" applyFont="0" applyFill="0" applyBorder="0" applyAlignment="0" applyProtection="0"/>
  </cellStyleXfs>
  <cellXfs count="106">
    <xf numFmtId="0" fontId="0" fillId="0" borderId="0" xfId="0"/>
    <xf numFmtId="0" fontId="3" fillId="0" borderId="0" xfId="3" applyFont="1" applyBorder="1" applyAlignment="1">
      <alignment vertical="center"/>
    </xf>
    <xf numFmtId="0" fontId="3" fillId="0" borderId="0" xfId="3" applyFont="1" applyAlignment="1">
      <alignment vertical="center"/>
    </xf>
    <xf numFmtId="0" fontId="3" fillId="0" borderId="8" xfId="3" applyFont="1" applyBorder="1" applyAlignment="1" applyProtection="1">
      <alignment horizontal="left" vertical="center"/>
    </xf>
    <xf numFmtId="0" fontId="3" fillId="0" borderId="8" xfId="3" applyFont="1" applyBorder="1" applyAlignment="1" applyProtection="1">
      <alignment horizontal="right" vertical="center"/>
    </xf>
    <xf numFmtId="0" fontId="3" fillId="0" borderId="0" xfId="3" applyFont="1" applyBorder="1" applyAlignment="1" applyProtection="1">
      <alignment horizontal="right" vertical="center"/>
    </xf>
    <xf numFmtId="0" fontId="3" fillId="0" borderId="7" xfId="3" applyFont="1" applyBorder="1" applyAlignment="1" applyProtection="1">
      <alignment horizontal="center" vertical="center"/>
    </xf>
    <xf numFmtId="0" fontId="3" fillId="0" borderId="5" xfId="3" applyFont="1" applyBorder="1" applyAlignment="1" applyProtection="1">
      <alignment horizontal="left" vertical="center"/>
    </xf>
    <xf numFmtId="0" fontId="3" fillId="0" borderId="0" xfId="3" applyFont="1" applyAlignment="1" applyProtection="1">
      <alignment horizontal="left" vertical="center"/>
    </xf>
    <xf numFmtId="0" fontId="3" fillId="0" borderId="9" xfId="3" applyFont="1" applyBorder="1" applyAlignment="1" applyProtection="1">
      <alignment horizontal="center" vertical="center"/>
    </xf>
    <xf numFmtId="3" fontId="3" fillId="0" borderId="10" xfId="3" applyNumberFormat="1" applyFont="1" applyBorder="1" applyAlignment="1" applyProtection="1">
      <alignment vertical="center"/>
    </xf>
    <xf numFmtId="3" fontId="3" fillId="0" borderId="11" xfId="3" applyNumberFormat="1" applyFont="1" applyBorder="1" applyAlignment="1" applyProtection="1">
      <alignment vertical="center"/>
    </xf>
    <xf numFmtId="3" fontId="3" fillId="0" borderId="9" xfId="3" applyNumberFormat="1" applyFont="1" applyBorder="1" applyAlignment="1" applyProtection="1">
      <alignment vertical="center"/>
    </xf>
    <xf numFmtId="0" fontId="3" fillId="0" borderId="0" xfId="3" applyFont="1"/>
    <xf numFmtId="0" fontId="3" fillId="0" borderId="11" xfId="3" applyFont="1" applyBorder="1" applyAlignment="1" applyProtection="1">
      <alignment horizontal="left" vertical="center"/>
    </xf>
    <xf numFmtId="0" fontId="3" fillId="0" borderId="11" xfId="3" applyFont="1" applyBorder="1" applyAlignment="1">
      <alignment vertical="center"/>
    </xf>
    <xf numFmtId="3" fontId="3" fillId="0" borderId="12" xfId="3" applyNumberFormat="1" applyFont="1" applyBorder="1" applyAlignment="1" applyProtection="1">
      <alignment vertical="center"/>
    </xf>
    <xf numFmtId="0" fontId="3" fillId="0" borderId="10" xfId="3" applyFont="1" applyBorder="1" applyAlignment="1">
      <alignment vertical="center"/>
    </xf>
    <xf numFmtId="0" fontId="3" fillId="0" borderId="11" xfId="3" applyFont="1" applyFill="1" applyBorder="1" applyAlignment="1">
      <alignment vertical="center"/>
    </xf>
    <xf numFmtId="178" fontId="3" fillId="0" borderId="12" xfId="3" applyNumberFormat="1" applyFont="1" applyFill="1" applyBorder="1" applyAlignment="1" applyProtection="1">
      <alignment vertical="center"/>
    </xf>
    <xf numFmtId="0" fontId="3" fillId="0" borderId="0" xfId="3" applyFont="1" applyFill="1" applyAlignment="1">
      <alignment vertical="center"/>
    </xf>
    <xf numFmtId="0" fontId="3" fillId="0" borderId="10" xfId="3" applyFont="1" applyBorder="1" applyAlignment="1" applyProtection="1">
      <alignment horizontal="left" vertical="center"/>
    </xf>
    <xf numFmtId="0" fontId="3" fillId="0" borderId="11" xfId="3" applyFont="1" applyFill="1" applyBorder="1" applyAlignment="1" applyProtection="1">
      <alignment horizontal="left" vertical="center" shrinkToFit="1"/>
    </xf>
    <xf numFmtId="3" fontId="3" fillId="0" borderId="11" xfId="3" applyNumberFormat="1" applyFont="1" applyBorder="1" applyAlignment="1" applyProtection="1">
      <alignment horizontal="right" vertical="center"/>
    </xf>
    <xf numFmtId="0" fontId="3" fillId="0" borderId="12" xfId="3" applyFont="1" applyBorder="1" applyAlignment="1" applyProtection="1">
      <alignment horizontal="left" vertical="center"/>
    </xf>
    <xf numFmtId="0" fontId="3" fillId="0" borderId="11" xfId="3" applyFont="1" applyBorder="1" applyAlignment="1" applyProtection="1">
      <alignment horizontal="center" vertical="center"/>
    </xf>
    <xf numFmtId="0" fontId="3" fillId="0" borderId="13" xfId="3" applyFont="1" applyBorder="1" applyAlignment="1">
      <alignment vertical="center"/>
    </xf>
    <xf numFmtId="3" fontId="3" fillId="0" borderId="13" xfId="3" applyNumberFormat="1" applyFont="1" applyBorder="1" applyAlignment="1" applyProtection="1">
      <alignment vertical="center"/>
    </xf>
    <xf numFmtId="3" fontId="3" fillId="0" borderId="0" xfId="3" applyNumberFormat="1" applyFont="1" applyBorder="1" applyAlignment="1" applyProtection="1">
      <alignment vertical="center"/>
    </xf>
    <xf numFmtId="37" fontId="3" fillId="0" borderId="5" xfId="1" applyNumberFormat="1" applyFont="1" applyFill="1" applyBorder="1" applyAlignment="1" applyProtection="1">
      <alignment horizontal="left" vertical="center"/>
    </xf>
    <xf numFmtId="0" fontId="3" fillId="0" borderId="8" xfId="1" applyFont="1" applyFill="1" applyBorder="1"/>
    <xf numFmtId="0" fontId="1" fillId="0" borderId="0" xfId="3" applyFont="1" applyAlignment="1">
      <alignment vertical="center"/>
    </xf>
    <xf numFmtId="38" fontId="3" fillId="0" borderId="0" xfId="4" applyFont="1" applyFill="1" applyAlignment="1" applyProtection="1">
      <alignment horizontal="left" vertical="center"/>
    </xf>
    <xf numFmtId="38" fontId="3" fillId="0" borderId="0" xfId="4" applyFont="1" applyFill="1" applyAlignment="1">
      <alignment vertical="center"/>
    </xf>
    <xf numFmtId="38" fontId="3" fillId="0" borderId="0" xfId="4" applyFont="1" applyFill="1" applyAlignment="1" applyProtection="1">
      <alignment vertical="center"/>
    </xf>
    <xf numFmtId="38" fontId="3" fillId="0" borderId="8" xfId="4" applyFont="1" applyFill="1" applyBorder="1" applyAlignment="1" applyProtection="1">
      <alignment vertical="center"/>
    </xf>
    <xf numFmtId="38" fontId="3" fillId="0" borderId="8" xfId="4" applyFont="1" applyFill="1" applyBorder="1" applyAlignment="1" applyProtection="1">
      <alignment horizontal="left" vertical="center"/>
    </xf>
    <xf numFmtId="38" fontId="3" fillId="0" borderId="8" xfId="4" quotePrefix="1" applyFont="1" applyFill="1" applyBorder="1" applyAlignment="1" applyProtection="1">
      <alignment vertical="center"/>
    </xf>
    <xf numFmtId="38" fontId="3" fillId="0" borderId="8" xfId="4" quotePrefix="1" applyFont="1" applyFill="1" applyBorder="1" applyAlignment="1" applyProtection="1">
      <alignment horizontal="right" vertical="center"/>
    </xf>
    <xf numFmtId="38" fontId="3" fillId="0" borderId="5" xfId="4" applyFont="1" applyFill="1" applyBorder="1" applyAlignment="1">
      <alignment vertical="center"/>
    </xf>
    <xf numFmtId="38" fontId="3" fillId="0" borderId="5" xfId="4" applyFont="1" applyFill="1" applyBorder="1" applyAlignment="1" applyProtection="1">
      <alignment horizontal="center" vertical="center"/>
    </xf>
    <xf numFmtId="38" fontId="3" fillId="0" borderId="10" xfId="4" applyFont="1" applyFill="1" applyBorder="1" applyAlignment="1" applyProtection="1">
      <alignment horizontal="center" vertical="center"/>
    </xf>
    <xf numFmtId="0" fontId="3" fillId="0" borderId="10" xfId="1" applyFont="1" applyFill="1" applyBorder="1" applyAlignment="1" applyProtection="1">
      <alignment horizontal="center" vertical="center"/>
    </xf>
    <xf numFmtId="0" fontId="3" fillId="0" borderId="5" xfId="1" applyFont="1" applyFill="1" applyBorder="1" applyAlignment="1" applyProtection="1">
      <alignment horizontal="center" vertical="center"/>
    </xf>
    <xf numFmtId="38" fontId="3" fillId="0" borderId="7" xfId="4" applyFont="1" applyFill="1" applyBorder="1" applyAlignment="1">
      <alignment vertical="center"/>
    </xf>
    <xf numFmtId="38" fontId="3" fillId="0" borderId="7" xfId="4" applyFont="1" applyFill="1" applyBorder="1" applyAlignment="1" applyProtection="1">
      <alignment horizontal="center" vertical="center"/>
    </xf>
    <xf numFmtId="38" fontId="8" fillId="0" borderId="7" xfId="4" applyFont="1" applyFill="1" applyBorder="1" applyAlignment="1" applyProtection="1">
      <alignment horizontal="center" vertical="center"/>
    </xf>
    <xf numFmtId="38" fontId="3" fillId="0" borderId="12" xfId="4" applyFont="1" applyFill="1" applyBorder="1" applyAlignment="1" applyProtection="1">
      <alignment horizontal="center" vertical="center"/>
    </xf>
    <xf numFmtId="37" fontId="3" fillId="0" borderId="7" xfId="1" applyNumberFormat="1" applyFont="1" applyFill="1" applyBorder="1" applyAlignment="1" applyProtection="1">
      <alignment horizontal="left" vertical="center"/>
    </xf>
    <xf numFmtId="38" fontId="3" fillId="0" borderId="10" xfId="4" applyFont="1" applyFill="1" applyBorder="1"/>
    <xf numFmtId="38" fontId="3" fillId="0" borderId="0" xfId="4" applyFont="1" applyFill="1"/>
    <xf numFmtId="38" fontId="3" fillId="0" borderId="14" xfId="4" applyFont="1" applyFill="1" applyBorder="1"/>
    <xf numFmtId="38" fontId="3" fillId="0" borderId="12" xfId="4" applyFont="1" applyFill="1" applyBorder="1"/>
    <xf numFmtId="0" fontId="3" fillId="0" borderId="1" xfId="3" applyFont="1" applyBorder="1" applyAlignment="1" applyProtection="1">
      <alignment horizontal="centerContinuous" vertical="center"/>
    </xf>
    <xf numFmtId="0" fontId="3" fillId="0" borderId="2" xfId="3" applyFont="1" applyBorder="1" applyAlignment="1" applyProtection="1">
      <alignment horizontal="centerContinuous" vertical="center"/>
    </xf>
    <xf numFmtId="37" fontId="3" fillId="0" borderId="5" xfId="3" applyNumberFormat="1" applyFont="1" applyBorder="1" applyAlignment="1" applyProtection="1">
      <alignment horizontal="left" vertical="center"/>
    </xf>
    <xf numFmtId="0" fontId="3" fillId="0" borderId="6" xfId="3" applyFont="1" applyBorder="1" applyAlignment="1" applyProtection="1">
      <alignment vertical="center"/>
    </xf>
    <xf numFmtId="37" fontId="3" fillId="0" borderId="5" xfId="3" applyNumberFormat="1" applyFont="1" applyFill="1" applyBorder="1" applyAlignment="1" applyProtection="1">
      <alignment horizontal="left" vertical="center"/>
    </xf>
    <xf numFmtId="0" fontId="3" fillId="0" borderId="6" xfId="3" applyFont="1" applyBorder="1" applyAlignment="1">
      <alignment vertical="center"/>
    </xf>
    <xf numFmtId="0" fontId="3" fillId="0" borderId="16" xfId="3" applyFont="1" applyBorder="1" applyAlignment="1">
      <alignment vertical="center"/>
    </xf>
    <xf numFmtId="0" fontId="3" fillId="0" borderId="5" xfId="3" applyFont="1" applyBorder="1" applyAlignment="1">
      <alignment vertical="center"/>
    </xf>
    <xf numFmtId="0" fontId="3" fillId="0" borderId="5" xfId="3" applyFont="1" applyBorder="1" applyAlignment="1" applyProtection="1">
      <alignment horizontal="center" vertical="center"/>
    </xf>
    <xf numFmtId="0" fontId="3" fillId="0" borderId="7" xfId="3" applyFont="1" applyBorder="1" applyAlignment="1">
      <alignment vertical="center"/>
    </xf>
    <xf numFmtId="0" fontId="3" fillId="0" borderId="0" xfId="3" applyFont="1" applyAlignment="1">
      <alignment horizontal="left" vertical="center"/>
    </xf>
    <xf numFmtId="3" fontId="3" fillId="0" borderId="0" xfId="3" applyNumberFormat="1" applyFont="1" applyBorder="1" applyAlignment="1" applyProtection="1">
      <alignment horizontal="left" vertical="center"/>
    </xf>
    <xf numFmtId="0" fontId="1" fillId="0" borderId="8" xfId="3" applyFont="1" applyBorder="1" applyAlignment="1" applyProtection="1">
      <alignment horizontal="left" vertical="center"/>
    </xf>
    <xf numFmtId="0" fontId="3" fillId="0" borderId="1" xfId="3" applyFont="1" applyBorder="1" applyAlignment="1" applyProtection="1">
      <alignment horizontal="center" vertical="center"/>
    </xf>
    <xf numFmtId="3" fontId="3" fillId="0" borderId="11" xfId="3" applyNumberFormat="1" applyFont="1" applyFill="1" applyBorder="1" applyAlignment="1" applyProtection="1">
      <alignment vertical="center"/>
    </xf>
    <xf numFmtId="3" fontId="3" fillId="0" borderId="12" xfId="3" applyNumberFormat="1" applyFont="1" applyFill="1" applyBorder="1" applyAlignment="1" applyProtection="1">
      <alignment vertical="center"/>
    </xf>
    <xf numFmtId="0" fontId="3" fillId="0" borderId="7" xfId="1" applyFont="1" applyFill="1" applyBorder="1" applyAlignment="1" applyProtection="1">
      <alignment horizontal="center" vertical="center"/>
    </xf>
    <xf numFmtId="38" fontId="3" fillId="0" borderId="5" xfId="4" applyFont="1" applyFill="1" applyBorder="1" applyAlignment="1" applyProtection="1">
      <alignment horizontal="center" vertical="center" shrinkToFit="1"/>
    </xf>
    <xf numFmtId="38" fontId="3" fillId="0" borderId="11" xfId="4" applyFont="1" applyFill="1" applyBorder="1" applyAlignment="1" applyProtection="1">
      <alignment horizontal="center" vertical="center"/>
    </xf>
    <xf numFmtId="37" fontId="3" fillId="0" borderId="7" xfId="1" applyNumberFormat="1" applyFont="1" applyFill="1" applyBorder="1" applyAlignment="1" applyProtection="1">
      <alignment horizontal="center" vertical="center"/>
    </xf>
    <xf numFmtId="0" fontId="8" fillId="0" borderId="0" xfId="3" applyFont="1" applyAlignment="1">
      <alignment horizontal="left" vertical="center"/>
    </xf>
    <xf numFmtId="0" fontId="1" fillId="0" borderId="0" xfId="3" applyFont="1" applyBorder="1" applyAlignment="1" applyProtection="1">
      <alignment horizontal="left" vertical="center"/>
    </xf>
    <xf numFmtId="0" fontId="1" fillId="0" borderId="8" xfId="1" applyFont="1" applyFill="1" applyBorder="1" applyAlignment="1" applyProtection="1">
      <alignment horizontal="left" vertical="center"/>
    </xf>
    <xf numFmtId="38" fontId="1" fillId="0" borderId="8" xfId="4" applyFont="1" applyFill="1" applyBorder="1" applyAlignment="1" applyProtection="1">
      <alignment horizontal="left" vertical="center"/>
    </xf>
    <xf numFmtId="38" fontId="1" fillId="0" borderId="8" xfId="4" applyFont="1" applyFill="1" applyBorder="1" applyAlignment="1" applyProtection="1">
      <alignment vertical="center"/>
    </xf>
    <xf numFmtId="0" fontId="1" fillId="0" borderId="0" xfId="3" applyFont="1" applyBorder="1" applyAlignment="1">
      <alignment vertical="center"/>
    </xf>
    <xf numFmtId="0" fontId="1" fillId="0" borderId="8" xfId="3" applyFont="1" applyBorder="1" applyAlignment="1">
      <alignment vertical="center"/>
    </xf>
    <xf numFmtId="38" fontId="8" fillId="0" borderId="5" xfId="4" applyFont="1" applyFill="1" applyBorder="1" applyAlignment="1" applyProtection="1">
      <alignment horizontal="center" vertical="center"/>
    </xf>
    <xf numFmtId="3" fontId="3" fillId="0" borderId="5" xfId="4" applyNumberFormat="1" applyFont="1" applyFill="1" applyBorder="1" applyAlignment="1" applyProtection="1">
      <alignment vertical="center"/>
    </xf>
    <xf numFmtId="3" fontId="3" fillId="0" borderId="10" xfId="4" applyNumberFormat="1" applyFont="1" applyFill="1" applyBorder="1" applyAlignment="1" applyProtection="1">
      <alignment vertical="center"/>
    </xf>
    <xf numFmtId="3" fontId="3" fillId="0" borderId="11" xfId="4" applyNumberFormat="1" applyFont="1" applyFill="1" applyBorder="1" applyAlignment="1" applyProtection="1">
      <alignment vertical="center"/>
    </xf>
    <xf numFmtId="3" fontId="3" fillId="0" borderId="5" xfId="4" applyNumberFormat="1" applyFont="1" applyFill="1" applyBorder="1" applyAlignment="1" applyProtection="1">
      <alignment horizontal="right" vertical="center"/>
    </xf>
    <xf numFmtId="3" fontId="3" fillId="0" borderId="11" xfId="4" applyNumberFormat="1" applyFont="1" applyFill="1" applyBorder="1" applyAlignment="1" applyProtection="1">
      <alignment horizontal="right" vertical="center"/>
    </xf>
    <xf numFmtId="3" fontId="3" fillId="0" borderId="9" xfId="4" applyNumberFormat="1" applyFont="1" applyFill="1" applyBorder="1" applyAlignment="1" applyProtection="1">
      <alignment vertical="center"/>
    </xf>
    <xf numFmtId="3" fontId="3" fillId="0" borderId="7" xfId="4" applyNumberFormat="1" applyFont="1" applyFill="1" applyBorder="1" applyAlignment="1" applyProtection="1">
      <alignment horizontal="right" vertical="center"/>
    </xf>
    <xf numFmtId="3" fontId="3" fillId="0" borderId="14" xfId="4" applyNumberFormat="1" applyFont="1" applyFill="1" applyBorder="1" applyAlignment="1" applyProtection="1">
      <alignment vertical="center"/>
    </xf>
    <xf numFmtId="3" fontId="3" fillId="0" borderId="12" xfId="4" applyNumberFormat="1" applyFont="1" applyFill="1" applyBorder="1" applyAlignment="1" applyProtection="1">
      <alignment vertical="center"/>
    </xf>
    <xf numFmtId="3" fontId="3" fillId="2" borderId="5" xfId="4" applyNumberFormat="1" applyFont="1" applyFill="1" applyBorder="1" applyAlignment="1" applyProtection="1">
      <alignment vertical="center"/>
    </xf>
    <xf numFmtId="3" fontId="3" fillId="2" borderId="9" xfId="4" applyNumberFormat="1" applyFont="1" applyFill="1" applyBorder="1" applyAlignment="1" applyProtection="1">
      <alignment vertical="center"/>
    </xf>
    <xf numFmtId="3" fontId="3" fillId="2" borderId="7" xfId="4" applyNumberFormat="1" applyFont="1" applyFill="1" applyBorder="1" applyAlignment="1" applyProtection="1">
      <alignment horizontal="right" vertical="center"/>
    </xf>
    <xf numFmtId="3" fontId="3" fillId="2" borderId="10" xfId="4" applyNumberFormat="1" applyFont="1" applyFill="1" applyBorder="1" applyAlignment="1" applyProtection="1">
      <alignment vertical="center"/>
    </xf>
    <xf numFmtId="3" fontId="3" fillId="2" borderId="14" xfId="4" applyNumberFormat="1" applyFont="1" applyFill="1" applyBorder="1" applyAlignment="1" applyProtection="1">
      <alignment vertical="center"/>
    </xf>
    <xf numFmtId="3" fontId="3" fillId="2" borderId="12" xfId="4" applyNumberFormat="1" applyFont="1" applyFill="1" applyBorder="1" applyAlignment="1" applyProtection="1">
      <alignment vertical="center"/>
    </xf>
    <xf numFmtId="3" fontId="3" fillId="0" borderId="17" xfId="4" applyNumberFormat="1" applyFont="1" applyFill="1" applyBorder="1" applyAlignment="1" applyProtection="1">
      <alignment vertical="center"/>
    </xf>
    <xf numFmtId="3" fontId="3" fillId="0" borderId="15" xfId="4" applyNumberFormat="1" applyFont="1" applyFill="1" applyBorder="1" applyAlignment="1" applyProtection="1">
      <alignment vertical="center"/>
    </xf>
    <xf numFmtId="38" fontId="12" fillId="3" borderId="0" xfId="4" applyFont="1" applyFill="1" applyAlignment="1">
      <alignment vertical="center"/>
    </xf>
    <xf numFmtId="37" fontId="3" fillId="0" borderId="3" xfId="3" applyNumberFormat="1" applyFont="1" applyFill="1" applyBorder="1" applyAlignment="1" applyProtection="1">
      <alignment horizontal="left" vertical="center" shrinkToFit="1"/>
    </xf>
    <xf numFmtId="0" fontId="3" fillId="0" borderId="4" xfId="3" applyFont="1" applyBorder="1" applyAlignment="1">
      <alignment vertical="center"/>
    </xf>
    <xf numFmtId="0" fontId="3" fillId="0" borderId="1" xfId="3" applyFont="1" applyBorder="1" applyAlignment="1" applyProtection="1">
      <alignment horizontal="center" vertical="center"/>
    </xf>
    <xf numFmtId="0" fontId="6" fillId="0" borderId="2" xfId="3" applyFont="1" applyBorder="1" applyAlignment="1">
      <alignment horizontal="center" vertical="center"/>
    </xf>
    <xf numFmtId="0" fontId="3" fillId="0" borderId="2" xfId="3" applyFont="1" applyBorder="1" applyAlignment="1">
      <alignment horizontal="center" vertical="center"/>
    </xf>
    <xf numFmtId="0" fontId="3" fillId="0" borderId="1" xfId="3" applyFont="1" applyBorder="1" applyAlignment="1" applyProtection="1">
      <alignment horizontal="left" vertical="center" shrinkToFit="1"/>
    </xf>
    <xf numFmtId="0" fontId="3" fillId="0" borderId="2" xfId="3" applyFont="1" applyBorder="1" applyAlignment="1" applyProtection="1">
      <alignment horizontal="left" vertical="center" shrinkToFit="1"/>
    </xf>
  </cellXfs>
  <cellStyles count="7">
    <cellStyle name="桁区切り 2" xfId="2"/>
    <cellStyle name="桁区切り 2 2" xfId="6"/>
    <cellStyle name="桁区切り 3" xfId="4"/>
    <cellStyle name="標準" xfId="0" builtinId="0"/>
    <cellStyle name="標準 2" xfId="1"/>
    <cellStyle name="標準 2 2" xfId="5"/>
    <cellStyle name="標準 3" xfId="3"/>
  </cellStyles>
  <dxfs count="0"/>
  <tableStyles count="0" defaultTableStyle="TableStyleMedium2" defaultPivotStyle="PivotStyleLight16"/>
  <colors>
    <mruColors>
      <color rgb="FF00FF00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0476;&#27665;&#32076;&#28168;/H30&#30906;&#22577;/H30&#20998;&#37197;/A&#32207;&#25324;&#20874;&#23376;&#2080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1"/>
      <sheetName val="A2"/>
      <sheetName val="A（別）"/>
      <sheetName val="A4"/>
      <sheetName val="A5"/>
      <sheetName val="A6"/>
      <sheetName val="A7"/>
      <sheetName val="A8"/>
      <sheetName val="A9"/>
      <sheetName val="A11"/>
      <sheetName val="A11-2"/>
      <sheetName val="A18"/>
      <sheetName val="関連指標"/>
      <sheetName val="A3"/>
      <sheetName val="A16"/>
    </sheetNames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2"/>
  <sheetViews>
    <sheetView showGridLines="0" view="pageBreakPreview" topLeftCell="A7" zoomScale="70" zoomScaleNormal="75" zoomScaleSheetLayoutView="70" workbookViewId="0">
      <selection activeCell="M52" sqref="M52"/>
    </sheetView>
  </sheetViews>
  <sheetFormatPr defaultRowHeight="14.25" x14ac:dyDescent="0.4"/>
  <cols>
    <col min="1" max="1" width="53" style="2" customWidth="1"/>
    <col min="2" max="14" width="15" style="2" customWidth="1"/>
    <col min="15" max="257" width="9" style="2"/>
    <col min="258" max="258" width="53" style="2" customWidth="1"/>
    <col min="259" max="269" width="15" style="2" customWidth="1"/>
    <col min="270" max="513" width="9" style="2"/>
    <col min="514" max="514" width="53" style="2" customWidth="1"/>
    <col min="515" max="525" width="15" style="2" customWidth="1"/>
    <col min="526" max="769" width="9" style="2"/>
    <col min="770" max="770" width="53" style="2" customWidth="1"/>
    <col min="771" max="781" width="15" style="2" customWidth="1"/>
    <col min="782" max="1025" width="9" style="2"/>
    <col min="1026" max="1026" width="53" style="2" customWidth="1"/>
    <col min="1027" max="1037" width="15" style="2" customWidth="1"/>
    <col min="1038" max="1281" width="9" style="2"/>
    <col min="1282" max="1282" width="53" style="2" customWidth="1"/>
    <col min="1283" max="1293" width="15" style="2" customWidth="1"/>
    <col min="1294" max="1537" width="9" style="2"/>
    <col min="1538" max="1538" width="53" style="2" customWidth="1"/>
    <col min="1539" max="1549" width="15" style="2" customWidth="1"/>
    <col min="1550" max="1793" width="9" style="2"/>
    <col min="1794" max="1794" width="53" style="2" customWidth="1"/>
    <col min="1795" max="1805" width="15" style="2" customWidth="1"/>
    <col min="1806" max="2049" width="9" style="2"/>
    <col min="2050" max="2050" width="53" style="2" customWidth="1"/>
    <col min="2051" max="2061" width="15" style="2" customWidth="1"/>
    <col min="2062" max="2305" width="9" style="2"/>
    <col min="2306" max="2306" width="53" style="2" customWidth="1"/>
    <col min="2307" max="2317" width="15" style="2" customWidth="1"/>
    <col min="2318" max="2561" width="9" style="2"/>
    <col min="2562" max="2562" width="53" style="2" customWidth="1"/>
    <col min="2563" max="2573" width="15" style="2" customWidth="1"/>
    <col min="2574" max="2817" width="9" style="2"/>
    <col min="2818" max="2818" width="53" style="2" customWidth="1"/>
    <col min="2819" max="2829" width="15" style="2" customWidth="1"/>
    <col min="2830" max="3073" width="9" style="2"/>
    <col min="3074" max="3074" width="53" style="2" customWidth="1"/>
    <col min="3075" max="3085" width="15" style="2" customWidth="1"/>
    <col min="3086" max="3329" width="9" style="2"/>
    <col min="3330" max="3330" width="53" style="2" customWidth="1"/>
    <col min="3331" max="3341" width="15" style="2" customWidth="1"/>
    <col min="3342" max="3585" width="9" style="2"/>
    <col min="3586" max="3586" width="53" style="2" customWidth="1"/>
    <col min="3587" max="3597" width="15" style="2" customWidth="1"/>
    <col min="3598" max="3841" width="9" style="2"/>
    <col min="3842" max="3842" width="53" style="2" customWidth="1"/>
    <col min="3843" max="3853" width="15" style="2" customWidth="1"/>
    <col min="3854" max="4097" width="9" style="2"/>
    <col min="4098" max="4098" width="53" style="2" customWidth="1"/>
    <col min="4099" max="4109" width="15" style="2" customWidth="1"/>
    <col min="4110" max="4353" width="9" style="2"/>
    <col min="4354" max="4354" width="53" style="2" customWidth="1"/>
    <col min="4355" max="4365" width="15" style="2" customWidth="1"/>
    <col min="4366" max="4609" width="9" style="2"/>
    <col min="4610" max="4610" width="53" style="2" customWidth="1"/>
    <col min="4611" max="4621" width="15" style="2" customWidth="1"/>
    <col min="4622" max="4865" width="9" style="2"/>
    <col min="4866" max="4866" width="53" style="2" customWidth="1"/>
    <col min="4867" max="4877" width="15" style="2" customWidth="1"/>
    <col min="4878" max="5121" width="9" style="2"/>
    <col min="5122" max="5122" width="53" style="2" customWidth="1"/>
    <col min="5123" max="5133" width="15" style="2" customWidth="1"/>
    <col min="5134" max="5377" width="9" style="2"/>
    <col min="5378" max="5378" width="53" style="2" customWidth="1"/>
    <col min="5379" max="5389" width="15" style="2" customWidth="1"/>
    <col min="5390" max="5633" width="9" style="2"/>
    <col min="5634" max="5634" width="53" style="2" customWidth="1"/>
    <col min="5635" max="5645" width="15" style="2" customWidth="1"/>
    <col min="5646" max="5889" width="9" style="2"/>
    <col min="5890" max="5890" width="53" style="2" customWidth="1"/>
    <col min="5891" max="5901" width="15" style="2" customWidth="1"/>
    <col min="5902" max="6145" width="9" style="2"/>
    <col min="6146" max="6146" width="53" style="2" customWidth="1"/>
    <col min="6147" max="6157" width="15" style="2" customWidth="1"/>
    <col min="6158" max="6401" width="9" style="2"/>
    <col min="6402" max="6402" width="53" style="2" customWidth="1"/>
    <col min="6403" max="6413" width="15" style="2" customWidth="1"/>
    <col min="6414" max="6657" width="9" style="2"/>
    <col min="6658" max="6658" width="53" style="2" customWidth="1"/>
    <col min="6659" max="6669" width="15" style="2" customWidth="1"/>
    <col min="6670" max="6913" width="9" style="2"/>
    <col min="6914" max="6914" width="53" style="2" customWidth="1"/>
    <col min="6915" max="6925" width="15" style="2" customWidth="1"/>
    <col min="6926" max="7169" width="9" style="2"/>
    <col min="7170" max="7170" width="53" style="2" customWidth="1"/>
    <col min="7171" max="7181" width="15" style="2" customWidth="1"/>
    <col min="7182" max="7425" width="9" style="2"/>
    <col min="7426" max="7426" width="53" style="2" customWidth="1"/>
    <col min="7427" max="7437" width="15" style="2" customWidth="1"/>
    <col min="7438" max="7681" width="9" style="2"/>
    <col min="7682" max="7682" width="53" style="2" customWidth="1"/>
    <col min="7683" max="7693" width="15" style="2" customWidth="1"/>
    <col min="7694" max="7937" width="9" style="2"/>
    <col min="7938" max="7938" width="53" style="2" customWidth="1"/>
    <col min="7939" max="7949" width="15" style="2" customWidth="1"/>
    <col min="7950" max="8193" width="9" style="2"/>
    <col min="8194" max="8194" width="53" style="2" customWidth="1"/>
    <col min="8195" max="8205" width="15" style="2" customWidth="1"/>
    <col min="8206" max="8449" width="9" style="2"/>
    <col min="8450" max="8450" width="53" style="2" customWidth="1"/>
    <col min="8451" max="8461" width="15" style="2" customWidth="1"/>
    <col min="8462" max="8705" width="9" style="2"/>
    <col min="8706" max="8706" width="53" style="2" customWidth="1"/>
    <col min="8707" max="8717" width="15" style="2" customWidth="1"/>
    <col min="8718" max="8961" width="9" style="2"/>
    <col min="8962" max="8962" width="53" style="2" customWidth="1"/>
    <col min="8963" max="8973" width="15" style="2" customWidth="1"/>
    <col min="8974" max="9217" width="9" style="2"/>
    <col min="9218" max="9218" width="53" style="2" customWidth="1"/>
    <col min="9219" max="9229" width="15" style="2" customWidth="1"/>
    <col min="9230" max="9473" width="9" style="2"/>
    <col min="9474" max="9474" width="53" style="2" customWidth="1"/>
    <col min="9475" max="9485" width="15" style="2" customWidth="1"/>
    <col min="9486" max="9729" width="9" style="2"/>
    <col min="9730" max="9730" width="53" style="2" customWidth="1"/>
    <col min="9731" max="9741" width="15" style="2" customWidth="1"/>
    <col min="9742" max="9985" width="9" style="2"/>
    <col min="9986" max="9986" width="53" style="2" customWidth="1"/>
    <col min="9987" max="9997" width="15" style="2" customWidth="1"/>
    <col min="9998" max="10241" width="9" style="2"/>
    <col min="10242" max="10242" width="53" style="2" customWidth="1"/>
    <col min="10243" max="10253" width="15" style="2" customWidth="1"/>
    <col min="10254" max="10497" width="9" style="2"/>
    <col min="10498" max="10498" width="53" style="2" customWidth="1"/>
    <col min="10499" max="10509" width="15" style="2" customWidth="1"/>
    <col min="10510" max="10753" width="9" style="2"/>
    <col min="10754" max="10754" width="53" style="2" customWidth="1"/>
    <col min="10755" max="10765" width="15" style="2" customWidth="1"/>
    <col min="10766" max="11009" width="9" style="2"/>
    <col min="11010" max="11010" width="53" style="2" customWidth="1"/>
    <col min="11011" max="11021" width="15" style="2" customWidth="1"/>
    <col min="11022" max="11265" width="9" style="2"/>
    <col min="11266" max="11266" width="53" style="2" customWidth="1"/>
    <col min="11267" max="11277" width="15" style="2" customWidth="1"/>
    <col min="11278" max="11521" width="9" style="2"/>
    <col min="11522" max="11522" width="53" style="2" customWidth="1"/>
    <col min="11523" max="11533" width="15" style="2" customWidth="1"/>
    <col min="11534" max="11777" width="9" style="2"/>
    <col min="11778" max="11778" width="53" style="2" customWidth="1"/>
    <col min="11779" max="11789" width="15" style="2" customWidth="1"/>
    <col min="11790" max="12033" width="9" style="2"/>
    <col min="12034" max="12034" width="53" style="2" customWidth="1"/>
    <col min="12035" max="12045" width="15" style="2" customWidth="1"/>
    <col min="12046" max="12289" width="9" style="2"/>
    <col min="12290" max="12290" width="53" style="2" customWidth="1"/>
    <col min="12291" max="12301" width="15" style="2" customWidth="1"/>
    <col min="12302" max="12545" width="9" style="2"/>
    <col min="12546" max="12546" width="53" style="2" customWidth="1"/>
    <col min="12547" max="12557" width="15" style="2" customWidth="1"/>
    <col min="12558" max="12801" width="9" style="2"/>
    <col min="12802" max="12802" width="53" style="2" customWidth="1"/>
    <col min="12803" max="12813" width="15" style="2" customWidth="1"/>
    <col min="12814" max="13057" width="9" style="2"/>
    <col min="13058" max="13058" width="53" style="2" customWidth="1"/>
    <col min="13059" max="13069" width="15" style="2" customWidth="1"/>
    <col min="13070" max="13313" width="9" style="2"/>
    <col min="13314" max="13314" width="53" style="2" customWidth="1"/>
    <col min="13315" max="13325" width="15" style="2" customWidth="1"/>
    <col min="13326" max="13569" width="9" style="2"/>
    <col min="13570" max="13570" width="53" style="2" customWidth="1"/>
    <col min="13571" max="13581" width="15" style="2" customWidth="1"/>
    <col min="13582" max="13825" width="9" style="2"/>
    <col min="13826" max="13826" width="53" style="2" customWidth="1"/>
    <col min="13827" max="13837" width="15" style="2" customWidth="1"/>
    <col min="13838" max="14081" width="9" style="2"/>
    <col min="14082" max="14082" width="53" style="2" customWidth="1"/>
    <col min="14083" max="14093" width="15" style="2" customWidth="1"/>
    <col min="14094" max="14337" width="9" style="2"/>
    <col min="14338" max="14338" width="53" style="2" customWidth="1"/>
    <col min="14339" max="14349" width="15" style="2" customWidth="1"/>
    <col min="14350" max="14593" width="9" style="2"/>
    <col min="14594" max="14594" width="53" style="2" customWidth="1"/>
    <col min="14595" max="14605" width="15" style="2" customWidth="1"/>
    <col min="14606" max="14849" width="9" style="2"/>
    <col min="14850" max="14850" width="53" style="2" customWidth="1"/>
    <col min="14851" max="14861" width="15" style="2" customWidth="1"/>
    <col min="14862" max="15105" width="9" style="2"/>
    <col min="15106" max="15106" width="53" style="2" customWidth="1"/>
    <col min="15107" max="15117" width="15" style="2" customWidth="1"/>
    <col min="15118" max="15361" width="9" style="2"/>
    <col min="15362" max="15362" width="53" style="2" customWidth="1"/>
    <col min="15363" max="15373" width="15" style="2" customWidth="1"/>
    <col min="15374" max="15617" width="9" style="2"/>
    <col min="15618" max="15618" width="53" style="2" customWidth="1"/>
    <col min="15619" max="15629" width="15" style="2" customWidth="1"/>
    <col min="15630" max="15873" width="9" style="2"/>
    <col min="15874" max="15874" width="53" style="2" customWidth="1"/>
    <col min="15875" max="15885" width="15" style="2" customWidth="1"/>
    <col min="15886" max="16129" width="9" style="2"/>
    <col min="16130" max="16130" width="53" style="2" customWidth="1"/>
    <col min="16131" max="16141" width="15" style="2" customWidth="1"/>
    <col min="16142" max="16384" width="9" style="2"/>
  </cols>
  <sheetData>
    <row r="1" spans="1:14" ht="18" customHeight="1" x14ac:dyDescent="0.4">
      <c r="A1" s="8" t="s">
        <v>15</v>
      </c>
      <c r="B1" s="1"/>
    </row>
    <row r="2" spans="1:14" ht="18" customHeight="1" x14ac:dyDescent="0.4">
      <c r="A2" s="3"/>
      <c r="B2" s="4"/>
      <c r="C2" s="4"/>
      <c r="D2" s="4"/>
      <c r="G2" s="4"/>
      <c r="H2" s="4"/>
      <c r="I2" s="4"/>
      <c r="J2" s="4"/>
      <c r="K2" s="4"/>
      <c r="L2" s="4"/>
      <c r="M2" s="4"/>
      <c r="N2" s="4" t="s">
        <v>6</v>
      </c>
    </row>
    <row r="3" spans="1:14" ht="27" customHeight="1" x14ac:dyDescent="0.4">
      <c r="A3" s="66" t="s">
        <v>75</v>
      </c>
      <c r="B3" s="66" t="s">
        <v>0</v>
      </c>
      <c r="C3" s="66" t="s">
        <v>7</v>
      </c>
      <c r="D3" s="66" t="s">
        <v>8</v>
      </c>
      <c r="E3" s="66" t="s">
        <v>9</v>
      </c>
      <c r="F3" s="9" t="s">
        <v>10</v>
      </c>
      <c r="G3" s="9" t="s">
        <v>1</v>
      </c>
      <c r="H3" s="9" t="s">
        <v>2</v>
      </c>
      <c r="I3" s="9" t="s">
        <v>3</v>
      </c>
      <c r="J3" s="9" t="s">
        <v>4</v>
      </c>
      <c r="K3" s="9" t="s">
        <v>5</v>
      </c>
      <c r="L3" s="9" t="s">
        <v>55</v>
      </c>
      <c r="M3" s="9" t="s">
        <v>74</v>
      </c>
      <c r="N3" s="9" t="s">
        <v>159</v>
      </c>
    </row>
    <row r="4" spans="1:14" ht="18" customHeight="1" x14ac:dyDescent="0.4">
      <c r="A4" s="14" t="s">
        <v>103</v>
      </c>
      <c r="B4" s="11">
        <f>ROUND([1]A8!C8,0)</f>
        <v>41828</v>
      </c>
      <c r="C4" s="11">
        <f>ROUND([1]A8!D8,0)</f>
        <v>50390</v>
      </c>
      <c r="D4" s="11">
        <f>ROUND([1]A8!E8,0)</f>
        <v>46094</v>
      </c>
      <c r="E4" s="11">
        <f>ROUND([1]A8!F8,0)</f>
        <v>35076</v>
      </c>
      <c r="F4" s="11">
        <f>ROUND([1]A8!G8,0)</f>
        <v>27777</v>
      </c>
      <c r="G4" s="11">
        <f>ROUND([1]A8!H8,0)</f>
        <v>23490</v>
      </c>
      <c r="H4" s="11">
        <f>ROUND([1]A8!I8,0)</f>
        <v>22483</v>
      </c>
      <c r="I4" s="11">
        <f>ROUND([1]A8!J8,0)</f>
        <v>24828</v>
      </c>
      <c r="J4" s="11">
        <f>ROUND([1]A8!K8,0)</f>
        <v>34924</v>
      </c>
      <c r="K4" s="11">
        <f>ROUND([1]A8!L8,0)</f>
        <v>31088</v>
      </c>
      <c r="L4" s="11">
        <f>ROUND([1]A8!M8,0)</f>
        <v>25871</v>
      </c>
      <c r="M4" s="11">
        <f>ROUND([1]A8!N8,0)</f>
        <v>24660</v>
      </c>
      <c r="N4" s="11">
        <f>ROUND([1]A8!O8,0)</f>
        <v>23346</v>
      </c>
    </row>
    <row r="5" spans="1:14" ht="18" customHeight="1" x14ac:dyDescent="0.4">
      <c r="A5" s="14" t="s">
        <v>104</v>
      </c>
      <c r="B5" s="11">
        <f>ROUND([1]A8!C9,0)</f>
        <v>13833</v>
      </c>
      <c r="C5" s="11">
        <f>ROUND([1]A8!D9,0)</f>
        <v>14638</v>
      </c>
      <c r="D5" s="11">
        <f>ROUND([1]A8!E9,0)</f>
        <v>12880</v>
      </c>
      <c r="E5" s="11">
        <f>ROUND([1]A8!F9,0)</f>
        <v>9679</v>
      </c>
      <c r="F5" s="11">
        <f>ROUND([1]A8!G9,0)</f>
        <v>7707</v>
      </c>
      <c r="G5" s="11">
        <f>ROUND([1]A8!H9,0)</f>
        <v>5615</v>
      </c>
      <c r="H5" s="11">
        <f>ROUND([1]A8!I9,0)</f>
        <v>5343</v>
      </c>
      <c r="I5" s="11">
        <f>ROUND([1]A8!J9,0)</f>
        <v>5577</v>
      </c>
      <c r="J5" s="11">
        <f>ROUND([1]A8!K9,0)</f>
        <v>6460</v>
      </c>
      <c r="K5" s="11">
        <f>ROUND([1]A8!L9,0)</f>
        <v>7725</v>
      </c>
      <c r="L5" s="11">
        <f>ROUND([1]A8!M9,0)</f>
        <v>7145</v>
      </c>
      <c r="M5" s="11">
        <f>ROUND([1]A8!N9,0)</f>
        <v>6868</v>
      </c>
      <c r="N5" s="11">
        <f>ROUND([1]A8!O9,0)</f>
        <v>5736</v>
      </c>
    </row>
    <row r="6" spans="1:14" ht="18" customHeight="1" x14ac:dyDescent="0.4">
      <c r="A6" s="14" t="s">
        <v>105</v>
      </c>
      <c r="B6" s="11">
        <f>ROUND([1]A8!C10,0)</f>
        <v>26648</v>
      </c>
      <c r="C6" s="11">
        <f>ROUND([1]A8!D10,0)</f>
        <v>33159</v>
      </c>
      <c r="D6" s="11">
        <f>ROUND([1]A8!E10,0)</f>
        <v>30879</v>
      </c>
      <c r="E6" s="11">
        <f>ROUND([1]A8!F10,0)</f>
        <v>23992</v>
      </c>
      <c r="F6" s="11">
        <f>ROUND([1]A8!G10,0)</f>
        <v>18716</v>
      </c>
      <c r="G6" s="11">
        <f>ROUND([1]A8!H10,0)</f>
        <v>16455</v>
      </c>
      <c r="H6" s="11">
        <f>ROUND([1]A8!I10,0)</f>
        <v>15893</v>
      </c>
      <c r="I6" s="11">
        <f>ROUND([1]A8!J10,0)</f>
        <v>17411</v>
      </c>
      <c r="J6" s="11">
        <f>ROUND([1]A8!K10,0)</f>
        <v>26731</v>
      </c>
      <c r="K6" s="11">
        <f>ROUND([1]A8!L10,0)</f>
        <v>21607</v>
      </c>
      <c r="L6" s="11">
        <f>ROUND([1]A8!M10,0)</f>
        <v>17006</v>
      </c>
      <c r="M6" s="11">
        <f>ROUND([1]A8!N10,0)</f>
        <v>16165</v>
      </c>
      <c r="N6" s="11">
        <f>ROUND([1]A8!O10,0)</f>
        <v>16372</v>
      </c>
    </row>
    <row r="7" spans="1:14" ht="18" customHeight="1" x14ac:dyDescent="0.4">
      <c r="A7" s="14" t="s">
        <v>106</v>
      </c>
      <c r="B7" s="11">
        <f>ROUND([1]A8!C11,0)</f>
        <v>1347</v>
      </c>
      <c r="C7" s="11">
        <f>ROUND([1]A8!D11,0)</f>
        <v>2593</v>
      </c>
      <c r="D7" s="11">
        <f>ROUND([1]A8!E11,0)</f>
        <v>2335</v>
      </c>
      <c r="E7" s="11">
        <f>ROUND([1]A8!F11,0)</f>
        <v>1404</v>
      </c>
      <c r="F7" s="11">
        <f>ROUND([1]A8!G11,0)</f>
        <v>1354</v>
      </c>
      <c r="G7" s="11">
        <f>ROUND([1]A8!H11,0)</f>
        <v>1420</v>
      </c>
      <c r="H7" s="11">
        <f>ROUND([1]A8!I11,0)</f>
        <v>1246</v>
      </c>
      <c r="I7" s="11">
        <f>ROUND([1]A8!J11,0)</f>
        <v>1840</v>
      </c>
      <c r="J7" s="11">
        <f>ROUND([1]A8!K11,0)</f>
        <v>1734</v>
      </c>
      <c r="K7" s="11">
        <f>ROUND([1]A8!L11,0)</f>
        <v>1755</v>
      </c>
      <c r="L7" s="11">
        <f>ROUND([1]A8!M11,0)</f>
        <v>1720</v>
      </c>
      <c r="M7" s="11">
        <f>ROUND([1]A8!N11,0)</f>
        <v>1627</v>
      </c>
      <c r="N7" s="11">
        <f>ROUND([1]A8!O11,0)</f>
        <v>1238</v>
      </c>
    </row>
    <row r="8" spans="1:14" ht="18" customHeight="1" x14ac:dyDescent="0.4">
      <c r="A8" s="14" t="s">
        <v>77</v>
      </c>
      <c r="B8" s="11">
        <f>ROUND([1]A8!C12,0)</f>
        <v>275196</v>
      </c>
      <c r="C8" s="11">
        <f>ROUND([1]A8!D12,0)</f>
        <v>298896</v>
      </c>
      <c r="D8" s="11">
        <f>ROUND([1]A8!E12,0)</f>
        <v>302270</v>
      </c>
      <c r="E8" s="11">
        <f>ROUND([1]A8!F12,0)</f>
        <v>282760</v>
      </c>
      <c r="F8" s="11">
        <f>ROUND([1]A8!G12,0)</f>
        <v>267579</v>
      </c>
      <c r="G8" s="11">
        <f>ROUND([1]A8!H12,0)</f>
        <v>268071</v>
      </c>
      <c r="H8" s="11">
        <f>ROUND([1]A8!I12,0)</f>
        <v>275034</v>
      </c>
      <c r="I8" s="11">
        <f>ROUND([1]A8!J12,0)</f>
        <v>290323</v>
      </c>
      <c r="J8" s="11">
        <f>ROUND([1]A8!K12,0)</f>
        <v>295600</v>
      </c>
      <c r="K8" s="11">
        <f>ROUND([1]A8!L12,0)</f>
        <v>296857</v>
      </c>
      <c r="L8" s="11">
        <f>ROUND([1]A8!M12,0)</f>
        <v>299638</v>
      </c>
      <c r="M8" s="11">
        <f>ROUND([1]A8!N12,0)</f>
        <v>309919</v>
      </c>
      <c r="N8" s="11">
        <f>ROUND([1]A8!O12,0)</f>
        <v>309724</v>
      </c>
    </row>
    <row r="9" spans="1:14" ht="18" customHeight="1" x14ac:dyDescent="0.4">
      <c r="A9" s="14" t="s">
        <v>107</v>
      </c>
      <c r="B9" s="11">
        <f>ROUND([1]A8!C13,0)</f>
        <v>907103</v>
      </c>
      <c r="C9" s="11">
        <f>ROUND([1]A8!D13,0)</f>
        <v>918927</v>
      </c>
      <c r="D9" s="11">
        <f>ROUND([1]A8!E13,0)</f>
        <v>913495</v>
      </c>
      <c r="E9" s="11">
        <f>ROUND([1]A8!F13,0)</f>
        <v>879618</v>
      </c>
      <c r="F9" s="11">
        <f>ROUND([1]A8!G13,0)</f>
        <v>907334</v>
      </c>
      <c r="G9" s="11">
        <f>ROUND([1]A8!H13,0)</f>
        <v>928654</v>
      </c>
      <c r="H9" s="11">
        <f>ROUND([1]A8!I13,0)</f>
        <v>951926</v>
      </c>
      <c r="I9" s="11">
        <f>ROUND([1]A8!J13,0)</f>
        <v>968818</v>
      </c>
      <c r="J9" s="11">
        <f>ROUND([1]A8!K13,0)</f>
        <v>993168</v>
      </c>
      <c r="K9" s="11">
        <f>ROUND([1]A8!L13,0)</f>
        <v>1007248</v>
      </c>
      <c r="L9" s="11">
        <f>ROUND([1]A8!M13,0)</f>
        <v>1028649</v>
      </c>
      <c r="M9" s="11">
        <f>ROUND([1]A8!N13,0)</f>
        <v>1052229</v>
      </c>
      <c r="N9" s="11">
        <f>ROUND([1]A8!O13,0)</f>
        <v>1066833</v>
      </c>
    </row>
    <row r="10" spans="1:14" ht="18" customHeight="1" x14ac:dyDescent="0.4">
      <c r="A10" s="14" t="s">
        <v>116</v>
      </c>
      <c r="B10" s="11">
        <f>ROUND([1]A8!C14,0)</f>
        <v>433012</v>
      </c>
      <c r="C10" s="11">
        <f>ROUND([1]A8!D14,0)</f>
        <v>436144</v>
      </c>
      <c r="D10" s="11">
        <f>ROUND([1]A8!E14,0)</f>
        <v>432011</v>
      </c>
      <c r="E10" s="11">
        <f>ROUND([1]A8!F14,0)</f>
        <v>415867</v>
      </c>
      <c r="F10" s="11">
        <f>ROUND([1]A8!G14,0)</f>
        <v>434709</v>
      </c>
      <c r="G10" s="11">
        <f>ROUND([1]A8!H14,0)</f>
        <v>448320</v>
      </c>
      <c r="H10" s="11">
        <f>ROUND([1]A8!I14,0)</f>
        <v>458277</v>
      </c>
      <c r="I10" s="11">
        <f>ROUND([1]A8!J14,0)</f>
        <v>473892</v>
      </c>
      <c r="J10" s="11">
        <f>ROUND([1]A8!K14,0)</f>
        <v>474157</v>
      </c>
      <c r="K10" s="11">
        <f>ROUND([1]A8!L14,0)</f>
        <v>486615</v>
      </c>
      <c r="L10" s="11">
        <f>ROUND([1]A8!M14,0)</f>
        <v>497448</v>
      </c>
      <c r="M10" s="11">
        <f>ROUND([1]A8!N14,0)</f>
        <v>516376</v>
      </c>
      <c r="N10" s="11">
        <f>ROUND([1]A8!O14,0)</f>
        <v>526173</v>
      </c>
    </row>
    <row r="11" spans="1:14" ht="18" customHeight="1" x14ac:dyDescent="0.4">
      <c r="A11" s="14" t="s">
        <v>117</v>
      </c>
      <c r="B11" s="11">
        <f>ROUND([1]A8!C15,0)</f>
        <v>42904</v>
      </c>
      <c r="C11" s="11">
        <f>ROUND([1]A8!D15,0)</f>
        <v>47680</v>
      </c>
      <c r="D11" s="11">
        <f>ROUND([1]A8!E15,0)</f>
        <v>46241</v>
      </c>
      <c r="E11" s="11">
        <f>ROUND([1]A8!F15,0)</f>
        <v>39265</v>
      </c>
      <c r="F11" s="11">
        <f>ROUND([1]A8!G15,0)</f>
        <v>33575</v>
      </c>
      <c r="G11" s="11">
        <f>ROUND([1]A8!H15,0)</f>
        <v>32615</v>
      </c>
      <c r="H11" s="11">
        <f>ROUND([1]A8!I15,0)</f>
        <v>33563</v>
      </c>
      <c r="I11" s="11">
        <f>ROUND([1]A8!J15,0)</f>
        <v>26842</v>
      </c>
      <c r="J11" s="11">
        <f>ROUND([1]A8!K15,0)</f>
        <v>39341</v>
      </c>
      <c r="K11" s="11">
        <f>ROUND([1]A8!L15,0)</f>
        <v>33181</v>
      </c>
      <c r="L11" s="11">
        <f>ROUND([1]A8!M15,0)</f>
        <v>34934</v>
      </c>
      <c r="M11" s="11">
        <f>ROUND([1]A8!N15,0)</f>
        <v>31198</v>
      </c>
      <c r="N11" s="11">
        <f>ROUND([1]A8!O15,0)</f>
        <v>28233</v>
      </c>
    </row>
    <row r="12" spans="1:14" ht="18" customHeight="1" x14ac:dyDescent="0.4">
      <c r="A12" s="14" t="s">
        <v>119</v>
      </c>
      <c r="B12" s="11">
        <f>ROUND([1]A8!C16,0)</f>
        <v>397287</v>
      </c>
      <c r="C12" s="11">
        <f>ROUND([1]A8!D16,0)</f>
        <v>401619</v>
      </c>
      <c r="D12" s="11">
        <f>ROUND([1]A8!E16,0)</f>
        <v>402804</v>
      </c>
      <c r="E12" s="11">
        <f>ROUND([1]A8!F16,0)</f>
        <v>393359</v>
      </c>
      <c r="F12" s="11">
        <f>ROUND([1]A8!G16,0)</f>
        <v>408813</v>
      </c>
      <c r="G12" s="11">
        <f>ROUND([1]A8!H16,0)</f>
        <v>418619</v>
      </c>
      <c r="H12" s="11">
        <f>ROUND([1]A8!I16,0)</f>
        <v>433303</v>
      </c>
      <c r="I12" s="11">
        <f>ROUND([1]A8!J16,0)</f>
        <v>444757</v>
      </c>
      <c r="J12" s="11">
        <f>ROUND([1]A8!K16,0)</f>
        <v>458716</v>
      </c>
      <c r="K12" s="11">
        <f>ROUND([1]A8!L16,0)</f>
        <v>470797</v>
      </c>
      <c r="L12" s="11">
        <f>ROUND([1]A8!M16,0)</f>
        <v>485596</v>
      </c>
      <c r="M12" s="11">
        <f>ROUND([1]A8!N16,0)</f>
        <v>493386</v>
      </c>
      <c r="N12" s="11">
        <f>ROUND([1]A8!O16,0)</f>
        <v>501759</v>
      </c>
    </row>
    <row r="13" spans="1:14" ht="18" customHeight="1" x14ac:dyDescent="0.4">
      <c r="A13" s="14" t="s">
        <v>118</v>
      </c>
      <c r="B13" s="11">
        <f>ROUND([1]A8!C17,0)</f>
        <v>37637</v>
      </c>
      <c r="C13" s="11">
        <f>ROUND([1]A8!D17,0)</f>
        <v>37290</v>
      </c>
      <c r="D13" s="11">
        <f>ROUND([1]A8!E17,0)</f>
        <v>35692</v>
      </c>
      <c r="E13" s="11">
        <f>ROUND([1]A8!F17,0)</f>
        <v>34319</v>
      </c>
      <c r="F13" s="11">
        <f>ROUND([1]A8!G17,0)</f>
        <v>33473</v>
      </c>
      <c r="G13" s="11">
        <f>ROUND([1]A8!H17,0)</f>
        <v>32229</v>
      </c>
      <c r="H13" s="11">
        <f>ROUND([1]A8!I17,0)</f>
        <v>30131</v>
      </c>
      <c r="I13" s="11">
        <f>ROUND([1]A8!J17,0)</f>
        <v>27086</v>
      </c>
      <c r="J13" s="11">
        <f>ROUND([1]A8!K17,0)</f>
        <v>24996</v>
      </c>
      <c r="K13" s="11">
        <f>ROUND([1]A8!L17,0)</f>
        <v>20611</v>
      </c>
      <c r="L13" s="11">
        <f>ROUND([1]A8!M17,0)</f>
        <v>14766</v>
      </c>
      <c r="M13" s="11">
        <f>ROUND([1]A8!N17,0)</f>
        <v>14864</v>
      </c>
      <c r="N13" s="11">
        <f>ROUND([1]A8!O17,0)</f>
        <v>14426</v>
      </c>
    </row>
    <row r="14" spans="1:14" ht="18" customHeight="1" x14ac:dyDescent="0.4">
      <c r="A14" s="14" t="s">
        <v>120</v>
      </c>
      <c r="B14" s="11">
        <f>ROUND([1]A8!C18,0)</f>
        <v>3737</v>
      </c>
      <c r="C14" s="11">
        <f>ROUND([1]A8!D18,0)</f>
        <v>3806</v>
      </c>
      <c r="D14" s="11">
        <f>ROUND([1]A8!E18,0)</f>
        <v>3253</v>
      </c>
      <c r="E14" s="11">
        <f>ROUND([1]A8!F18,0)</f>
        <v>3192</v>
      </c>
      <c r="F14" s="11">
        <f>ROUND([1]A8!G18,0)</f>
        <v>3237</v>
      </c>
      <c r="G14" s="11">
        <f>ROUND([1]A8!H18,0)</f>
        <v>3129</v>
      </c>
      <c r="H14" s="11">
        <f>ROUND([1]A8!I18,0)</f>
        <v>3348</v>
      </c>
      <c r="I14" s="11">
        <f>ROUND([1]A8!J18,0)</f>
        <v>3759</v>
      </c>
      <c r="J14" s="11">
        <f>ROUND([1]A8!K18,0)</f>
        <v>4042</v>
      </c>
      <c r="K14" s="11">
        <f>ROUND([1]A8!L18,0)</f>
        <v>3955</v>
      </c>
      <c r="L14" s="11">
        <f>ROUND([1]A8!M18,0)</f>
        <v>4096</v>
      </c>
      <c r="M14" s="11">
        <f>ROUND([1]A8!N18,0)</f>
        <v>3594</v>
      </c>
      <c r="N14" s="11">
        <f>ROUND([1]A8!O18,0)</f>
        <v>3758</v>
      </c>
    </row>
    <row r="15" spans="1:14" ht="18" customHeight="1" x14ac:dyDescent="0.4">
      <c r="A15" s="14" t="s">
        <v>108</v>
      </c>
      <c r="B15" s="11">
        <f>ROUND([1]A8!C19,0)</f>
        <v>176290</v>
      </c>
      <c r="C15" s="11">
        <f>ROUND([1]A8!D19,0)</f>
        <v>172406</v>
      </c>
      <c r="D15" s="11">
        <f>ROUND([1]A8!E19,0)</f>
        <v>200148</v>
      </c>
      <c r="E15" s="11">
        <f>ROUND([1]A8!F19,0)</f>
        <v>174419</v>
      </c>
      <c r="F15" s="11">
        <f>ROUND([1]A8!G19,0)</f>
        <v>184783</v>
      </c>
      <c r="G15" s="11">
        <f>ROUND([1]A8!H19,0)</f>
        <v>242348</v>
      </c>
      <c r="H15" s="11">
        <f>ROUND([1]A8!I19,0)</f>
        <v>253635</v>
      </c>
      <c r="I15" s="11">
        <f>ROUND([1]A8!J19,0)</f>
        <v>302735</v>
      </c>
      <c r="J15" s="11">
        <f>ROUND([1]A8!K19,0)</f>
        <v>145098</v>
      </c>
      <c r="K15" s="11">
        <f>ROUND([1]A8!L19,0)</f>
        <v>304785</v>
      </c>
      <c r="L15" s="11">
        <f>ROUND([1]A8!M19,0)</f>
        <v>392596</v>
      </c>
      <c r="M15" s="11">
        <f>ROUND([1]A8!N19,0)</f>
        <v>465350</v>
      </c>
      <c r="N15" s="11">
        <f>ROUND([1]A8!O19,0)</f>
        <v>606444</v>
      </c>
    </row>
    <row r="16" spans="1:14" ht="18" customHeight="1" x14ac:dyDescent="0.4">
      <c r="A16" s="15" t="s">
        <v>121</v>
      </c>
      <c r="B16" s="11">
        <f>ROUND([1]A8!C20,0)</f>
        <v>66020</v>
      </c>
      <c r="C16" s="11">
        <f>ROUND([1]A8!D20,0)</f>
        <v>63723</v>
      </c>
      <c r="D16" s="11">
        <f>ROUND([1]A8!E20,0)</f>
        <v>65537</v>
      </c>
      <c r="E16" s="11">
        <f>ROUND([1]A8!F20,0)</f>
        <v>65374</v>
      </c>
      <c r="F16" s="11">
        <f>ROUND([1]A8!G20,0)</f>
        <v>70675</v>
      </c>
      <c r="G16" s="11">
        <f>ROUND([1]A8!H20,0)</f>
        <v>92319</v>
      </c>
      <c r="H16" s="11">
        <f>ROUND([1]A8!I20,0)</f>
        <v>67828</v>
      </c>
      <c r="I16" s="11">
        <f>ROUND([1]A8!J20,0)</f>
        <v>67657</v>
      </c>
      <c r="J16" s="11">
        <f>ROUND([1]A8!K20,0)</f>
        <v>62811</v>
      </c>
      <c r="K16" s="11">
        <f>ROUND([1]A8!L20,0)</f>
        <v>70325</v>
      </c>
      <c r="L16" s="11">
        <f>ROUND([1]A8!M20,0)</f>
        <v>73971</v>
      </c>
      <c r="M16" s="11">
        <f>ROUND([1]A8!N20,0)</f>
        <v>70951</v>
      </c>
      <c r="N16" s="11">
        <f>ROUND([1]A8!O20,0)</f>
        <v>108068</v>
      </c>
    </row>
    <row r="17" spans="1:14" ht="18" customHeight="1" x14ac:dyDescent="0.4">
      <c r="A17" s="14" t="s">
        <v>109</v>
      </c>
      <c r="B17" s="11">
        <f>ROUND([1]A8!C21,0)</f>
        <v>4123818</v>
      </c>
      <c r="C17" s="11">
        <f>ROUND([1]A8!D21,0)</f>
        <v>4180563</v>
      </c>
      <c r="D17" s="11">
        <f>ROUND([1]A8!E21,0)</f>
        <v>4078906</v>
      </c>
      <c r="E17" s="11">
        <f>ROUND([1]A8!F21,0)</f>
        <v>4024413</v>
      </c>
      <c r="F17" s="11">
        <f>ROUND([1]A8!G21,0)</f>
        <v>4021401</v>
      </c>
      <c r="G17" s="11">
        <f>ROUND([1]A8!H21,0)</f>
        <v>4016187</v>
      </c>
      <c r="H17" s="11">
        <f>ROUND([1]A8!I21,0)</f>
        <v>4140859</v>
      </c>
      <c r="I17" s="11">
        <f>ROUND([1]A8!J21,0)</f>
        <v>4224398</v>
      </c>
      <c r="J17" s="11">
        <f>ROUND([1]A8!K21,0)</f>
        <v>4185447</v>
      </c>
      <c r="K17" s="11">
        <f>ROUND([1]A8!L21,0)</f>
        <v>4224264</v>
      </c>
      <c r="L17" s="11">
        <f>ROUND([1]A8!M21,0)</f>
        <v>4180554</v>
      </c>
      <c r="M17" s="11">
        <f>ROUND([1]A8!N21,0)</f>
        <v>4219161</v>
      </c>
      <c r="N17" s="11">
        <f>ROUND([1]A8!O21,0)</f>
        <v>4197285</v>
      </c>
    </row>
    <row r="18" spans="1:14" ht="18" customHeight="1" x14ac:dyDescent="0.4">
      <c r="A18" s="14" t="s">
        <v>110</v>
      </c>
      <c r="B18" s="16">
        <f>ROUND([1]A8!C22,0)</f>
        <v>361132</v>
      </c>
      <c r="C18" s="16">
        <f>ROUND([1]A8!D22,0)</f>
        <v>325548</v>
      </c>
      <c r="D18" s="16">
        <f>ROUND([1]A8!E22,0)</f>
        <v>371122</v>
      </c>
      <c r="E18" s="16">
        <f>ROUND([1]A8!F22,0)</f>
        <v>306547</v>
      </c>
      <c r="F18" s="16">
        <f>ROUND([1]A8!G22,0)</f>
        <v>271174</v>
      </c>
      <c r="G18" s="16">
        <f>ROUND([1]A8!H22,0)</f>
        <v>272446</v>
      </c>
      <c r="H18" s="16">
        <f>ROUND([1]A8!I22,0)</f>
        <v>209040</v>
      </c>
      <c r="I18" s="16">
        <f>ROUND([1]A8!J22,0)</f>
        <v>91009</v>
      </c>
      <c r="J18" s="16">
        <f>ROUND([1]A8!K22,0)</f>
        <v>287855</v>
      </c>
      <c r="K18" s="16">
        <f>ROUND([1]A8!L22,0)</f>
        <v>260093</v>
      </c>
      <c r="L18" s="16">
        <f>ROUND([1]A8!M22,0)</f>
        <v>179861</v>
      </c>
      <c r="M18" s="16">
        <f>ROUND([1]A8!N22,0)</f>
        <v>358002</v>
      </c>
      <c r="N18" s="16">
        <f>ROUND([1]A8!O22,0)</f>
        <v>294284</v>
      </c>
    </row>
    <row r="19" spans="1:14" ht="18" customHeight="1" x14ac:dyDescent="0.4">
      <c r="A19" s="9" t="s">
        <v>76</v>
      </c>
      <c r="B19" s="11">
        <f>ROUND([1]A8!C23,0)</f>
        <v>5885368</v>
      </c>
      <c r="C19" s="11">
        <f>ROUND([1]A8!D23,0)</f>
        <v>5946730</v>
      </c>
      <c r="D19" s="11">
        <f>ROUND([1]A8!E23,0)</f>
        <v>5912035</v>
      </c>
      <c r="E19" s="11">
        <f>ROUND([1]A8!F23,0)</f>
        <v>5702832</v>
      </c>
      <c r="F19" s="11">
        <f>ROUND([1]A8!G23,0)</f>
        <v>5680048</v>
      </c>
      <c r="G19" s="11">
        <f>ROUND([1]A8!H23,0)</f>
        <v>5751197</v>
      </c>
      <c r="H19" s="11">
        <f>ROUND([1]A8!I23,0)</f>
        <v>5852976</v>
      </c>
      <c r="I19" s="11">
        <f>ROUND([1]A8!J23,0)</f>
        <v>5902111</v>
      </c>
      <c r="J19" s="11">
        <f>ROUND([1]A8!K23,0)</f>
        <v>5942093</v>
      </c>
      <c r="K19" s="11">
        <f>ROUND([1]A8!L23,0)</f>
        <v>6124335</v>
      </c>
      <c r="L19" s="11">
        <f>ROUND([1]A8!M23,0)</f>
        <v>6107170</v>
      </c>
      <c r="M19" s="11">
        <f>ROUND([1]A8!N23,0)</f>
        <v>6429320</v>
      </c>
      <c r="N19" s="11">
        <f>ROUND([1]A8!O23,0)</f>
        <v>6497916</v>
      </c>
    </row>
    <row r="20" spans="1:14" ht="18" customHeight="1" x14ac:dyDescent="0.4">
      <c r="A20" s="17" t="s">
        <v>11</v>
      </c>
      <c r="B20" s="10">
        <f>ROUND([1]A8!C$53,0)</f>
        <v>183501</v>
      </c>
      <c r="C20" s="10">
        <f>ROUND([1]A8!D$53,0)</f>
        <v>179961</v>
      </c>
      <c r="D20" s="10">
        <f>ROUND([1]A8!E$53,0)</f>
        <v>162524</v>
      </c>
      <c r="E20" s="10">
        <f>ROUND([1]A8!F$53,0)</f>
        <v>141228</v>
      </c>
      <c r="F20" s="10">
        <f>ROUND([1]A8!G$53,0)</f>
        <v>126437</v>
      </c>
      <c r="G20" s="10">
        <f>ROUND([1]A8!H$53,0)</f>
        <v>115606</v>
      </c>
      <c r="H20" s="10">
        <f>ROUND([1]A8!I$53,0)</f>
        <v>108437</v>
      </c>
      <c r="I20" s="10">
        <f>ROUND([1]A8!J$53,0)</f>
        <v>105578</v>
      </c>
      <c r="J20" s="10">
        <f>ROUND([1]A8!K$53,0)</f>
        <v>108511</v>
      </c>
      <c r="K20" s="10">
        <f>ROUND([1]A8!L$53,0)</f>
        <v>101094</v>
      </c>
      <c r="L20" s="10">
        <f>ROUND([1]A8!M$53,0)</f>
        <v>96715</v>
      </c>
      <c r="M20" s="10">
        <f>ROUND([1]A8!N$53,0)</f>
        <v>95771</v>
      </c>
      <c r="N20" s="10">
        <f>ROUND([1]A8!O$53,0)</f>
        <v>92103</v>
      </c>
    </row>
    <row r="21" spans="1:14" ht="18" customHeight="1" x14ac:dyDescent="0.4">
      <c r="A21" s="15" t="s">
        <v>16</v>
      </c>
      <c r="B21" s="11">
        <f>ROUND([1]A8!C$24,0)</f>
        <v>4504244</v>
      </c>
      <c r="C21" s="11">
        <f>ROUND([1]A8!D$24,0)</f>
        <v>4533468</v>
      </c>
      <c r="D21" s="11">
        <f>ROUND([1]A8!E$24,0)</f>
        <v>4486923</v>
      </c>
      <c r="E21" s="11">
        <f>ROUND([1]A8!F$24,0)</f>
        <v>4373693</v>
      </c>
      <c r="F21" s="11">
        <f>ROUND([1]A8!G$24,0)</f>
        <v>4333596</v>
      </c>
      <c r="G21" s="11">
        <f>ROUND([1]A8!H$24,0)</f>
        <v>4326754</v>
      </c>
      <c r="H21" s="11">
        <f>ROUND([1]A8!I$24,0)</f>
        <v>4397217</v>
      </c>
      <c r="I21" s="11">
        <f>ROUND([1]A8!J$24,0)</f>
        <v>4368471</v>
      </c>
      <c r="J21" s="11">
        <f>ROUND([1]A8!K$24,0)</f>
        <v>4509037</v>
      </c>
      <c r="K21" s="11">
        <f>ROUND([1]A8!L$24,0)</f>
        <v>4522080</v>
      </c>
      <c r="L21" s="11">
        <f>ROUND([1]A8!M$24,0)</f>
        <v>4398071</v>
      </c>
      <c r="M21" s="11">
        <f>ROUND([1]A8!N$24,0)</f>
        <v>4610341</v>
      </c>
      <c r="N21" s="11">
        <f>ROUND([1]A8!O$24,0)</f>
        <v>4522909</v>
      </c>
    </row>
    <row r="22" spans="1:14" s="20" customFormat="1" ht="18" customHeight="1" x14ac:dyDescent="0.4">
      <c r="A22" s="18" t="s">
        <v>17</v>
      </c>
      <c r="B22" s="19">
        <f>[1]A8!C$25</f>
        <v>8.0520773703378873E-2</v>
      </c>
      <c r="C22" s="19">
        <f>[1]A8!D$25</f>
        <v>7.2245939326206571E-2</v>
      </c>
      <c r="D22" s="19">
        <f>[1]A8!E$25</f>
        <v>8.3397626223610993E-2</v>
      </c>
      <c r="E22" s="19">
        <f>[1]A8!F$25</f>
        <v>7.0780337319622882E-2</v>
      </c>
      <c r="F22" s="19">
        <f>[1]A8!G$25</f>
        <v>6.3172808608021755E-2</v>
      </c>
      <c r="G22" s="19">
        <f>[1]A8!H$25</f>
        <v>6.3527560039203873E-2</v>
      </c>
      <c r="H22" s="19">
        <f>[1]A8!I$25</f>
        <v>4.8056233491344101E-2</v>
      </c>
      <c r="I22" s="19">
        <f>[1]A8!J$25</f>
        <v>2.1089325321345484E-2</v>
      </c>
      <c r="J22" s="19">
        <f>[1]A8!K$25</f>
        <v>6.4349517859754651E-2</v>
      </c>
      <c r="K22" s="19">
        <f>[1]A8!L$25</f>
        <v>5.7999959617683637E-2</v>
      </c>
      <c r="L22" s="19">
        <f>[1]A8!M$25</f>
        <v>4.1248665530881364E-2</v>
      </c>
      <c r="M22" s="19">
        <f>[1]A8!N$25</f>
        <v>7.8214881205868836E-2</v>
      </c>
      <c r="N22" s="19">
        <f>[1]A8!O$25</f>
        <v>6.5519156002839307E-2</v>
      </c>
    </row>
    <row r="23" spans="1:14" ht="18" customHeight="1" x14ac:dyDescent="0.4">
      <c r="A23" s="21" t="s">
        <v>111</v>
      </c>
      <c r="B23" s="10">
        <f>ROUND([1]A8!C26,0)</f>
        <v>540927</v>
      </c>
      <c r="C23" s="10">
        <f>ROUND([1]A8!D26,0)</f>
        <v>529260</v>
      </c>
      <c r="D23" s="10">
        <f>ROUND([1]A8!E26,0)</f>
        <v>504426</v>
      </c>
      <c r="E23" s="10">
        <f>ROUND([1]A8!F26,0)</f>
        <v>505066</v>
      </c>
      <c r="F23" s="10">
        <f>ROUND([1]A8!G26,0)</f>
        <v>519775</v>
      </c>
      <c r="G23" s="10">
        <f>ROUND([1]A8!H26,0)</f>
        <v>515504</v>
      </c>
      <c r="H23" s="10">
        <f>ROUND([1]A8!I26,0)</f>
        <v>525566</v>
      </c>
      <c r="I23" s="10">
        <f>ROUND([1]A8!J26,0)</f>
        <v>536521</v>
      </c>
      <c r="J23" s="10">
        <f>ROUND([1]A8!K26,0)</f>
        <v>538591</v>
      </c>
      <c r="K23" s="10">
        <f>ROUND([1]A8!L26,0)</f>
        <v>560014</v>
      </c>
      <c r="L23" s="10">
        <f>ROUND([1]A8!M26,0)</f>
        <v>544808</v>
      </c>
      <c r="M23" s="10">
        <f>ROUND([1]A8!N26,0)</f>
        <v>560992</v>
      </c>
      <c r="N23" s="10">
        <f>ROUND([1]A8!O26,0)</f>
        <v>544497</v>
      </c>
    </row>
    <row r="24" spans="1:14" ht="18" customHeight="1" x14ac:dyDescent="0.4">
      <c r="A24" s="14" t="s">
        <v>122</v>
      </c>
      <c r="B24" s="11">
        <f>ROUND([1]A8!C27,0)</f>
        <v>322601</v>
      </c>
      <c r="C24" s="11">
        <f>ROUND([1]A8!D27,0)</f>
        <v>329073</v>
      </c>
      <c r="D24" s="11">
        <f>ROUND([1]A8!E27,0)</f>
        <v>332126</v>
      </c>
      <c r="E24" s="11">
        <f>ROUND([1]A8!F27,0)</f>
        <v>348990</v>
      </c>
      <c r="F24" s="11">
        <f>ROUND([1]A8!G27,0)</f>
        <v>358371</v>
      </c>
      <c r="G24" s="11">
        <f>ROUND([1]A8!H27,0)</f>
        <v>357936</v>
      </c>
      <c r="H24" s="11">
        <f>ROUND([1]A8!I27,0)</f>
        <v>365830</v>
      </c>
      <c r="I24" s="11">
        <f>ROUND([1]A8!J27,0)</f>
        <v>365492</v>
      </c>
      <c r="J24" s="11">
        <f>ROUND([1]A8!K27,0)</f>
        <v>366968</v>
      </c>
      <c r="K24" s="11">
        <f>ROUND([1]A8!L27,0)</f>
        <v>375016</v>
      </c>
      <c r="L24" s="11">
        <f>ROUND([1]A8!M27,0)</f>
        <v>380999</v>
      </c>
      <c r="M24" s="11">
        <f>ROUND([1]A8!N27,0)</f>
        <v>380712</v>
      </c>
      <c r="N24" s="11">
        <f>ROUND([1]A8!O27,0)</f>
        <v>356271</v>
      </c>
    </row>
    <row r="25" spans="1:14" ht="18" customHeight="1" x14ac:dyDescent="0.4">
      <c r="A25" s="14" t="s">
        <v>123</v>
      </c>
      <c r="B25" s="11">
        <f>ROUND([1]A8!C28,0)</f>
        <v>218326</v>
      </c>
      <c r="C25" s="11">
        <f>ROUND([1]A8!D28,0)</f>
        <v>200187</v>
      </c>
      <c r="D25" s="11">
        <f>ROUND([1]A8!E28,0)</f>
        <v>172300</v>
      </c>
      <c r="E25" s="11">
        <f>ROUND([1]A8!F28,0)</f>
        <v>156076</v>
      </c>
      <c r="F25" s="11">
        <f>ROUND([1]A8!G28,0)</f>
        <v>161404</v>
      </c>
      <c r="G25" s="11">
        <f>ROUND([1]A8!H28,0)</f>
        <v>157567</v>
      </c>
      <c r="H25" s="11">
        <f>ROUND([1]A8!I28,0)</f>
        <v>159736</v>
      </c>
      <c r="I25" s="11">
        <f>ROUND([1]A8!J28,0)</f>
        <v>171029</v>
      </c>
      <c r="J25" s="11">
        <f>ROUND([1]A8!K28,0)</f>
        <v>171623</v>
      </c>
      <c r="K25" s="11">
        <f>ROUND([1]A8!L28,0)</f>
        <v>184998</v>
      </c>
      <c r="L25" s="11">
        <f>ROUND([1]A8!M28,0)</f>
        <v>163809</v>
      </c>
      <c r="M25" s="11">
        <f>ROUND([1]A8!N28,0)</f>
        <v>180281</v>
      </c>
      <c r="N25" s="11">
        <f>ROUND([1]A8!O28,0)</f>
        <v>188226</v>
      </c>
    </row>
    <row r="26" spans="1:14" ht="18" customHeight="1" x14ac:dyDescent="0.4">
      <c r="A26" s="14" t="s">
        <v>112</v>
      </c>
      <c r="B26" s="11">
        <f>ROUND([1]A8!C29,0)</f>
        <v>3761464</v>
      </c>
      <c r="C26" s="11">
        <f>ROUND([1]A8!D29,0)</f>
        <v>3817022</v>
      </c>
      <c r="D26" s="11">
        <f>ROUND([1]A8!E29,0)</f>
        <v>3812083</v>
      </c>
      <c r="E26" s="11">
        <f>ROUND([1]A8!F29,0)</f>
        <v>3582423</v>
      </c>
      <c r="F26" s="11">
        <f>ROUND([1]A8!G29,0)</f>
        <v>3526856</v>
      </c>
      <c r="G26" s="67">
        <f>ROUND([1]A8!H29,0)</f>
        <v>3572336</v>
      </c>
      <c r="H26" s="11">
        <f>ROUND([1]A8!I29,0)</f>
        <v>3587056</v>
      </c>
      <c r="I26" s="11">
        <f>ROUND([1]A8!J29,0)</f>
        <v>3662367</v>
      </c>
      <c r="J26" s="11">
        <f>ROUND([1]A8!K29,0)</f>
        <v>3731443</v>
      </c>
      <c r="K26" s="11">
        <f>ROUND([1]A8!L29,0)</f>
        <v>3744080</v>
      </c>
      <c r="L26" s="11">
        <f>ROUND([1]A8!M29,0)</f>
        <v>3827615</v>
      </c>
      <c r="M26" s="11">
        <f>ROUND([1]A8!N29,0)</f>
        <v>3957334</v>
      </c>
      <c r="N26" s="11">
        <f>ROUND([1]A8!O29,0)</f>
        <v>3885018</v>
      </c>
    </row>
    <row r="27" spans="1:14" ht="18" customHeight="1" x14ac:dyDescent="0.4">
      <c r="A27" s="14" t="s">
        <v>124</v>
      </c>
      <c r="B27" s="11">
        <f>ROUND([1]A8!C30,0)</f>
        <v>3285548</v>
      </c>
      <c r="C27" s="11">
        <f>ROUND([1]A8!D30,0)</f>
        <v>3333199</v>
      </c>
      <c r="D27" s="11">
        <f>ROUND([1]A8!E30,0)</f>
        <v>3333831</v>
      </c>
      <c r="E27" s="11">
        <f>ROUND([1]A8!F30,0)</f>
        <v>3127291</v>
      </c>
      <c r="F27" s="11">
        <f>ROUND([1]A8!G30,0)</f>
        <v>3058572</v>
      </c>
      <c r="G27" s="11">
        <f>ROUND([1]A8!H30,0)</f>
        <v>3091401</v>
      </c>
      <c r="H27" s="11">
        <f>ROUND([1]A8!I30,0)</f>
        <v>3095216</v>
      </c>
      <c r="I27" s="11">
        <f>ROUND([1]A8!J30,0)</f>
        <v>3161634</v>
      </c>
      <c r="J27" s="11">
        <f>ROUND([1]A8!K30,0)</f>
        <v>3217945</v>
      </c>
      <c r="K27" s="11">
        <f>ROUND([1]A8!L30,0)</f>
        <v>3224285</v>
      </c>
      <c r="L27" s="11">
        <f>ROUND([1]A8!M30,0)</f>
        <v>3295232</v>
      </c>
      <c r="M27" s="11">
        <f>ROUND([1]A8!N30,0)</f>
        <v>3409761</v>
      </c>
      <c r="N27" s="11">
        <f>ROUND([1]A8!O30,0)</f>
        <v>3330611</v>
      </c>
    </row>
    <row r="28" spans="1:14" ht="18" customHeight="1" x14ac:dyDescent="0.4">
      <c r="A28" s="14" t="s">
        <v>125</v>
      </c>
      <c r="B28" s="11">
        <f>ROUND([1]A8!C31,0)</f>
        <v>475916</v>
      </c>
      <c r="C28" s="11">
        <f>ROUND([1]A8!D31,0)</f>
        <v>483824</v>
      </c>
      <c r="D28" s="11">
        <f>ROUND([1]A8!E31,0)</f>
        <v>478252</v>
      </c>
      <c r="E28" s="11">
        <f>ROUND([1]A8!F31,0)</f>
        <v>455132</v>
      </c>
      <c r="F28" s="11">
        <f>ROUND([1]A8!G31,0)</f>
        <v>468284</v>
      </c>
      <c r="G28" s="11">
        <f>ROUND([1]A8!H31,0)</f>
        <v>480935</v>
      </c>
      <c r="H28" s="11">
        <f>ROUND([1]A8!I31,0)</f>
        <v>491840</v>
      </c>
      <c r="I28" s="11">
        <f>ROUND([1]A8!J31,0)</f>
        <v>500734</v>
      </c>
      <c r="J28" s="11">
        <f>ROUND([1]A8!K31,0)</f>
        <v>513498</v>
      </c>
      <c r="K28" s="11">
        <f>ROUND([1]A8!L31,0)</f>
        <v>519796</v>
      </c>
      <c r="L28" s="11">
        <f>ROUND([1]A8!M31,0)</f>
        <v>532383</v>
      </c>
      <c r="M28" s="11">
        <f>ROUND([1]A8!N31,0)</f>
        <v>547573</v>
      </c>
      <c r="N28" s="11">
        <f>ROUND([1]A8!O31,0)</f>
        <v>554407</v>
      </c>
    </row>
    <row r="29" spans="1:14" ht="18" customHeight="1" x14ac:dyDescent="0.4">
      <c r="A29" s="14" t="s">
        <v>126</v>
      </c>
      <c r="B29" s="11">
        <f>ROUND([1]A8!C32,0)</f>
        <v>433012</v>
      </c>
      <c r="C29" s="11">
        <f>ROUND([1]A8!D32,0)</f>
        <v>436144</v>
      </c>
      <c r="D29" s="11">
        <f>ROUND([1]A8!E32,0)</f>
        <v>432011</v>
      </c>
      <c r="E29" s="11">
        <f>ROUND([1]A8!F32,0)</f>
        <v>415867</v>
      </c>
      <c r="F29" s="11">
        <f>ROUND([1]A8!G32,0)</f>
        <v>434709</v>
      </c>
      <c r="G29" s="11">
        <f>ROUND([1]A8!H32,0)</f>
        <v>448320</v>
      </c>
      <c r="H29" s="11">
        <f>ROUND([1]A8!I32,0)</f>
        <v>458277</v>
      </c>
      <c r="I29" s="11">
        <f>ROUND([1]A8!J32,0)</f>
        <v>473892</v>
      </c>
      <c r="J29" s="11">
        <f>ROUND([1]A8!K32,0)</f>
        <v>474157</v>
      </c>
      <c r="K29" s="11">
        <f>ROUND([1]A8!L32,0)</f>
        <v>486615</v>
      </c>
      <c r="L29" s="11">
        <f>ROUND([1]A8!M32,0)</f>
        <v>497448</v>
      </c>
      <c r="M29" s="11">
        <f>ROUND([1]A8!N32,0)</f>
        <v>516376</v>
      </c>
      <c r="N29" s="11">
        <f>ROUND([1]A8!O32,0)</f>
        <v>526173</v>
      </c>
    </row>
    <row r="30" spans="1:14" ht="18" customHeight="1" x14ac:dyDescent="0.4">
      <c r="A30" s="14" t="s">
        <v>127</v>
      </c>
      <c r="B30" s="11">
        <f>ROUND([1]A8!C33,0)</f>
        <v>42904</v>
      </c>
      <c r="C30" s="11">
        <f>ROUND([1]A8!D33,0)</f>
        <v>47680</v>
      </c>
      <c r="D30" s="11">
        <f>ROUND([1]A8!E33,0)</f>
        <v>46241</v>
      </c>
      <c r="E30" s="11">
        <f>ROUND([1]A8!F33,0)</f>
        <v>39265</v>
      </c>
      <c r="F30" s="11">
        <f>ROUND([1]A8!G33,0)</f>
        <v>33575</v>
      </c>
      <c r="G30" s="11">
        <f>ROUND([1]A8!H33,0)</f>
        <v>32615</v>
      </c>
      <c r="H30" s="11">
        <f>ROUND([1]A8!I33,0)</f>
        <v>33563</v>
      </c>
      <c r="I30" s="11">
        <f>ROUND([1]A8!J33,0)</f>
        <v>26842</v>
      </c>
      <c r="J30" s="11">
        <f>ROUND([1]A8!K33,0)</f>
        <v>39341</v>
      </c>
      <c r="K30" s="11">
        <f>ROUND([1]A8!L33,0)</f>
        <v>33181</v>
      </c>
      <c r="L30" s="11">
        <f>ROUND([1]A8!M33,0)</f>
        <v>34934</v>
      </c>
      <c r="M30" s="11">
        <f>ROUND([1]A8!N33,0)</f>
        <v>31198</v>
      </c>
      <c r="N30" s="11">
        <f>ROUND([1]A8!O33,0)</f>
        <v>28233</v>
      </c>
    </row>
    <row r="31" spans="1:14" ht="18" customHeight="1" x14ac:dyDescent="0.4">
      <c r="A31" s="14" t="s">
        <v>113</v>
      </c>
      <c r="B31" s="11">
        <f>ROUND([1]A8!C34,0)</f>
        <v>332943</v>
      </c>
      <c r="C31" s="11">
        <f>ROUND([1]A8!D34,0)</f>
        <v>343322</v>
      </c>
      <c r="D31" s="11">
        <f>ROUND([1]A8!E34,0)</f>
        <v>320057</v>
      </c>
      <c r="E31" s="11">
        <f>ROUND([1]A8!F34,0)</f>
        <v>293651</v>
      </c>
      <c r="F31" s="11">
        <f>ROUND([1]A8!G34,0)</f>
        <v>282423</v>
      </c>
      <c r="G31" s="11">
        <f>ROUND([1]A8!H34,0)</f>
        <v>297850</v>
      </c>
      <c r="H31" s="11">
        <f>ROUND([1]A8!I34,0)</f>
        <v>301037</v>
      </c>
      <c r="I31" s="11">
        <f>ROUND([1]A8!J34,0)</f>
        <v>296590</v>
      </c>
      <c r="J31" s="11">
        <f>ROUND([1]A8!K34,0)</f>
        <v>323921</v>
      </c>
      <c r="K31" s="11">
        <f>ROUND([1]A8!L34,0)</f>
        <v>323585</v>
      </c>
      <c r="L31" s="11">
        <f>ROUND([1]A8!M34,0)</f>
        <v>309200</v>
      </c>
      <c r="M31" s="11">
        <f>ROUND([1]A8!N34,0)</f>
        <v>313385</v>
      </c>
      <c r="N31" s="11">
        <f>ROUND([1]A8!O34,0)</f>
        <v>308155</v>
      </c>
    </row>
    <row r="32" spans="1:14" ht="18" customHeight="1" x14ac:dyDescent="0.4">
      <c r="A32" s="14" t="s">
        <v>128</v>
      </c>
      <c r="B32" s="11">
        <f>ROUND([1]A8!C35,0)</f>
        <v>92766</v>
      </c>
      <c r="C32" s="11">
        <f>ROUND([1]A8!D35,0)</f>
        <v>116109</v>
      </c>
      <c r="D32" s="11">
        <f>ROUND([1]A8!E35,0)</f>
        <v>118951</v>
      </c>
      <c r="E32" s="11">
        <f>ROUND([1]A8!F35,0)</f>
        <v>94234</v>
      </c>
      <c r="F32" s="11">
        <f>ROUND([1]A8!G35,0)</f>
        <v>91585</v>
      </c>
      <c r="G32" s="11">
        <f>ROUND([1]A8!H35,0)</f>
        <v>93015</v>
      </c>
      <c r="H32" s="11">
        <f>ROUND([1]A8!I35,0)</f>
        <v>61996</v>
      </c>
      <c r="I32" s="11">
        <f>ROUND([1]A8!J35,0)</f>
        <v>44766</v>
      </c>
      <c r="J32" s="11">
        <f>ROUND([1]A8!K35,0)</f>
        <v>56292</v>
      </c>
      <c r="K32" s="11">
        <f>ROUND([1]A8!L35,0)</f>
        <v>75348</v>
      </c>
      <c r="L32" s="11">
        <f>ROUND([1]A8!M35,0)</f>
        <v>80685</v>
      </c>
      <c r="M32" s="11">
        <f>ROUND([1]A8!N35,0)</f>
        <v>74005</v>
      </c>
      <c r="N32" s="11">
        <f>ROUND([1]A8!O35,0)</f>
        <v>83179</v>
      </c>
    </row>
    <row r="33" spans="1:14" ht="18" customHeight="1" x14ac:dyDescent="0.4">
      <c r="A33" s="14" t="s">
        <v>129</v>
      </c>
      <c r="B33" s="11">
        <f>ROUND([1]A8!C36,0)</f>
        <v>54573</v>
      </c>
      <c r="C33" s="11">
        <f>ROUND([1]A8!D36,0)</f>
        <v>45752</v>
      </c>
      <c r="D33" s="11">
        <f>ROUND([1]A8!E36,0)</f>
        <v>34527</v>
      </c>
      <c r="E33" s="11">
        <f>ROUND([1]A8!F36,0)</f>
        <v>39209</v>
      </c>
      <c r="F33" s="11">
        <f>ROUND([1]A8!G36,0)</f>
        <v>32213</v>
      </c>
      <c r="G33" s="11">
        <f>ROUND([1]A8!H36,0)</f>
        <v>46000</v>
      </c>
      <c r="H33" s="11">
        <f>ROUND([1]A8!I36,0)</f>
        <v>74845</v>
      </c>
      <c r="I33" s="11">
        <f>ROUND([1]A8!J36,0)</f>
        <v>79740</v>
      </c>
      <c r="J33" s="11">
        <f>ROUND([1]A8!K36,0)</f>
        <v>92679</v>
      </c>
      <c r="K33" s="11">
        <f>ROUND([1]A8!L36,0)</f>
        <v>79873</v>
      </c>
      <c r="L33" s="11">
        <f>ROUND([1]A8!M36,0)</f>
        <v>67209</v>
      </c>
      <c r="M33" s="11">
        <f>ROUND([1]A8!N36,0)</f>
        <v>79379</v>
      </c>
      <c r="N33" s="11">
        <f>ROUND([1]A8!O36,0)</f>
        <v>71879</v>
      </c>
    </row>
    <row r="34" spans="1:14" ht="18" customHeight="1" x14ac:dyDescent="0.4">
      <c r="A34" s="22" t="s">
        <v>130</v>
      </c>
      <c r="B34" s="11">
        <f>ROUND([1]A8!C37,0)</f>
        <v>173847</v>
      </c>
      <c r="C34" s="11">
        <f>ROUND([1]A8!D37,0)</f>
        <v>158360</v>
      </c>
      <c r="D34" s="11">
        <f>ROUND([1]A8!E37,0)</f>
        <v>145183</v>
      </c>
      <c r="E34" s="11">
        <f>ROUND([1]A8!F37,0)</f>
        <v>148068</v>
      </c>
      <c r="F34" s="11">
        <f>ROUND([1]A8!G37,0)</f>
        <v>147037</v>
      </c>
      <c r="G34" s="11">
        <f>ROUND([1]A8!H37,0)</f>
        <v>147421</v>
      </c>
      <c r="H34" s="11">
        <f>ROUND([1]A8!I37,0)</f>
        <v>154501</v>
      </c>
      <c r="I34" s="11">
        <f>ROUND([1]A8!J37,0)</f>
        <v>157995</v>
      </c>
      <c r="J34" s="11">
        <f>ROUND([1]A8!K37,0)</f>
        <v>156717</v>
      </c>
      <c r="K34" s="11">
        <f>ROUND([1]A8!L37,0)</f>
        <v>148856</v>
      </c>
      <c r="L34" s="11">
        <f>ROUND([1]A8!M37,0)</f>
        <v>141689</v>
      </c>
      <c r="M34" s="11">
        <f>ROUND([1]A8!N37,0)</f>
        <v>140610</v>
      </c>
      <c r="N34" s="11">
        <f>ROUND([1]A8!O37,0)</f>
        <v>137258</v>
      </c>
    </row>
    <row r="35" spans="1:14" ht="18" customHeight="1" x14ac:dyDescent="0.4">
      <c r="A35" s="22" t="s">
        <v>131</v>
      </c>
      <c r="B35" s="11">
        <f>ROUND([1]A8!C38,0)</f>
        <v>136210</v>
      </c>
      <c r="C35" s="11">
        <f>ROUND([1]A8!D38,0)</f>
        <v>121069</v>
      </c>
      <c r="D35" s="11">
        <f>ROUND([1]A8!E38,0)</f>
        <v>109491</v>
      </c>
      <c r="E35" s="11">
        <f>ROUND([1]A8!F38,0)</f>
        <v>113749</v>
      </c>
      <c r="F35" s="11">
        <f>ROUND([1]A8!G38,0)</f>
        <v>113564</v>
      </c>
      <c r="G35" s="11">
        <f>ROUND([1]A8!H38,0)</f>
        <v>115192</v>
      </c>
      <c r="H35" s="11">
        <f>ROUND([1]A8!I38,0)</f>
        <v>120358</v>
      </c>
      <c r="I35" s="11">
        <f>ROUND([1]A8!J38,0)</f>
        <v>123386</v>
      </c>
      <c r="J35" s="11">
        <f>ROUND([1]A8!K38,0)</f>
        <v>126711</v>
      </c>
      <c r="K35" s="11">
        <f>ROUND([1]A8!L38,0)</f>
        <v>124259</v>
      </c>
      <c r="L35" s="11">
        <f>ROUND([1]A8!M38,0)</f>
        <v>122962</v>
      </c>
      <c r="M35" s="11">
        <f>ROUND([1]A8!N38,0)</f>
        <v>121434</v>
      </c>
      <c r="N35" s="11">
        <f>ROUND([1]A8!O38,0)</f>
        <v>119445</v>
      </c>
    </row>
    <row r="36" spans="1:14" ht="18" customHeight="1" x14ac:dyDescent="0.4">
      <c r="A36" s="22" t="s">
        <v>132</v>
      </c>
      <c r="B36" s="11">
        <f>ROUND([1]A8!C39,0)</f>
        <v>37637</v>
      </c>
      <c r="C36" s="11">
        <f>ROUND([1]A8!D39,0)</f>
        <v>37290</v>
      </c>
      <c r="D36" s="11">
        <f>ROUND([1]A8!E39,0)</f>
        <v>35692</v>
      </c>
      <c r="E36" s="11">
        <f>ROUND([1]A8!F39,0)</f>
        <v>34319</v>
      </c>
      <c r="F36" s="11">
        <f>ROUND([1]A8!G39,0)</f>
        <v>33473</v>
      </c>
      <c r="G36" s="11">
        <f>ROUND([1]A8!H39,0)</f>
        <v>32229</v>
      </c>
      <c r="H36" s="11">
        <f>ROUND([1]A8!I39,0)</f>
        <v>30131</v>
      </c>
      <c r="I36" s="11">
        <f>ROUND([1]A8!J39,0)</f>
        <v>27086</v>
      </c>
      <c r="J36" s="11">
        <f>ROUND([1]A8!K39,0)</f>
        <v>24996</v>
      </c>
      <c r="K36" s="11">
        <f>ROUND([1]A8!L39,0)</f>
        <v>20611</v>
      </c>
      <c r="L36" s="11">
        <f>ROUND([1]A8!M39,0)</f>
        <v>14766</v>
      </c>
      <c r="M36" s="11">
        <f>ROUND([1]A8!N39,0)</f>
        <v>14864</v>
      </c>
      <c r="N36" s="11">
        <f>ROUND([1]A8!O39,0)</f>
        <v>14426</v>
      </c>
    </row>
    <row r="37" spans="1:14" ht="18" customHeight="1" x14ac:dyDescent="0.4">
      <c r="A37" s="22" t="s">
        <v>133</v>
      </c>
      <c r="B37" s="23" t="str">
        <f>[1]A8!C40</f>
        <v>－</v>
      </c>
      <c r="C37" s="23" t="str">
        <f>[1]A8!D40</f>
        <v>－</v>
      </c>
      <c r="D37" s="23" t="str">
        <f>[1]A8!E40</f>
        <v>－</v>
      </c>
      <c r="E37" s="23" t="str">
        <f>[1]A8!F40</f>
        <v>－</v>
      </c>
      <c r="F37" s="23" t="str">
        <f>[1]A8!G40</f>
        <v>－</v>
      </c>
      <c r="G37" s="23" t="str">
        <f>[1]A8!H40</f>
        <v>－</v>
      </c>
      <c r="H37" s="11">
        <f>ROUND([1]A8!I40,0)</f>
        <v>4011</v>
      </c>
      <c r="I37" s="11">
        <f>ROUND([1]A8!J40,0)</f>
        <v>7523</v>
      </c>
      <c r="J37" s="11">
        <f>ROUND([1]A8!K40,0)</f>
        <v>5010</v>
      </c>
      <c r="K37" s="11">
        <f>ROUND([1]A8!L40,0)</f>
        <v>3987</v>
      </c>
      <c r="L37" s="11">
        <f>ROUND([1]A8!M40,0)</f>
        <v>3961</v>
      </c>
      <c r="M37" s="11">
        <f>ROUND([1]A8!N40,0)</f>
        <v>4312</v>
      </c>
      <c r="N37" s="11">
        <f>ROUND([1]A8!O40,0)</f>
        <v>3387</v>
      </c>
    </row>
    <row r="38" spans="1:14" ht="18" customHeight="1" x14ac:dyDescent="0.4">
      <c r="A38" s="14" t="s">
        <v>134</v>
      </c>
      <c r="B38" s="11">
        <f>ROUND([1]A8!C41,0)</f>
        <v>11756</v>
      </c>
      <c r="C38" s="11">
        <f>ROUND([1]A8!D41,0)</f>
        <v>23101</v>
      </c>
      <c r="D38" s="11">
        <f>ROUND([1]A8!E41,0)</f>
        <v>21395</v>
      </c>
      <c r="E38" s="11">
        <f>ROUND([1]A8!F41,0)</f>
        <v>12141</v>
      </c>
      <c r="F38" s="11">
        <f>ROUND([1]A8!G41,0)</f>
        <v>11588</v>
      </c>
      <c r="G38" s="11">
        <f>ROUND([1]A8!H41,0)</f>
        <v>11414</v>
      </c>
      <c r="H38" s="11">
        <f>ROUND([1]A8!I41,0)</f>
        <v>9695</v>
      </c>
      <c r="I38" s="11">
        <f>ROUND([1]A8!J41,0)</f>
        <v>14089</v>
      </c>
      <c r="J38" s="11">
        <f>ROUND([1]A8!K41,0)</f>
        <v>18232</v>
      </c>
      <c r="K38" s="11">
        <f>ROUND([1]A8!L41,0)</f>
        <v>19507</v>
      </c>
      <c r="L38" s="11">
        <f>ROUND([1]A8!M41,0)</f>
        <v>19617</v>
      </c>
      <c r="M38" s="11">
        <f>ROUND([1]A8!N41,0)</f>
        <v>19391</v>
      </c>
      <c r="N38" s="11">
        <f>ROUND([1]A8!O41,0)</f>
        <v>15839</v>
      </c>
    </row>
    <row r="39" spans="1:14" ht="18" customHeight="1" x14ac:dyDescent="0.4">
      <c r="A39" s="14" t="s">
        <v>114</v>
      </c>
      <c r="B39" s="11">
        <f>ROUND([1]A8!C42,0)</f>
        <v>1137345</v>
      </c>
      <c r="C39" s="11">
        <f>ROUND([1]A8!D42,0)</f>
        <v>1158886</v>
      </c>
      <c r="D39" s="11">
        <f>ROUND([1]A8!E42,0)</f>
        <v>1186785</v>
      </c>
      <c r="E39" s="11">
        <f>ROUND([1]A8!F42,0)</f>
        <v>1245890</v>
      </c>
      <c r="F39" s="11">
        <f>ROUND([1]A8!G42,0)</f>
        <v>1264596</v>
      </c>
      <c r="G39" s="11">
        <f>ROUND([1]A8!H42,0)</f>
        <v>1260965</v>
      </c>
      <c r="H39" s="11">
        <f>ROUND([1]A8!I42,0)</f>
        <v>1271404</v>
      </c>
      <c r="I39" s="11">
        <f>ROUND([1]A8!J42,0)</f>
        <v>1290790</v>
      </c>
      <c r="J39" s="11">
        <f>ROUND([1]A8!K42,0)</f>
        <v>1266526</v>
      </c>
      <c r="K39" s="11">
        <f>ROUND([1]A8!L42,0)</f>
        <v>1272571</v>
      </c>
      <c r="L39" s="11">
        <f>ROUND([1]A8!M42,0)</f>
        <v>1286798</v>
      </c>
      <c r="M39" s="11">
        <f>ROUND([1]A8!N42,0)</f>
        <v>1289157</v>
      </c>
      <c r="N39" s="11">
        <f>ROUND([1]A8!O42,0)</f>
        <v>1298746</v>
      </c>
    </row>
    <row r="40" spans="1:14" ht="18" customHeight="1" x14ac:dyDescent="0.4">
      <c r="A40" s="14" t="s">
        <v>135</v>
      </c>
      <c r="B40" s="11">
        <f>ROUND([1]A8!C43,0)</f>
        <v>840035</v>
      </c>
      <c r="C40" s="11">
        <f>ROUND([1]A8!D43,0)</f>
        <v>855136</v>
      </c>
      <c r="D40" s="11">
        <f>ROUND([1]A8!E43,0)</f>
        <v>872521</v>
      </c>
      <c r="E40" s="11">
        <f>ROUND([1]A8!F43,0)</f>
        <v>929372</v>
      </c>
      <c r="F40" s="11">
        <f>ROUND([1]A8!G43,0)</f>
        <v>949285</v>
      </c>
      <c r="G40" s="11">
        <f>ROUND([1]A8!H43,0)</f>
        <v>947556</v>
      </c>
      <c r="H40" s="11">
        <f>ROUND([1]A8!I43,0)</f>
        <v>951376</v>
      </c>
      <c r="I40" s="11">
        <f>ROUND([1]A8!J43,0)</f>
        <v>958627</v>
      </c>
      <c r="J40" s="11">
        <f>ROUND([1]A8!K43,0)</f>
        <v>951916</v>
      </c>
      <c r="K40" s="11">
        <f>ROUND([1]A8!L43,0)</f>
        <v>964164</v>
      </c>
      <c r="L40" s="11">
        <f>ROUND([1]A8!M43,0)</f>
        <v>974248</v>
      </c>
      <c r="M40" s="11">
        <f>ROUND([1]A8!N43,0)</f>
        <v>978306</v>
      </c>
      <c r="N40" s="11">
        <f>ROUND([1]A8!O43,0)</f>
        <v>988429</v>
      </c>
    </row>
    <row r="41" spans="1:14" ht="18" customHeight="1" x14ac:dyDescent="0.4">
      <c r="A41" s="14" t="s">
        <v>136</v>
      </c>
      <c r="B41" s="11">
        <f>ROUND([1]A8!C44,0)</f>
        <v>139426</v>
      </c>
      <c r="C41" s="11">
        <f>ROUND([1]A8!D44,0)</f>
        <v>145543</v>
      </c>
      <c r="D41" s="11">
        <f>ROUND([1]A8!E44,0)</f>
        <v>151885</v>
      </c>
      <c r="E41" s="11">
        <f>ROUND([1]A8!F44,0)</f>
        <v>153243</v>
      </c>
      <c r="F41" s="11">
        <f>ROUND([1]A8!G44,0)</f>
        <v>149784</v>
      </c>
      <c r="G41" s="11">
        <f>ROUND([1]A8!H44,0)</f>
        <v>145822</v>
      </c>
      <c r="H41" s="11">
        <f>ROUND([1]A8!I44,0)</f>
        <v>152143</v>
      </c>
      <c r="I41" s="11">
        <f>ROUND([1]A8!J44,0)</f>
        <v>154883</v>
      </c>
      <c r="J41" s="11">
        <f>ROUND([1]A8!K44,0)</f>
        <v>138591</v>
      </c>
      <c r="K41" s="11">
        <f>ROUND([1]A8!L44,0)</f>
        <v>137062</v>
      </c>
      <c r="L41" s="11">
        <f>ROUND([1]A8!M44,0)</f>
        <v>131484</v>
      </c>
      <c r="M41" s="11">
        <f>ROUND([1]A8!N44,0)</f>
        <v>128793</v>
      </c>
      <c r="N41" s="11">
        <f>ROUND([1]A8!O44,0)</f>
        <v>127988</v>
      </c>
    </row>
    <row r="42" spans="1:14" ht="18" customHeight="1" x14ac:dyDescent="0.4">
      <c r="A42" s="14" t="s">
        <v>137</v>
      </c>
      <c r="B42" s="11">
        <f>ROUND([1]A8!C45,0)</f>
        <v>66929</v>
      </c>
      <c r="C42" s="11">
        <f>ROUND([1]A8!D45,0)</f>
        <v>71032</v>
      </c>
      <c r="D42" s="11">
        <f>ROUND([1]A8!E45,0)</f>
        <v>70600</v>
      </c>
      <c r="E42" s="11">
        <f>ROUND([1]A8!F45,0)</f>
        <v>64313</v>
      </c>
      <c r="F42" s="11">
        <f>ROUND([1]A8!G45,0)</f>
        <v>60678</v>
      </c>
      <c r="G42" s="11">
        <f>ROUND([1]A8!H45,0)</f>
        <v>58589</v>
      </c>
      <c r="H42" s="11">
        <f>ROUND([1]A8!I45,0)</f>
        <v>62438</v>
      </c>
      <c r="I42" s="11">
        <f>ROUND([1]A8!J45,0)</f>
        <v>60216</v>
      </c>
      <c r="J42" s="11">
        <f>ROUND([1]A8!K45,0)</f>
        <v>54005</v>
      </c>
      <c r="K42" s="11">
        <f>ROUND([1]A8!L45,0)</f>
        <v>49094</v>
      </c>
      <c r="L42" s="11">
        <f>ROUND([1]A8!M45,0)</f>
        <v>50838</v>
      </c>
      <c r="M42" s="11">
        <f>ROUND([1]A8!N45,0)</f>
        <v>47985</v>
      </c>
      <c r="N42" s="11">
        <f>ROUND([1]A8!O45,0)</f>
        <v>45657</v>
      </c>
    </row>
    <row r="43" spans="1:14" ht="18" customHeight="1" x14ac:dyDescent="0.4">
      <c r="A43" s="14" t="s">
        <v>138</v>
      </c>
      <c r="B43" s="11">
        <f>ROUND([1]A8!C46,0)</f>
        <v>90955</v>
      </c>
      <c r="C43" s="11">
        <f>ROUND([1]A8!D46,0)</f>
        <v>87175</v>
      </c>
      <c r="D43" s="11">
        <f>ROUND([1]A8!E46,0)</f>
        <v>91778</v>
      </c>
      <c r="E43" s="11">
        <f>ROUND([1]A8!F46,0)</f>
        <v>98962</v>
      </c>
      <c r="F43" s="11">
        <f>ROUND([1]A8!G46,0)</f>
        <v>104849</v>
      </c>
      <c r="G43" s="11">
        <f>ROUND([1]A8!H46,0)</f>
        <v>108998</v>
      </c>
      <c r="H43" s="11">
        <f>ROUND([1]A8!I46,0)</f>
        <v>105447</v>
      </c>
      <c r="I43" s="11">
        <f>ROUND([1]A8!J46,0)</f>
        <v>117065</v>
      </c>
      <c r="J43" s="11">
        <f>ROUND([1]A8!K46,0)</f>
        <v>122015</v>
      </c>
      <c r="K43" s="11">
        <f>ROUND([1]A8!L46,0)</f>
        <v>122251</v>
      </c>
      <c r="L43" s="11">
        <f>ROUND([1]A8!M46,0)</f>
        <v>130229</v>
      </c>
      <c r="M43" s="11">
        <f>ROUND([1]A8!N46,0)</f>
        <v>134074</v>
      </c>
      <c r="N43" s="11">
        <f>ROUND([1]A8!O46,0)</f>
        <v>136673</v>
      </c>
    </row>
    <row r="44" spans="1:14" ht="18" customHeight="1" x14ac:dyDescent="0.4">
      <c r="A44" s="14" t="s">
        <v>78</v>
      </c>
      <c r="B44" s="11">
        <f>ROUND([1]A8!C47,0)</f>
        <v>131984</v>
      </c>
      <c r="C44" s="11">
        <f>ROUND([1]A8!D47,0)</f>
        <v>125596</v>
      </c>
      <c r="D44" s="11">
        <f>ROUND([1]A8!E47,0)</f>
        <v>125579</v>
      </c>
      <c r="E44" s="11">
        <f>ROUND([1]A8!F47,0)</f>
        <v>118535</v>
      </c>
      <c r="F44" s="11">
        <f>ROUND([1]A8!G47,0)</f>
        <v>127418</v>
      </c>
      <c r="G44" s="11">
        <f>ROUND([1]A8!H47,0)</f>
        <v>142663</v>
      </c>
      <c r="H44" s="11">
        <f>ROUND([1]A8!I47,0)</f>
        <v>215231</v>
      </c>
      <c r="I44" s="11">
        <f>ROUND([1]A8!J47,0)</f>
        <v>168907</v>
      </c>
      <c r="J44" s="11">
        <f>ROUND([1]A8!K47,0)</f>
        <v>117347</v>
      </c>
      <c r="K44" s="11">
        <f>ROUND([1]A8!L47,0)</f>
        <v>261809</v>
      </c>
      <c r="L44" s="11">
        <f>ROUND([1]A8!M47,0)</f>
        <v>176404</v>
      </c>
      <c r="M44" s="11">
        <f>ROUND([1]A8!N47,0)</f>
        <v>341631</v>
      </c>
      <c r="N44" s="11">
        <f>ROUND([1]A8!O47,0)</f>
        <v>492841</v>
      </c>
    </row>
    <row r="45" spans="1:14" ht="18" customHeight="1" x14ac:dyDescent="0.4">
      <c r="A45" s="14" t="s">
        <v>139</v>
      </c>
      <c r="B45" s="11">
        <f>ROUND([1]A8!C48,0)</f>
        <v>65357</v>
      </c>
      <c r="C45" s="11">
        <f>ROUND([1]A8!D48,0)</f>
        <v>64876</v>
      </c>
      <c r="D45" s="11">
        <f>ROUND([1]A8!E48,0)</f>
        <v>64053</v>
      </c>
      <c r="E45" s="11">
        <f>ROUND([1]A8!F48,0)</f>
        <v>62968</v>
      </c>
      <c r="F45" s="11">
        <f>ROUND([1]A8!G48,0)</f>
        <v>66622</v>
      </c>
      <c r="G45" s="11">
        <f>ROUND([1]A8!H48,0)</f>
        <v>91393</v>
      </c>
      <c r="H45" s="11">
        <f>ROUND([1]A8!I48,0)</f>
        <v>67489</v>
      </c>
      <c r="I45" s="11">
        <f>ROUND([1]A8!J48,0)</f>
        <v>68887</v>
      </c>
      <c r="J45" s="11">
        <f>ROUND([1]A8!K48,0)</f>
        <v>64811</v>
      </c>
      <c r="K45" s="11">
        <f>ROUND([1]A8!L48,0)</f>
        <v>70460</v>
      </c>
      <c r="L45" s="11">
        <f>ROUND([1]A8!M48,0)</f>
        <v>75218</v>
      </c>
      <c r="M45" s="11">
        <f>ROUND([1]A8!N48,0)</f>
        <v>71212</v>
      </c>
      <c r="N45" s="11">
        <f>ROUND([1]A8!O48,0)</f>
        <v>92772</v>
      </c>
    </row>
    <row r="46" spans="1:14" ht="18" customHeight="1" x14ac:dyDescent="0.4">
      <c r="A46" s="24" t="s">
        <v>115</v>
      </c>
      <c r="B46" s="16">
        <f>ROUND([1]A8!C49,0)</f>
        <v>-19294</v>
      </c>
      <c r="C46" s="16">
        <f>ROUND([1]A8!D49,0)</f>
        <v>-27357</v>
      </c>
      <c r="D46" s="16">
        <f>ROUND([1]A8!E49,0)</f>
        <v>-36895</v>
      </c>
      <c r="E46" s="16">
        <f>ROUND([1]A8!F49,0)</f>
        <v>-42733</v>
      </c>
      <c r="F46" s="16">
        <f>ROUND([1]A8!G49,0)</f>
        <v>-41021</v>
      </c>
      <c r="G46" s="16">
        <f>ROUND([1]A8!H49,0)</f>
        <v>-38121</v>
      </c>
      <c r="H46" s="16">
        <f>ROUND([1]A8!I49,0)</f>
        <v>-47318</v>
      </c>
      <c r="I46" s="16">
        <f>ROUND([1]A8!J49,0)</f>
        <v>-53064</v>
      </c>
      <c r="J46" s="16">
        <f>ROUND([1]A8!K49,0)</f>
        <v>-35735</v>
      </c>
      <c r="K46" s="16">
        <f>ROUND([1]A8!L49,0)</f>
        <v>-37723</v>
      </c>
      <c r="L46" s="16">
        <f>ROUND([1]A8!M49,0)</f>
        <v>-37655</v>
      </c>
      <c r="M46" s="16">
        <f>ROUND([1]A8!N49,0)</f>
        <v>-33179</v>
      </c>
      <c r="N46" s="16">
        <f>ROUND([1]A8!O49,0)</f>
        <v>-31341</v>
      </c>
    </row>
    <row r="47" spans="1:14" ht="18" customHeight="1" x14ac:dyDescent="0.4">
      <c r="A47" s="25" t="s">
        <v>79</v>
      </c>
      <c r="B47" s="11">
        <f>ROUND([1]A8!C50,0)</f>
        <v>5885368</v>
      </c>
      <c r="C47" s="11">
        <f>ROUND([1]A8!D50,0)</f>
        <v>5946730</v>
      </c>
      <c r="D47" s="11">
        <f>ROUND([1]A8!E50,0)</f>
        <v>5912035</v>
      </c>
      <c r="E47" s="11">
        <f>ROUND([1]A8!F50,0)</f>
        <v>5702832</v>
      </c>
      <c r="F47" s="11">
        <f>ROUND([1]A8!G50,0)</f>
        <v>5680048</v>
      </c>
      <c r="G47" s="11">
        <f>ROUND([1]A8!H50,0)</f>
        <v>5751197</v>
      </c>
      <c r="H47" s="11">
        <f>ROUND([1]A8!I50,0)</f>
        <v>5852976</v>
      </c>
      <c r="I47" s="11">
        <f>ROUND([1]A8!J50,0)</f>
        <v>5902111</v>
      </c>
      <c r="J47" s="11">
        <f>ROUND([1]A8!K50,0)</f>
        <v>5942093</v>
      </c>
      <c r="K47" s="11">
        <f>ROUND([1]A8!L50,0)</f>
        <v>6124335</v>
      </c>
      <c r="L47" s="11">
        <f>ROUND([1]A8!M50,0)</f>
        <v>6107170</v>
      </c>
      <c r="M47" s="11">
        <f>ROUND([1]A8!N50,0)</f>
        <v>6429320</v>
      </c>
      <c r="N47" s="11">
        <f>ROUND([1]A8!O50,0)</f>
        <v>6497916</v>
      </c>
    </row>
    <row r="48" spans="1:14" ht="18" customHeight="1" x14ac:dyDescent="0.4">
      <c r="A48" s="17" t="s">
        <v>12</v>
      </c>
      <c r="B48" s="10">
        <f>ROUND([1]A8!C$54,0)</f>
        <v>71374</v>
      </c>
      <c r="C48" s="10">
        <f>ROUND([1]A8!D$54,0)</f>
        <v>93471</v>
      </c>
      <c r="D48" s="10">
        <f>ROUND([1]A8!E$54,0)</f>
        <v>99696</v>
      </c>
      <c r="E48" s="10">
        <f>ROUND([1]A8!F$54,0)</f>
        <v>77279</v>
      </c>
      <c r="F48" s="10">
        <f>ROUND([1]A8!G$54,0)</f>
        <v>74337</v>
      </c>
      <c r="G48" s="10">
        <f>ROUND([1]A8!H$54,0)</f>
        <v>75854</v>
      </c>
      <c r="H48" s="10">
        <f>ROUND([1]A8!I$54,0)</f>
        <v>46553</v>
      </c>
      <c r="I48" s="10">
        <f>ROUND([1]A8!J$54,0)</f>
        <v>30579</v>
      </c>
      <c r="J48" s="10">
        <f>ROUND([1]A8!K$54,0)</f>
        <v>44837</v>
      </c>
      <c r="K48" s="10">
        <f>ROUND([1]A8!L$54,0)</f>
        <v>63570</v>
      </c>
      <c r="L48" s="10">
        <f>ROUND([1]A8!M$54,0)</f>
        <v>68092</v>
      </c>
      <c r="M48" s="10">
        <f>ROUND([1]A8!N$54,0)</f>
        <v>60455</v>
      </c>
      <c r="N48" s="10">
        <f>ROUND([1]A8!O$54,0)</f>
        <v>66126</v>
      </c>
    </row>
    <row r="49" spans="1:14" ht="18" customHeight="1" x14ac:dyDescent="0.4">
      <c r="A49" s="14" t="s">
        <v>13</v>
      </c>
      <c r="B49" s="11">
        <f>ROUND([1]A8!C51,0)</f>
        <v>1036389</v>
      </c>
      <c r="C49" s="11">
        <f>ROUND([1]A8!D51,0)</f>
        <v>1050436</v>
      </c>
      <c r="D49" s="11">
        <f>ROUND([1]A8!E51,0)</f>
        <v>1047083</v>
      </c>
      <c r="E49" s="11">
        <f>ROUND([1]A8!F51,0)</f>
        <v>1078284</v>
      </c>
      <c r="F49" s="11">
        <f>ROUND([1]A8!G51,0)</f>
        <v>1110959</v>
      </c>
      <c r="G49" s="11">
        <f>ROUND([1]A8!H51,0)</f>
        <v>1144200</v>
      </c>
      <c r="H49" s="11">
        <f>ROUND([1]A8!I51,0)</f>
        <v>1168229</v>
      </c>
      <c r="I49" s="11">
        <f>ROUND([1]A8!J51,0)</f>
        <v>1192118</v>
      </c>
      <c r="J49" s="11">
        <f>ROUND([1]A8!K51,0)</f>
        <v>1207649</v>
      </c>
      <c r="K49" s="11">
        <f>ROUND([1]A8!L51,0)</f>
        <v>1252194</v>
      </c>
      <c r="L49" s="11">
        <f>ROUND([1]A8!M51,0)</f>
        <v>1252268</v>
      </c>
      <c r="M49" s="11">
        <f>ROUND([1]A8!N51,0)</f>
        <v>1257139</v>
      </c>
      <c r="N49" s="11">
        <f>ROUND([1]A8!O51,0)</f>
        <v>1260531</v>
      </c>
    </row>
    <row r="50" spans="1:14" ht="18" customHeight="1" x14ac:dyDescent="0.4">
      <c r="A50" s="24" t="s">
        <v>14</v>
      </c>
      <c r="B50" s="11">
        <f>ROUND([1]A8!C52,0)</f>
        <v>584604</v>
      </c>
      <c r="C50" s="11">
        <f>ROUND([1]A8!D52,0)</f>
        <v>610189</v>
      </c>
      <c r="D50" s="11">
        <f>ROUND([1]A8!E52,0)</f>
        <v>613408</v>
      </c>
      <c r="E50" s="11">
        <f>ROUND([1]A8!F52,0)</f>
        <v>656549</v>
      </c>
      <c r="F50" s="11">
        <f>ROUND([1]A8!G52,0)</f>
        <v>685222</v>
      </c>
      <c r="G50" s="11">
        <f>ROUND([1]A8!H52,0)</f>
        <v>709245</v>
      </c>
      <c r="H50" s="11">
        <f>ROUND([1]A8!I52,0)</f>
        <v>725355</v>
      </c>
      <c r="I50" s="11">
        <f>ROUND([1]A8!J52,0)</f>
        <v>742838</v>
      </c>
      <c r="J50" s="11">
        <f>ROUND([1]A8!K52,0)</f>
        <v>758783</v>
      </c>
      <c r="K50" s="11">
        <f>ROUND([1]A8!L52,0)</f>
        <v>781870</v>
      </c>
      <c r="L50" s="11">
        <f>ROUND([1]A8!M52,0)</f>
        <v>779080</v>
      </c>
      <c r="M50" s="11">
        <f>ROUND([1]A8!N52,0)</f>
        <v>790697</v>
      </c>
      <c r="N50" s="11">
        <f>ROUND([1]A8!O52,0)</f>
        <v>795719</v>
      </c>
    </row>
    <row r="51" spans="1:14" ht="18" customHeight="1" x14ac:dyDescent="0.4">
      <c r="A51" s="26" t="s">
        <v>143</v>
      </c>
      <c r="B51" s="27"/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</row>
    <row r="52" spans="1:14" ht="18" customHeight="1" x14ac:dyDescent="0.4">
      <c r="A52" s="1" t="s">
        <v>18</v>
      </c>
      <c r="B52" s="28"/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</row>
  </sheetData>
  <phoneticPr fontId="2"/>
  <pageMargins left="0.59055118110236227" right="0.19685039370078741" top="0.59055118110236227" bottom="0.39370078740157483" header="0.51181102362204722" footer="0.31496062992125984"/>
  <pageSetup paperSize="9" scale="51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7"/>
  <sheetViews>
    <sheetView showGridLines="0" view="pageBreakPreview" zoomScale="80" zoomScaleNormal="90" zoomScaleSheetLayoutView="80" workbookViewId="0">
      <selection activeCell="C11" sqref="C11"/>
    </sheetView>
  </sheetViews>
  <sheetFormatPr defaultRowHeight="14.25" x14ac:dyDescent="0.15"/>
  <cols>
    <col min="1" max="1" width="50" style="50" bestFit="1" customWidth="1"/>
    <col min="2" max="10" width="20.25" style="50" customWidth="1"/>
    <col min="11" max="11" width="0.75" style="50" customWidth="1"/>
    <col min="12" max="256" width="9" style="50"/>
    <col min="257" max="257" width="37.5" style="50" customWidth="1"/>
    <col min="258" max="258" width="13.5" style="50" customWidth="1"/>
    <col min="259" max="259" width="12.375" style="50" customWidth="1"/>
    <col min="260" max="260" width="15.5" style="50" customWidth="1"/>
    <col min="261" max="261" width="13.5" style="50" customWidth="1"/>
    <col min="262" max="262" width="15.5" style="50" customWidth="1"/>
    <col min="263" max="263" width="14.625" style="50" customWidth="1"/>
    <col min="264" max="264" width="13.5" style="50" customWidth="1"/>
    <col min="265" max="266" width="11.375" style="50" customWidth="1"/>
    <col min="267" max="267" width="0.75" style="50" customWidth="1"/>
    <col min="268" max="512" width="9" style="50"/>
    <col min="513" max="513" width="37.5" style="50" customWidth="1"/>
    <col min="514" max="514" width="13.5" style="50" customWidth="1"/>
    <col min="515" max="515" width="12.375" style="50" customWidth="1"/>
    <col min="516" max="516" width="15.5" style="50" customWidth="1"/>
    <col min="517" max="517" width="13.5" style="50" customWidth="1"/>
    <col min="518" max="518" width="15.5" style="50" customWidth="1"/>
    <col min="519" max="519" width="14.625" style="50" customWidth="1"/>
    <col min="520" max="520" width="13.5" style="50" customWidth="1"/>
    <col min="521" max="522" width="11.375" style="50" customWidth="1"/>
    <col min="523" max="523" width="0.75" style="50" customWidth="1"/>
    <col min="524" max="768" width="9" style="50"/>
    <col min="769" max="769" width="37.5" style="50" customWidth="1"/>
    <col min="770" max="770" width="13.5" style="50" customWidth="1"/>
    <col min="771" max="771" width="12.375" style="50" customWidth="1"/>
    <col min="772" max="772" width="15.5" style="50" customWidth="1"/>
    <col min="773" max="773" width="13.5" style="50" customWidth="1"/>
    <col min="774" max="774" width="15.5" style="50" customWidth="1"/>
    <col min="775" max="775" width="14.625" style="50" customWidth="1"/>
    <col min="776" max="776" width="13.5" style="50" customWidth="1"/>
    <col min="777" max="778" width="11.375" style="50" customWidth="1"/>
    <col min="779" max="779" width="0.75" style="50" customWidth="1"/>
    <col min="780" max="1024" width="9" style="50"/>
    <col min="1025" max="1025" width="37.5" style="50" customWidth="1"/>
    <col min="1026" max="1026" width="13.5" style="50" customWidth="1"/>
    <col min="1027" max="1027" width="12.375" style="50" customWidth="1"/>
    <col min="1028" max="1028" width="15.5" style="50" customWidth="1"/>
    <col min="1029" max="1029" width="13.5" style="50" customWidth="1"/>
    <col min="1030" max="1030" width="15.5" style="50" customWidth="1"/>
    <col min="1031" max="1031" width="14.625" style="50" customWidth="1"/>
    <col min="1032" max="1032" width="13.5" style="50" customWidth="1"/>
    <col min="1033" max="1034" width="11.375" style="50" customWidth="1"/>
    <col min="1035" max="1035" width="0.75" style="50" customWidth="1"/>
    <col min="1036" max="1280" width="9" style="50"/>
    <col min="1281" max="1281" width="37.5" style="50" customWidth="1"/>
    <col min="1282" max="1282" width="13.5" style="50" customWidth="1"/>
    <col min="1283" max="1283" width="12.375" style="50" customWidth="1"/>
    <col min="1284" max="1284" width="15.5" style="50" customWidth="1"/>
    <col min="1285" max="1285" width="13.5" style="50" customWidth="1"/>
    <col min="1286" max="1286" width="15.5" style="50" customWidth="1"/>
    <col min="1287" max="1287" width="14.625" style="50" customWidth="1"/>
    <col min="1288" max="1288" width="13.5" style="50" customWidth="1"/>
    <col min="1289" max="1290" width="11.375" style="50" customWidth="1"/>
    <col min="1291" max="1291" width="0.75" style="50" customWidth="1"/>
    <col min="1292" max="1536" width="9" style="50"/>
    <col min="1537" max="1537" width="37.5" style="50" customWidth="1"/>
    <col min="1538" max="1538" width="13.5" style="50" customWidth="1"/>
    <col min="1539" max="1539" width="12.375" style="50" customWidth="1"/>
    <col min="1540" max="1540" width="15.5" style="50" customWidth="1"/>
    <col min="1541" max="1541" width="13.5" style="50" customWidth="1"/>
    <col min="1542" max="1542" width="15.5" style="50" customWidth="1"/>
    <col min="1543" max="1543" width="14.625" style="50" customWidth="1"/>
    <col min="1544" max="1544" width="13.5" style="50" customWidth="1"/>
    <col min="1545" max="1546" width="11.375" style="50" customWidth="1"/>
    <col min="1547" max="1547" width="0.75" style="50" customWidth="1"/>
    <col min="1548" max="1792" width="9" style="50"/>
    <col min="1793" max="1793" width="37.5" style="50" customWidth="1"/>
    <col min="1794" max="1794" width="13.5" style="50" customWidth="1"/>
    <col min="1795" max="1795" width="12.375" style="50" customWidth="1"/>
    <col min="1796" max="1796" width="15.5" style="50" customWidth="1"/>
    <col min="1797" max="1797" width="13.5" style="50" customWidth="1"/>
    <col min="1798" max="1798" width="15.5" style="50" customWidth="1"/>
    <col min="1799" max="1799" width="14.625" style="50" customWidth="1"/>
    <col min="1800" max="1800" width="13.5" style="50" customWidth="1"/>
    <col min="1801" max="1802" width="11.375" style="50" customWidth="1"/>
    <col min="1803" max="1803" width="0.75" style="50" customWidth="1"/>
    <col min="1804" max="2048" width="9" style="50"/>
    <col min="2049" max="2049" width="37.5" style="50" customWidth="1"/>
    <col min="2050" max="2050" width="13.5" style="50" customWidth="1"/>
    <col min="2051" max="2051" width="12.375" style="50" customWidth="1"/>
    <col min="2052" max="2052" width="15.5" style="50" customWidth="1"/>
    <col min="2053" max="2053" width="13.5" style="50" customWidth="1"/>
    <col min="2054" max="2054" width="15.5" style="50" customWidth="1"/>
    <col min="2055" max="2055" width="14.625" style="50" customWidth="1"/>
    <col min="2056" max="2056" width="13.5" style="50" customWidth="1"/>
    <col min="2057" max="2058" width="11.375" style="50" customWidth="1"/>
    <col min="2059" max="2059" width="0.75" style="50" customWidth="1"/>
    <col min="2060" max="2304" width="9" style="50"/>
    <col min="2305" max="2305" width="37.5" style="50" customWidth="1"/>
    <col min="2306" max="2306" width="13.5" style="50" customWidth="1"/>
    <col min="2307" max="2307" width="12.375" style="50" customWidth="1"/>
    <col min="2308" max="2308" width="15.5" style="50" customWidth="1"/>
    <col min="2309" max="2309" width="13.5" style="50" customWidth="1"/>
    <col min="2310" max="2310" width="15.5" style="50" customWidth="1"/>
    <col min="2311" max="2311" width="14.625" style="50" customWidth="1"/>
    <col min="2312" max="2312" width="13.5" style="50" customWidth="1"/>
    <col min="2313" max="2314" width="11.375" style="50" customWidth="1"/>
    <col min="2315" max="2315" width="0.75" style="50" customWidth="1"/>
    <col min="2316" max="2560" width="9" style="50"/>
    <col min="2561" max="2561" width="37.5" style="50" customWidth="1"/>
    <col min="2562" max="2562" width="13.5" style="50" customWidth="1"/>
    <col min="2563" max="2563" width="12.375" style="50" customWidth="1"/>
    <col min="2564" max="2564" width="15.5" style="50" customWidth="1"/>
    <col min="2565" max="2565" width="13.5" style="50" customWidth="1"/>
    <col min="2566" max="2566" width="15.5" style="50" customWidth="1"/>
    <col min="2567" max="2567" width="14.625" style="50" customWidth="1"/>
    <col min="2568" max="2568" width="13.5" style="50" customWidth="1"/>
    <col min="2569" max="2570" width="11.375" style="50" customWidth="1"/>
    <col min="2571" max="2571" width="0.75" style="50" customWidth="1"/>
    <col min="2572" max="2816" width="9" style="50"/>
    <col min="2817" max="2817" width="37.5" style="50" customWidth="1"/>
    <col min="2818" max="2818" width="13.5" style="50" customWidth="1"/>
    <col min="2819" max="2819" width="12.375" style="50" customWidth="1"/>
    <col min="2820" max="2820" width="15.5" style="50" customWidth="1"/>
    <col min="2821" max="2821" width="13.5" style="50" customWidth="1"/>
    <col min="2822" max="2822" width="15.5" style="50" customWidth="1"/>
    <col min="2823" max="2823" width="14.625" style="50" customWidth="1"/>
    <col min="2824" max="2824" width="13.5" style="50" customWidth="1"/>
    <col min="2825" max="2826" width="11.375" style="50" customWidth="1"/>
    <col min="2827" max="2827" width="0.75" style="50" customWidth="1"/>
    <col min="2828" max="3072" width="9" style="50"/>
    <col min="3073" max="3073" width="37.5" style="50" customWidth="1"/>
    <col min="3074" max="3074" width="13.5" style="50" customWidth="1"/>
    <col min="3075" max="3075" width="12.375" style="50" customWidth="1"/>
    <col min="3076" max="3076" width="15.5" style="50" customWidth="1"/>
    <col min="3077" max="3077" width="13.5" style="50" customWidth="1"/>
    <col min="3078" max="3078" width="15.5" style="50" customWidth="1"/>
    <col min="3079" max="3079" width="14.625" style="50" customWidth="1"/>
    <col min="3080" max="3080" width="13.5" style="50" customWidth="1"/>
    <col min="3081" max="3082" width="11.375" style="50" customWidth="1"/>
    <col min="3083" max="3083" width="0.75" style="50" customWidth="1"/>
    <col min="3084" max="3328" width="9" style="50"/>
    <col min="3329" max="3329" width="37.5" style="50" customWidth="1"/>
    <col min="3330" max="3330" width="13.5" style="50" customWidth="1"/>
    <col min="3331" max="3331" width="12.375" style="50" customWidth="1"/>
    <col min="3332" max="3332" width="15.5" style="50" customWidth="1"/>
    <col min="3333" max="3333" width="13.5" style="50" customWidth="1"/>
    <col min="3334" max="3334" width="15.5" style="50" customWidth="1"/>
    <col min="3335" max="3335" width="14.625" style="50" customWidth="1"/>
    <col min="3336" max="3336" width="13.5" style="50" customWidth="1"/>
    <col min="3337" max="3338" width="11.375" style="50" customWidth="1"/>
    <col min="3339" max="3339" width="0.75" style="50" customWidth="1"/>
    <col min="3340" max="3584" width="9" style="50"/>
    <col min="3585" max="3585" width="37.5" style="50" customWidth="1"/>
    <col min="3586" max="3586" width="13.5" style="50" customWidth="1"/>
    <col min="3587" max="3587" width="12.375" style="50" customWidth="1"/>
    <col min="3588" max="3588" width="15.5" style="50" customWidth="1"/>
    <col min="3589" max="3589" width="13.5" style="50" customWidth="1"/>
    <col min="3590" max="3590" width="15.5" style="50" customWidth="1"/>
    <col min="3591" max="3591" width="14.625" style="50" customWidth="1"/>
    <col min="3592" max="3592" width="13.5" style="50" customWidth="1"/>
    <col min="3593" max="3594" width="11.375" style="50" customWidth="1"/>
    <col min="3595" max="3595" width="0.75" style="50" customWidth="1"/>
    <col min="3596" max="3840" width="9" style="50"/>
    <col min="3841" max="3841" width="37.5" style="50" customWidth="1"/>
    <col min="3842" max="3842" width="13.5" style="50" customWidth="1"/>
    <col min="3843" max="3843" width="12.375" style="50" customWidth="1"/>
    <col min="3844" max="3844" width="15.5" style="50" customWidth="1"/>
    <col min="3845" max="3845" width="13.5" style="50" customWidth="1"/>
    <col min="3846" max="3846" width="15.5" style="50" customWidth="1"/>
    <col min="3847" max="3847" width="14.625" style="50" customWidth="1"/>
    <col min="3848" max="3848" width="13.5" style="50" customWidth="1"/>
    <col min="3849" max="3850" width="11.375" style="50" customWidth="1"/>
    <col min="3851" max="3851" width="0.75" style="50" customWidth="1"/>
    <col min="3852" max="4096" width="9" style="50"/>
    <col min="4097" max="4097" width="37.5" style="50" customWidth="1"/>
    <col min="4098" max="4098" width="13.5" style="50" customWidth="1"/>
    <col min="4099" max="4099" width="12.375" style="50" customWidth="1"/>
    <col min="4100" max="4100" width="15.5" style="50" customWidth="1"/>
    <col min="4101" max="4101" width="13.5" style="50" customWidth="1"/>
    <col min="4102" max="4102" width="15.5" style="50" customWidth="1"/>
    <col min="4103" max="4103" width="14.625" style="50" customWidth="1"/>
    <col min="4104" max="4104" width="13.5" style="50" customWidth="1"/>
    <col min="4105" max="4106" width="11.375" style="50" customWidth="1"/>
    <col min="4107" max="4107" width="0.75" style="50" customWidth="1"/>
    <col min="4108" max="4352" width="9" style="50"/>
    <col min="4353" max="4353" width="37.5" style="50" customWidth="1"/>
    <col min="4354" max="4354" width="13.5" style="50" customWidth="1"/>
    <col min="4355" max="4355" width="12.375" style="50" customWidth="1"/>
    <col min="4356" max="4356" width="15.5" style="50" customWidth="1"/>
    <col min="4357" max="4357" width="13.5" style="50" customWidth="1"/>
    <col min="4358" max="4358" width="15.5" style="50" customWidth="1"/>
    <col min="4359" max="4359" width="14.625" style="50" customWidth="1"/>
    <col min="4360" max="4360" width="13.5" style="50" customWidth="1"/>
    <col min="4361" max="4362" width="11.375" style="50" customWidth="1"/>
    <col min="4363" max="4363" width="0.75" style="50" customWidth="1"/>
    <col min="4364" max="4608" width="9" style="50"/>
    <col min="4609" max="4609" width="37.5" style="50" customWidth="1"/>
    <col min="4610" max="4610" width="13.5" style="50" customWidth="1"/>
    <col min="4611" max="4611" width="12.375" style="50" customWidth="1"/>
    <col min="4612" max="4612" width="15.5" style="50" customWidth="1"/>
    <col min="4613" max="4613" width="13.5" style="50" customWidth="1"/>
    <col min="4614" max="4614" width="15.5" style="50" customWidth="1"/>
    <col min="4615" max="4615" width="14.625" style="50" customWidth="1"/>
    <col min="4616" max="4616" width="13.5" style="50" customWidth="1"/>
    <col min="4617" max="4618" width="11.375" style="50" customWidth="1"/>
    <col min="4619" max="4619" width="0.75" style="50" customWidth="1"/>
    <col min="4620" max="4864" width="9" style="50"/>
    <col min="4865" max="4865" width="37.5" style="50" customWidth="1"/>
    <col min="4866" max="4866" width="13.5" style="50" customWidth="1"/>
    <col min="4867" max="4867" width="12.375" style="50" customWidth="1"/>
    <col min="4868" max="4868" width="15.5" style="50" customWidth="1"/>
    <col min="4869" max="4869" width="13.5" style="50" customWidth="1"/>
    <col min="4870" max="4870" width="15.5" style="50" customWidth="1"/>
    <col min="4871" max="4871" width="14.625" style="50" customWidth="1"/>
    <col min="4872" max="4872" width="13.5" style="50" customWidth="1"/>
    <col min="4873" max="4874" width="11.375" style="50" customWidth="1"/>
    <col min="4875" max="4875" width="0.75" style="50" customWidth="1"/>
    <col min="4876" max="5120" width="9" style="50"/>
    <col min="5121" max="5121" width="37.5" style="50" customWidth="1"/>
    <col min="5122" max="5122" width="13.5" style="50" customWidth="1"/>
    <col min="5123" max="5123" width="12.375" style="50" customWidth="1"/>
    <col min="5124" max="5124" width="15.5" style="50" customWidth="1"/>
    <col min="5125" max="5125" width="13.5" style="50" customWidth="1"/>
    <col min="5126" max="5126" width="15.5" style="50" customWidth="1"/>
    <col min="5127" max="5127" width="14.625" style="50" customWidth="1"/>
    <col min="5128" max="5128" width="13.5" style="50" customWidth="1"/>
    <col min="5129" max="5130" width="11.375" style="50" customWidth="1"/>
    <col min="5131" max="5131" width="0.75" style="50" customWidth="1"/>
    <col min="5132" max="5376" width="9" style="50"/>
    <col min="5377" max="5377" width="37.5" style="50" customWidth="1"/>
    <col min="5378" max="5378" width="13.5" style="50" customWidth="1"/>
    <col min="5379" max="5379" width="12.375" style="50" customWidth="1"/>
    <col min="5380" max="5380" width="15.5" style="50" customWidth="1"/>
    <col min="5381" max="5381" width="13.5" style="50" customWidth="1"/>
    <col min="5382" max="5382" width="15.5" style="50" customWidth="1"/>
    <col min="5383" max="5383" width="14.625" style="50" customWidth="1"/>
    <col min="5384" max="5384" width="13.5" style="50" customWidth="1"/>
    <col min="5385" max="5386" width="11.375" style="50" customWidth="1"/>
    <col min="5387" max="5387" width="0.75" style="50" customWidth="1"/>
    <col min="5388" max="5632" width="9" style="50"/>
    <col min="5633" max="5633" width="37.5" style="50" customWidth="1"/>
    <col min="5634" max="5634" width="13.5" style="50" customWidth="1"/>
    <col min="5635" max="5635" width="12.375" style="50" customWidth="1"/>
    <col min="5636" max="5636" width="15.5" style="50" customWidth="1"/>
    <col min="5637" max="5637" width="13.5" style="50" customWidth="1"/>
    <col min="5638" max="5638" width="15.5" style="50" customWidth="1"/>
    <col min="5639" max="5639" width="14.625" style="50" customWidth="1"/>
    <col min="5640" max="5640" width="13.5" style="50" customWidth="1"/>
    <col min="5641" max="5642" width="11.375" style="50" customWidth="1"/>
    <col min="5643" max="5643" width="0.75" style="50" customWidth="1"/>
    <col min="5644" max="5888" width="9" style="50"/>
    <col min="5889" max="5889" width="37.5" style="50" customWidth="1"/>
    <col min="5890" max="5890" width="13.5" style="50" customWidth="1"/>
    <col min="5891" max="5891" width="12.375" style="50" customWidth="1"/>
    <col min="5892" max="5892" width="15.5" style="50" customWidth="1"/>
    <col min="5893" max="5893" width="13.5" style="50" customWidth="1"/>
    <col min="5894" max="5894" width="15.5" style="50" customWidth="1"/>
    <col min="5895" max="5895" width="14.625" style="50" customWidth="1"/>
    <col min="5896" max="5896" width="13.5" style="50" customWidth="1"/>
    <col min="5897" max="5898" width="11.375" style="50" customWidth="1"/>
    <col min="5899" max="5899" width="0.75" style="50" customWidth="1"/>
    <col min="5900" max="6144" width="9" style="50"/>
    <col min="6145" max="6145" width="37.5" style="50" customWidth="1"/>
    <col min="6146" max="6146" width="13.5" style="50" customWidth="1"/>
    <col min="6147" max="6147" width="12.375" style="50" customWidth="1"/>
    <col min="6148" max="6148" width="15.5" style="50" customWidth="1"/>
    <col min="6149" max="6149" width="13.5" style="50" customWidth="1"/>
    <col min="6150" max="6150" width="15.5" style="50" customWidth="1"/>
    <col min="6151" max="6151" width="14.625" style="50" customWidth="1"/>
    <col min="6152" max="6152" width="13.5" style="50" customWidth="1"/>
    <col min="6153" max="6154" width="11.375" style="50" customWidth="1"/>
    <col min="6155" max="6155" width="0.75" style="50" customWidth="1"/>
    <col min="6156" max="6400" width="9" style="50"/>
    <col min="6401" max="6401" width="37.5" style="50" customWidth="1"/>
    <col min="6402" max="6402" width="13.5" style="50" customWidth="1"/>
    <col min="6403" max="6403" width="12.375" style="50" customWidth="1"/>
    <col min="6404" max="6404" width="15.5" style="50" customWidth="1"/>
    <col min="6405" max="6405" width="13.5" style="50" customWidth="1"/>
    <col min="6406" max="6406" width="15.5" style="50" customWidth="1"/>
    <col min="6407" max="6407" width="14.625" style="50" customWidth="1"/>
    <col min="6408" max="6408" width="13.5" style="50" customWidth="1"/>
    <col min="6409" max="6410" width="11.375" style="50" customWidth="1"/>
    <col min="6411" max="6411" width="0.75" style="50" customWidth="1"/>
    <col min="6412" max="6656" width="9" style="50"/>
    <col min="6657" max="6657" width="37.5" style="50" customWidth="1"/>
    <col min="6658" max="6658" width="13.5" style="50" customWidth="1"/>
    <col min="6659" max="6659" width="12.375" style="50" customWidth="1"/>
    <col min="6660" max="6660" width="15.5" style="50" customWidth="1"/>
    <col min="6661" max="6661" width="13.5" style="50" customWidth="1"/>
    <col min="6662" max="6662" width="15.5" style="50" customWidth="1"/>
    <col min="6663" max="6663" width="14.625" style="50" customWidth="1"/>
    <col min="6664" max="6664" width="13.5" style="50" customWidth="1"/>
    <col min="6665" max="6666" width="11.375" style="50" customWidth="1"/>
    <col min="6667" max="6667" width="0.75" style="50" customWidth="1"/>
    <col min="6668" max="6912" width="9" style="50"/>
    <col min="6913" max="6913" width="37.5" style="50" customWidth="1"/>
    <col min="6914" max="6914" width="13.5" style="50" customWidth="1"/>
    <col min="6915" max="6915" width="12.375" style="50" customWidth="1"/>
    <col min="6916" max="6916" width="15.5" style="50" customWidth="1"/>
    <col min="6917" max="6917" width="13.5" style="50" customWidth="1"/>
    <col min="6918" max="6918" width="15.5" style="50" customWidth="1"/>
    <col min="6919" max="6919" width="14.625" style="50" customWidth="1"/>
    <col min="6920" max="6920" width="13.5" style="50" customWidth="1"/>
    <col min="6921" max="6922" width="11.375" style="50" customWidth="1"/>
    <col min="6923" max="6923" width="0.75" style="50" customWidth="1"/>
    <col min="6924" max="7168" width="9" style="50"/>
    <col min="7169" max="7169" width="37.5" style="50" customWidth="1"/>
    <col min="7170" max="7170" width="13.5" style="50" customWidth="1"/>
    <col min="7171" max="7171" width="12.375" style="50" customWidth="1"/>
    <col min="7172" max="7172" width="15.5" style="50" customWidth="1"/>
    <col min="7173" max="7173" width="13.5" style="50" customWidth="1"/>
    <col min="7174" max="7174" width="15.5" style="50" customWidth="1"/>
    <col min="7175" max="7175" width="14.625" style="50" customWidth="1"/>
    <col min="7176" max="7176" width="13.5" style="50" customWidth="1"/>
    <col min="7177" max="7178" width="11.375" style="50" customWidth="1"/>
    <col min="7179" max="7179" width="0.75" style="50" customWidth="1"/>
    <col min="7180" max="7424" width="9" style="50"/>
    <col min="7425" max="7425" width="37.5" style="50" customWidth="1"/>
    <col min="7426" max="7426" width="13.5" style="50" customWidth="1"/>
    <col min="7427" max="7427" width="12.375" style="50" customWidth="1"/>
    <col min="7428" max="7428" width="15.5" style="50" customWidth="1"/>
    <col min="7429" max="7429" width="13.5" style="50" customWidth="1"/>
    <col min="7430" max="7430" width="15.5" style="50" customWidth="1"/>
    <col min="7431" max="7431" width="14.625" style="50" customWidth="1"/>
    <col min="7432" max="7432" width="13.5" style="50" customWidth="1"/>
    <col min="7433" max="7434" width="11.375" style="50" customWidth="1"/>
    <col min="7435" max="7435" width="0.75" style="50" customWidth="1"/>
    <col min="7436" max="7680" width="9" style="50"/>
    <col min="7681" max="7681" width="37.5" style="50" customWidth="1"/>
    <col min="7682" max="7682" width="13.5" style="50" customWidth="1"/>
    <col min="7683" max="7683" width="12.375" style="50" customWidth="1"/>
    <col min="7684" max="7684" width="15.5" style="50" customWidth="1"/>
    <col min="7685" max="7685" width="13.5" style="50" customWidth="1"/>
    <col min="7686" max="7686" width="15.5" style="50" customWidth="1"/>
    <col min="7687" max="7687" width="14.625" style="50" customWidth="1"/>
    <col min="7688" max="7688" width="13.5" style="50" customWidth="1"/>
    <col min="7689" max="7690" width="11.375" style="50" customWidth="1"/>
    <col min="7691" max="7691" width="0.75" style="50" customWidth="1"/>
    <col min="7692" max="7936" width="9" style="50"/>
    <col min="7937" max="7937" width="37.5" style="50" customWidth="1"/>
    <col min="7938" max="7938" width="13.5" style="50" customWidth="1"/>
    <col min="7939" max="7939" width="12.375" style="50" customWidth="1"/>
    <col min="7940" max="7940" width="15.5" style="50" customWidth="1"/>
    <col min="7941" max="7941" width="13.5" style="50" customWidth="1"/>
    <col min="7942" max="7942" width="15.5" style="50" customWidth="1"/>
    <col min="7943" max="7943" width="14.625" style="50" customWidth="1"/>
    <col min="7944" max="7944" width="13.5" style="50" customWidth="1"/>
    <col min="7945" max="7946" width="11.375" style="50" customWidth="1"/>
    <col min="7947" max="7947" width="0.75" style="50" customWidth="1"/>
    <col min="7948" max="8192" width="9" style="50"/>
    <col min="8193" max="8193" width="37.5" style="50" customWidth="1"/>
    <col min="8194" max="8194" width="13.5" style="50" customWidth="1"/>
    <col min="8195" max="8195" width="12.375" style="50" customWidth="1"/>
    <col min="8196" max="8196" width="15.5" style="50" customWidth="1"/>
    <col min="8197" max="8197" width="13.5" style="50" customWidth="1"/>
    <col min="8198" max="8198" width="15.5" style="50" customWidth="1"/>
    <col min="8199" max="8199" width="14.625" style="50" customWidth="1"/>
    <col min="8200" max="8200" width="13.5" style="50" customWidth="1"/>
    <col min="8201" max="8202" width="11.375" style="50" customWidth="1"/>
    <col min="8203" max="8203" width="0.75" style="50" customWidth="1"/>
    <col min="8204" max="8448" width="9" style="50"/>
    <col min="8449" max="8449" width="37.5" style="50" customWidth="1"/>
    <col min="8450" max="8450" width="13.5" style="50" customWidth="1"/>
    <col min="8451" max="8451" width="12.375" style="50" customWidth="1"/>
    <col min="8452" max="8452" width="15.5" style="50" customWidth="1"/>
    <col min="8453" max="8453" width="13.5" style="50" customWidth="1"/>
    <col min="8454" max="8454" width="15.5" style="50" customWidth="1"/>
    <col min="8455" max="8455" width="14.625" style="50" customWidth="1"/>
    <col min="8456" max="8456" width="13.5" style="50" customWidth="1"/>
    <col min="8457" max="8458" width="11.375" style="50" customWidth="1"/>
    <col min="8459" max="8459" width="0.75" style="50" customWidth="1"/>
    <col min="8460" max="8704" width="9" style="50"/>
    <col min="8705" max="8705" width="37.5" style="50" customWidth="1"/>
    <col min="8706" max="8706" width="13.5" style="50" customWidth="1"/>
    <col min="8707" max="8707" width="12.375" style="50" customWidth="1"/>
    <col min="8708" max="8708" width="15.5" style="50" customWidth="1"/>
    <col min="8709" max="8709" width="13.5" style="50" customWidth="1"/>
    <col min="8710" max="8710" width="15.5" style="50" customWidth="1"/>
    <col min="8711" max="8711" width="14.625" style="50" customWidth="1"/>
    <col min="8712" max="8712" width="13.5" style="50" customWidth="1"/>
    <col min="8713" max="8714" width="11.375" style="50" customWidth="1"/>
    <col min="8715" max="8715" width="0.75" style="50" customWidth="1"/>
    <col min="8716" max="8960" width="9" style="50"/>
    <col min="8961" max="8961" width="37.5" style="50" customWidth="1"/>
    <col min="8962" max="8962" width="13.5" style="50" customWidth="1"/>
    <col min="8963" max="8963" width="12.375" style="50" customWidth="1"/>
    <col min="8964" max="8964" width="15.5" style="50" customWidth="1"/>
    <col min="8965" max="8965" width="13.5" style="50" customWidth="1"/>
    <col min="8966" max="8966" width="15.5" style="50" customWidth="1"/>
    <col min="8967" max="8967" width="14.625" style="50" customWidth="1"/>
    <col min="8968" max="8968" width="13.5" style="50" customWidth="1"/>
    <col min="8969" max="8970" width="11.375" style="50" customWidth="1"/>
    <col min="8971" max="8971" width="0.75" style="50" customWidth="1"/>
    <col min="8972" max="9216" width="9" style="50"/>
    <col min="9217" max="9217" width="37.5" style="50" customWidth="1"/>
    <col min="9218" max="9218" width="13.5" style="50" customWidth="1"/>
    <col min="9219" max="9219" width="12.375" style="50" customWidth="1"/>
    <col min="9220" max="9220" width="15.5" style="50" customWidth="1"/>
    <col min="9221" max="9221" width="13.5" style="50" customWidth="1"/>
    <col min="9222" max="9222" width="15.5" style="50" customWidth="1"/>
    <col min="9223" max="9223" width="14.625" style="50" customWidth="1"/>
    <col min="9224" max="9224" width="13.5" style="50" customWidth="1"/>
    <col min="9225" max="9226" width="11.375" style="50" customWidth="1"/>
    <col min="9227" max="9227" width="0.75" style="50" customWidth="1"/>
    <col min="9228" max="9472" width="9" style="50"/>
    <col min="9473" max="9473" width="37.5" style="50" customWidth="1"/>
    <col min="9474" max="9474" width="13.5" style="50" customWidth="1"/>
    <col min="9475" max="9475" width="12.375" style="50" customWidth="1"/>
    <col min="9476" max="9476" width="15.5" style="50" customWidth="1"/>
    <col min="9477" max="9477" width="13.5" style="50" customWidth="1"/>
    <col min="9478" max="9478" width="15.5" style="50" customWidth="1"/>
    <col min="9479" max="9479" width="14.625" style="50" customWidth="1"/>
    <col min="9480" max="9480" width="13.5" style="50" customWidth="1"/>
    <col min="9481" max="9482" width="11.375" style="50" customWidth="1"/>
    <col min="9483" max="9483" width="0.75" style="50" customWidth="1"/>
    <col min="9484" max="9728" width="9" style="50"/>
    <col min="9729" max="9729" width="37.5" style="50" customWidth="1"/>
    <col min="9730" max="9730" width="13.5" style="50" customWidth="1"/>
    <col min="9731" max="9731" width="12.375" style="50" customWidth="1"/>
    <col min="9732" max="9732" width="15.5" style="50" customWidth="1"/>
    <col min="9733" max="9733" width="13.5" style="50" customWidth="1"/>
    <col min="9734" max="9734" width="15.5" style="50" customWidth="1"/>
    <col min="9735" max="9735" width="14.625" style="50" customWidth="1"/>
    <col min="9736" max="9736" width="13.5" style="50" customWidth="1"/>
    <col min="9737" max="9738" width="11.375" style="50" customWidth="1"/>
    <col min="9739" max="9739" width="0.75" style="50" customWidth="1"/>
    <col min="9740" max="9984" width="9" style="50"/>
    <col min="9985" max="9985" width="37.5" style="50" customWidth="1"/>
    <col min="9986" max="9986" width="13.5" style="50" customWidth="1"/>
    <col min="9987" max="9987" width="12.375" style="50" customWidth="1"/>
    <col min="9988" max="9988" width="15.5" style="50" customWidth="1"/>
    <col min="9989" max="9989" width="13.5" style="50" customWidth="1"/>
    <col min="9990" max="9990" width="15.5" style="50" customWidth="1"/>
    <col min="9991" max="9991" width="14.625" style="50" customWidth="1"/>
    <col min="9992" max="9992" width="13.5" style="50" customWidth="1"/>
    <col min="9993" max="9994" width="11.375" style="50" customWidth="1"/>
    <col min="9995" max="9995" width="0.75" style="50" customWidth="1"/>
    <col min="9996" max="10240" width="9" style="50"/>
    <col min="10241" max="10241" width="37.5" style="50" customWidth="1"/>
    <col min="10242" max="10242" width="13.5" style="50" customWidth="1"/>
    <col min="10243" max="10243" width="12.375" style="50" customWidth="1"/>
    <col min="10244" max="10244" width="15.5" style="50" customWidth="1"/>
    <col min="10245" max="10245" width="13.5" style="50" customWidth="1"/>
    <col min="10246" max="10246" width="15.5" style="50" customWidth="1"/>
    <col min="10247" max="10247" width="14.625" style="50" customWidth="1"/>
    <col min="10248" max="10248" width="13.5" style="50" customWidth="1"/>
    <col min="10249" max="10250" width="11.375" style="50" customWidth="1"/>
    <col min="10251" max="10251" width="0.75" style="50" customWidth="1"/>
    <col min="10252" max="10496" width="9" style="50"/>
    <col min="10497" max="10497" width="37.5" style="50" customWidth="1"/>
    <col min="10498" max="10498" width="13.5" style="50" customWidth="1"/>
    <col min="10499" max="10499" width="12.375" style="50" customWidth="1"/>
    <col min="10500" max="10500" width="15.5" style="50" customWidth="1"/>
    <col min="10501" max="10501" width="13.5" style="50" customWidth="1"/>
    <col min="10502" max="10502" width="15.5" style="50" customWidth="1"/>
    <col min="10503" max="10503" width="14.625" style="50" customWidth="1"/>
    <col min="10504" max="10504" width="13.5" style="50" customWidth="1"/>
    <col min="10505" max="10506" width="11.375" style="50" customWidth="1"/>
    <col min="10507" max="10507" width="0.75" style="50" customWidth="1"/>
    <col min="10508" max="10752" width="9" style="50"/>
    <col min="10753" max="10753" width="37.5" style="50" customWidth="1"/>
    <col min="10754" max="10754" width="13.5" style="50" customWidth="1"/>
    <col min="10755" max="10755" width="12.375" style="50" customWidth="1"/>
    <col min="10756" max="10756" width="15.5" style="50" customWidth="1"/>
    <col min="10757" max="10757" width="13.5" style="50" customWidth="1"/>
    <col min="10758" max="10758" width="15.5" style="50" customWidth="1"/>
    <col min="10759" max="10759" width="14.625" style="50" customWidth="1"/>
    <col min="10760" max="10760" width="13.5" style="50" customWidth="1"/>
    <col min="10761" max="10762" width="11.375" style="50" customWidth="1"/>
    <col min="10763" max="10763" width="0.75" style="50" customWidth="1"/>
    <col min="10764" max="11008" width="9" style="50"/>
    <col min="11009" max="11009" width="37.5" style="50" customWidth="1"/>
    <col min="11010" max="11010" width="13.5" style="50" customWidth="1"/>
    <col min="11011" max="11011" width="12.375" style="50" customWidth="1"/>
    <col min="11012" max="11012" width="15.5" style="50" customWidth="1"/>
    <col min="11013" max="11013" width="13.5" style="50" customWidth="1"/>
    <col min="11014" max="11014" width="15.5" style="50" customWidth="1"/>
    <col min="11015" max="11015" width="14.625" style="50" customWidth="1"/>
    <col min="11016" max="11016" width="13.5" style="50" customWidth="1"/>
    <col min="11017" max="11018" width="11.375" style="50" customWidth="1"/>
    <col min="11019" max="11019" width="0.75" style="50" customWidth="1"/>
    <col min="11020" max="11264" width="9" style="50"/>
    <col min="11265" max="11265" width="37.5" style="50" customWidth="1"/>
    <col min="11266" max="11266" width="13.5" style="50" customWidth="1"/>
    <col min="11267" max="11267" width="12.375" style="50" customWidth="1"/>
    <col min="11268" max="11268" width="15.5" style="50" customWidth="1"/>
    <col min="11269" max="11269" width="13.5" style="50" customWidth="1"/>
    <col min="11270" max="11270" width="15.5" style="50" customWidth="1"/>
    <col min="11271" max="11271" width="14.625" style="50" customWidth="1"/>
    <col min="11272" max="11272" width="13.5" style="50" customWidth="1"/>
    <col min="11273" max="11274" width="11.375" style="50" customWidth="1"/>
    <col min="11275" max="11275" width="0.75" style="50" customWidth="1"/>
    <col min="11276" max="11520" width="9" style="50"/>
    <col min="11521" max="11521" width="37.5" style="50" customWidth="1"/>
    <col min="11522" max="11522" width="13.5" style="50" customWidth="1"/>
    <col min="11523" max="11523" width="12.375" style="50" customWidth="1"/>
    <col min="11524" max="11524" width="15.5" style="50" customWidth="1"/>
    <col min="11525" max="11525" width="13.5" style="50" customWidth="1"/>
    <col min="11526" max="11526" width="15.5" style="50" customWidth="1"/>
    <col min="11527" max="11527" width="14.625" style="50" customWidth="1"/>
    <col min="11528" max="11528" width="13.5" style="50" customWidth="1"/>
    <col min="11529" max="11530" width="11.375" style="50" customWidth="1"/>
    <col min="11531" max="11531" width="0.75" style="50" customWidth="1"/>
    <col min="11532" max="11776" width="9" style="50"/>
    <col min="11777" max="11777" width="37.5" style="50" customWidth="1"/>
    <col min="11778" max="11778" width="13.5" style="50" customWidth="1"/>
    <col min="11779" max="11779" width="12.375" style="50" customWidth="1"/>
    <col min="11780" max="11780" width="15.5" style="50" customWidth="1"/>
    <col min="11781" max="11781" width="13.5" style="50" customWidth="1"/>
    <col min="11782" max="11782" width="15.5" style="50" customWidth="1"/>
    <col min="11783" max="11783" width="14.625" style="50" customWidth="1"/>
    <col min="11784" max="11784" width="13.5" style="50" customWidth="1"/>
    <col min="11785" max="11786" width="11.375" style="50" customWidth="1"/>
    <col min="11787" max="11787" width="0.75" style="50" customWidth="1"/>
    <col min="11788" max="12032" width="9" style="50"/>
    <col min="12033" max="12033" width="37.5" style="50" customWidth="1"/>
    <col min="12034" max="12034" width="13.5" style="50" customWidth="1"/>
    <col min="12035" max="12035" width="12.375" style="50" customWidth="1"/>
    <col min="12036" max="12036" width="15.5" style="50" customWidth="1"/>
    <col min="12037" max="12037" width="13.5" style="50" customWidth="1"/>
    <col min="12038" max="12038" width="15.5" style="50" customWidth="1"/>
    <col min="12039" max="12039" width="14.625" style="50" customWidth="1"/>
    <col min="12040" max="12040" width="13.5" style="50" customWidth="1"/>
    <col min="12041" max="12042" width="11.375" style="50" customWidth="1"/>
    <col min="12043" max="12043" width="0.75" style="50" customWidth="1"/>
    <col min="12044" max="12288" width="9" style="50"/>
    <col min="12289" max="12289" width="37.5" style="50" customWidth="1"/>
    <col min="12290" max="12290" width="13.5" style="50" customWidth="1"/>
    <col min="12291" max="12291" width="12.375" style="50" customWidth="1"/>
    <col min="12292" max="12292" width="15.5" style="50" customWidth="1"/>
    <col min="12293" max="12293" width="13.5" style="50" customWidth="1"/>
    <col min="12294" max="12294" width="15.5" style="50" customWidth="1"/>
    <col min="12295" max="12295" width="14.625" style="50" customWidth="1"/>
    <col min="12296" max="12296" width="13.5" style="50" customWidth="1"/>
    <col min="12297" max="12298" width="11.375" style="50" customWidth="1"/>
    <col min="12299" max="12299" width="0.75" style="50" customWidth="1"/>
    <col min="12300" max="12544" width="9" style="50"/>
    <col min="12545" max="12545" width="37.5" style="50" customWidth="1"/>
    <col min="12546" max="12546" width="13.5" style="50" customWidth="1"/>
    <col min="12547" max="12547" width="12.375" style="50" customWidth="1"/>
    <col min="12548" max="12548" width="15.5" style="50" customWidth="1"/>
    <col min="12549" max="12549" width="13.5" style="50" customWidth="1"/>
    <col min="12550" max="12550" width="15.5" style="50" customWidth="1"/>
    <col min="12551" max="12551" width="14.625" style="50" customWidth="1"/>
    <col min="12552" max="12552" width="13.5" style="50" customWidth="1"/>
    <col min="12553" max="12554" width="11.375" style="50" customWidth="1"/>
    <col min="12555" max="12555" width="0.75" style="50" customWidth="1"/>
    <col min="12556" max="12800" width="9" style="50"/>
    <col min="12801" max="12801" width="37.5" style="50" customWidth="1"/>
    <col min="12802" max="12802" width="13.5" style="50" customWidth="1"/>
    <col min="12803" max="12803" width="12.375" style="50" customWidth="1"/>
    <col min="12804" max="12804" width="15.5" style="50" customWidth="1"/>
    <col min="12805" max="12805" width="13.5" style="50" customWidth="1"/>
    <col min="12806" max="12806" width="15.5" style="50" customWidth="1"/>
    <col min="12807" max="12807" width="14.625" style="50" customWidth="1"/>
    <col min="12808" max="12808" width="13.5" style="50" customWidth="1"/>
    <col min="12809" max="12810" width="11.375" style="50" customWidth="1"/>
    <col min="12811" max="12811" width="0.75" style="50" customWidth="1"/>
    <col min="12812" max="13056" width="9" style="50"/>
    <col min="13057" max="13057" width="37.5" style="50" customWidth="1"/>
    <col min="13058" max="13058" width="13.5" style="50" customWidth="1"/>
    <col min="13059" max="13059" width="12.375" style="50" customWidth="1"/>
    <col min="13060" max="13060" width="15.5" style="50" customWidth="1"/>
    <col min="13061" max="13061" width="13.5" style="50" customWidth="1"/>
    <col min="13062" max="13062" width="15.5" style="50" customWidth="1"/>
    <col min="13063" max="13063" width="14.625" style="50" customWidth="1"/>
    <col min="13064" max="13064" width="13.5" style="50" customWidth="1"/>
    <col min="13065" max="13066" width="11.375" style="50" customWidth="1"/>
    <col min="13067" max="13067" width="0.75" style="50" customWidth="1"/>
    <col min="13068" max="13312" width="9" style="50"/>
    <col min="13313" max="13313" width="37.5" style="50" customWidth="1"/>
    <col min="13314" max="13314" width="13.5" style="50" customWidth="1"/>
    <col min="13315" max="13315" width="12.375" style="50" customWidth="1"/>
    <col min="13316" max="13316" width="15.5" style="50" customWidth="1"/>
    <col min="13317" max="13317" width="13.5" style="50" customWidth="1"/>
    <col min="13318" max="13318" width="15.5" style="50" customWidth="1"/>
    <col min="13319" max="13319" width="14.625" style="50" customWidth="1"/>
    <col min="13320" max="13320" width="13.5" style="50" customWidth="1"/>
    <col min="13321" max="13322" width="11.375" style="50" customWidth="1"/>
    <col min="13323" max="13323" width="0.75" style="50" customWidth="1"/>
    <col min="13324" max="13568" width="9" style="50"/>
    <col min="13569" max="13569" width="37.5" style="50" customWidth="1"/>
    <col min="13570" max="13570" width="13.5" style="50" customWidth="1"/>
    <col min="13571" max="13571" width="12.375" style="50" customWidth="1"/>
    <col min="13572" max="13572" width="15.5" style="50" customWidth="1"/>
    <col min="13573" max="13573" width="13.5" style="50" customWidth="1"/>
    <col min="13574" max="13574" width="15.5" style="50" customWidth="1"/>
    <col min="13575" max="13575" width="14.625" style="50" customWidth="1"/>
    <col min="13576" max="13576" width="13.5" style="50" customWidth="1"/>
    <col min="13577" max="13578" width="11.375" style="50" customWidth="1"/>
    <col min="13579" max="13579" width="0.75" style="50" customWidth="1"/>
    <col min="13580" max="13824" width="9" style="50"/>
    <col min="13825" max="13825" width="37.5" style="50" customWidth="1"/>
    <col min="13826" max="13826" width="13.5" style="50" customWidth="1"/>
    <col min="13827" max="13827" width="12.375" style="50" customWidth="1"/>
    <col min="13828" max="13828" width="15.5" style="50" customWidth="1"/>
    <col min="13829" max="13829" width="13.5" style="50" customWidth="1"/>
    <col min="13830" max="13830" width="15.5" style="50" customWidth="1"/>
    <col min="13831" max="13831" width="14.625" style="50" customWidth="1"/>
    <col min="13832" max="13832" width="13.5" style="50" customWidth="1"/>
    <col min="13833" max="13834" width="11.375" style="50" customWidth="1"/>
    <col min="13835" max="13835" width="0.75" style="50" customWidth="1"/>
    <col min="13836" max="14080" width="9" style="50"/>
    <col min="14081" max="14081" width="37.5" style="50" customWidth="1"/>
    <col min="14082" max="14082" width="13.5" style="50" customWidth="1"/>
    <col min="14083" max="14083" width="12.375" style="50" customWidth="1"/>
    <col min="14084" max="14084" width="15.5" style="50" customWidth="1"/>
    <col min="14085" max="14085" width="13.5" style="50" customWidth="1"/>
    <col min="14086" max="14086" width="15.5" style="50" customWidth="1"/>
    <col min="14087" max="14087" width="14.625" style="50" customWidth="1"/>
    <col min="14088" max="14088" width="13.5" style="50" customWidth="1"/>
    <col min="14089" max="14090" width="11.375" style="50" customWidth="1"/>
    <col min="14091" max="14091" width="0.75" style="50" customWidth="1"/>
    <col min="14092" max="14336" width="9" style="50"/>
    <col min="14337" max="14337" width="37.5" style="50" customWidth="1"/>
    <col min="14338" max="14338" width="13.5" style="50" customWidth="1"/>
    <col min="14339" max="14339" width="12.375" style="50" customWidth="1"/>
    <col min="14340" max="14340" width="15.5" style="50" customWidth="1"/>
    <col min="14341" max="14341" width="13.5" style="50" customWidth="1"/>
    <col min="14342" max="14342" width="15.5" style="50" customWidth="1"/>
    <col min="14343" max="14343" width="14.625" style="50" customWidth="1"/>
    <col min="14344" max="14344" width="13.5" style="50" customWidth="1"/>
    <col min="14345" max="14346" width="11.375" style="50" customWidth="1"/>
    <col min="14347" max="14347" width="0.75" style="50" customWidth="1"/>
    <col min="14348" max="14592" width="9" style="50"/>
    <col min="14593" max="14593" width="37.5" style="50" customWidth="1"/>
    <col min="14594" max="14594" width="13.5" style="50" customWidth="1"/>
    <col min="14595" max="14595" width="12.375" style="50" customWidth="1"/>
    <col min="14596" max="14596" width="15.5" style="50" customWidth="1"/>
    <col min="14597" max="14597" width="13.5" style="50" customWidth="1"/>
    <col min="14598" max="14598" width="15.5" style="50" customWidth="1"/>
    <col min="14599" max="14599" width="14.625" style="50" customWidth="1"/>
    <col min="14600" max="14600" width="13.5" style="50" customWidth="1"/>
    <col min="14601" max="14602" width="11.375" style="50" customWidth="1"/>
    <col min="14603" max="14603" width="0.75" style="50" customWidth="1"/>
    <col min="14604" max="14848" width="9" style="50"/>
    <col min="14849" max="14849" width="37.5" style="50" customWidth="1"/>
    <col min="14850" max="14850" width="13.5" style="50" customWidth="1"/>
    <col min="14851" max="14851" width="12.375" style="50" customWidth="1"/>
    <col min="14852" max="14852" width="15.5" style="50" customWidth="1"/>
    <col min="14853" max="14853" width="13.5" style="50" customWidth="1"/>
    <col min="14854" max="14854" width="15.5" style="50" customWidth="1"/>
    <col min="14855" max="14855" width="14.625" style="50" customWidth="1"/>
    <col min="14856" max="14856" width="13.5" style="50" customWidth="1"/>
    <col min="14857" max="14858" width="11.375" style="50" customWidth="1"/>
    <col min="14859" max="14859" width="0.75" style="50" customWidth="1"/>
    <col min="14860" max="15104" width="9" style="50"/>
    <col min="15105" max="15105" width="37.5" style="50" customWidth="1"/>
    <col min="15106" max="15106" width="13.5" style="50" customWidth="1"/>
    <col min="15107" max="15107" width="12.375" style="50" customWidth="1"/>
    <col min="15108" max="15108" width="15.5" style="50" customWidth="1"/>
    <col min="15109" max="15109" width="13.5" style="50" customWidth="1"/>
    <col min="15110" max="15110" width="15.5" style="50" customWidth="1"/>
    <col min="15111" max="15111" width="14.625" style="50" customWidth="1"/>
    <col min="15112" max="15112" width="13.5" style="50" customWidth="1"/>
    <col min="15113" max="15114" width="11.375" style="50" customWidth="1"/>
    <col min="15115" max="15115" width="0.75" style="50" customWidth="1"/>
    <col min="15116" max="15360" width="9" style="50"/>
    <col min="15361" max="15361" width="37.5" style="50" customWidth="1"/>
    <col min="15362" max="15362" width="13.5" style="50" customWidth="1"/>
    <col min="15363" max="15363" width="12.375" style="50" customWidth="1"/>
    <col min="15364" max="15364" width="15.5" style="50" customWidth="1"/>
    <col min="15365" max="15365" width="13.5" style="50" customWidth="1"/>
    <col min="15366" max="15366" width="15.5" style="50" customWidth="1"/>
    <col min="15367" max="15367" width="14.625" style="50" customWidth="1"/>
    <col min="15368" max="15368" width="13.5" style="50" customWidth="1"/>
    <col min="15369" max="15370" width="11.375" style="50" customWidth="1"/>
    <col min="15371" max="15371" width="0.75" style="50" customWidth="1"/>
    <col min="15372" max="15616" width="9" style="50"/>
    <col min="15617" max="15617" width="37.5" style="50" customWidth="1"/>
    <col min="15618" max="15618" width="13.5" style="50" customWidth="1"/>
    <col min="15619" max="15619" width="12.375" style="50" customWidth="1"/>
    <col min="15620" max="15620" width="15.5" style="50" customWidth="1"/>
    <col min="15621" max="15621" width="13.5" style="50" customWidth="1"/>
    <col min="15622" max="15622" width="15.5" style="50" customWidth="1"/>
    <col min="15623" max="15623" width="14.625" style="50" customWidth="1"/>
    <col min="15624" max="15624" width="13.5" style="50" customWidth="1"/>
    <col min="15625" max="15626" width="11.375" style="50" customWidth="1"/>
    <col min="15627" max="15627" width="0.75" style="50" customWidth="1"/>
    <col min="15628" max="15872" width="9" style="50"/>
    <col min="15873" max="15873" width="37.5" style="50" customWidth="1"/>
    <col min="15874" max="15874" width="13.5" style="50" customWidth="1"/>
    <col min="15875" max="15875" width="12.375" style="50" customWidth="1"/>
    <col min="15876" max="15876" width="15.5" style="50" customWidth="1"/>
    <col min="15877" max="15877" width="13.5" style="50" customWidth="1"/>
    <col min="15878" max="15878" width="15.5" style="50" customWidth="1"/>
    <col min="15879" max="15879" width="14.625" style="50" customWidth="1"/>
    <col min="15880" max="15880" width="13.5" style="50" customWidth="1"/>
    <col min="15881" max="15882" width="11.375" style="50" customWidth="1"/>
    <col min="15883" max="15883" width="0.75" style="50" customWidth="1"/>
    <col min="15884" max="16128" width="9" style="50"/>
    <col min="16129" max="16129" width="37.5" style="50" customWidth="1"/>
    <col min="16130" max="16130" width="13.5" style="50" customWidth="1"/>
    <col min="16131" max="16131" width="12.375" style="50" customWidth="1"/>
    <col min="16132" max="16132" width="15.5" style="50" customWidth="1"/>
    <col min="16133" max="16133" width="13.5" style="50" customWidth="1"/>
    <col min="16134" max="16134" width="15.5" style="50" customWidth="1"/>
    <col min="16135" max="16135" width="14.625" style="50" customWidth="1"/>
    <col min="16136" max="16136" width="13.5" style="50" customWidth="1"/>
    <col min="16137" max="16138" width="11.375" style="50" customWidth="1"/>
    <col min="16139" max="16139" width="0.75" style="50" customWidth="1"/>
    <col min="16140" max="16384" width="9" style="50"/>
  </cols>
  <sheetData>
    <row r="1" spans="1:12" s="33" customFormat="1" ht="18" customHeight="1" x14ac:dyDescent="0.4">
      <c r="A1" s="32"/>
      <c r="H1" s="34"/>
      <c r="L1" s="98"/>
    </row>
    <row r="2" spans="1:12" s="33" customFormat="1" ht="18" customHeight="1" x14ac:dyDescent="0.15">
      <c r="A2" s="75" t="s">
        <v>158</v>
      </c>
      <c r="B2" s="77"/>
      <c r="C2" s="76" t="s">
        <v>205</v>
      </c>
      <c r="D2" s="30"/>
      <c r="E2" s="36"/>
      <c r="F2" s="35"/>
      <c r="G2" s="35"/>
      <c r="H2" s="35"/>
      <c r="I2" s="37"/>
      <c r="J2" s="38" t="s">
        <v>160</v>
      </c>
    </row>
    <row r="3" spans="1:12" s="33" customFormat="1" ht="17.25" customHeight="1" x14ac:dyDescent="0.4">
      <c r="A3" s="39"/>
      <c r="B3" s="40" t="s">
        <v>161</v>
      </c>
      <c r="C3" s="40" t="s">
        <v>177</v>
      </c>
      <c r="D3" s="40" t="s">
        <v>163</v>
      </c>
      <c r="E3" s="40" t="s">
        <v>20</v>
      </c>
      <c r="F3" s="40" t="s">
        <v>164</v>
      </c>
      <c r="G3" s="70" t="s">
        <v>165</v>
      </c>
      <c r="H3" s="41" t="s">
        <v>21</v>
      </c>
      <c r="I3" s="42" t="s">
        <v>168</v>
      </c>
      <c r="J3" s="41" t="s">
        <v>22</v>
      </c>
    </row>
    <row r="4" spans="1:12" s="33" customFormat="1" ht="17.25" customHeight="1" x14ac:dyDescent="0.4">
      <c r="A4" s="40" t="s">
        <v>174</v>
      </c>
      <c r="B4" s="80" t="s">
        <v>162</v>
      </c>
      <c r="C4" s="39"/>
      <c r="D4" s="80" t="s">
        <v>162</v>
      </c>
      <c r="E4" s="39"/>
      <c r="F4" s="80" t="s">
        <v>162</v>
      </c>
      <c r="G4" s="70" t="s">
        <v>166</v>
      </c>
      <c r="H4" s="40"/>
      <c r="I4" s="43"/>
      <c r="J4" s="71" t="s">
        <v>169</v>
      </c>
    </row>
    <row r="5" spans="1:12" s="33" customFormat="1" ht="17.25" customHeight="1" x14ac:dyDescent="0.4">
      <c r="A5" s="44"/>
      <c r="B5" s="45" t="s">
        <v>23</v>
      </c>
      <c r="C5" s="45" t="s">
        <v>24</v>
      </c>
      <c r="D5" s="45" t="s">
        <v>25</v>
      </c>
      <c r="E5" s="45" t="s">
        <v>26</v>
      </c>
      <c r="F5" s="45" t="s">
        <v>27</v>
      </c>
      <c r="G5" s="46" t="s">
        <v>167</v>
      </c>
      <c r="H5" s="45" t="s">
        <v>28</v>
      </c>
      <c r="I5" s="69" t="s">
        <v>29</v>
      </c>
      <c r="J5" s="47" t="s">
        <v>30</v>
      </c>
    </row>
    <row r="6" spans="1:12" s="33" customFormat="1" ht="15.6" customHeight="1" x14ac:dyDescent="0.4">
      <c r="A6" s="29" t="s">
        <v>80</v>
      </c>
      <c r="B6" s="81">
        <v>168013</v>
      </c>
      <c r="C6" s="81">
        <v>93265</v>
      </c>
      <c r="D6" s="81">
        <v>74748</v>
      </c>
      <c r="E6" s="81">
        <v>26851</v>
      </c>
      <c r="F6" s="81">
        <v>47897</v>
      </c>
      <c r="G6" s="81">
        <v>-4467</v>
      </c>
      <c r="H6" s="81">
        <v>52363</v>
      </c>
      <c r="I6" s="81">
        <v>27161</v>
      </c>
      <c r="J6" s="83">
        <v>25203</v>
      </c>
    </row>
    <row r="7" spans="1:12" s="33" customFormat="1" ht="15.6" customHeight="1" x14ac:dyDescent="0.4">
      <c r="A7" s="29" t="s">
        <v>31</v>
      </c>
      <c r="B7" s="81">
        <v>152369</v>
      </c>
      <c r="C7" s="81">
        <v>85931</v>
      </c>
      <c r="D7" s="81">
        <v>66439</v>
      </c>
      <c r="E7" s="81">
        <v>24774</v>
      </c>
      <c r="F7" s="81">
        <v>41665</v>
      </c>
      <c r="G7" s="81">
        <v>-5163</v>
      </c>
      <c r="H7" s="81">
        <v>46827</v>
      </c>
      <c r="I7" s="81">
        <v>22766</v>
      </c>
      <c r="J7" s="83">
        <v>24061</v>
      </c>
    </row>
    <row r="8" spans="1:12" s="33" customFormat="1" ht="15.6" customHeight="1" x14ac:dyDescent="0.4">
      <c r="A8" s="29" t="s">
        <v>32</v>
      </c>
      <c r="B8" s="81">
        <v>8120</v>
      </c>
      <c r="C8" s="81">
        <v>4072</v>
      </c>
      <c r="D8" s="81">
        <v>4048</v>
      </c>
      <c r="E8" s="81">
        <v>1073</v>
      </c>
      <c r="F8" s="81">
        <v>2975</v>
      </c>
      <c r="G8" s="81">
        <v>359</v>
      </c>
      <c r="H8" s="81">
        <v>2616</v>
      </c>
      <c r="I8" s="81">
        <v>2583</v>
      </c>
      <c r="J8" s="83">
        <v>33</v>
      </c>
    </row>
    <row r="9" spans="1:12" s="33" customFormat="1" ht="15.6" customHeight="1" x14ac:dyDescent="0.4">
      <c r="A9" s="29" t="s">
        <v>33</v>
      </c>
      <c r="B9" s="81">
        <v>7524</v>
      </c>
      <c r="C9" s="81">
        <v>3263</v>
      </c>
      <c r="D9" s="81">
        <v>4261</v>
      </c>
      <c r="E9" s="81">
        <v>1004</v>
      </c>
      <c r="F9" s="81">
        <v>3257</v>
      </c>
      <c r="G9" s="81">
        <v>337</v>
      </c>
      <c r="H9" s="81">
        <v>2920</v>
      </c>
      <c r="I9" s="81">
        <v>1812</v>
      </c>
      <c r="J9" s="83">
        <v>1108</v>
      </c>
    </row>
    <row r="10" spans="1:12" s="33" customFormat="1" ht="15.6" customHeight="1" x14ac:dyDescent="0.4">
      <c r="A10" s="29" t="s">
        <v>142</v>
      </c>
      <c r="B10" s="81">
        <v>9716</v>
      </c>
      <c r="C10" s="81">
        <v>5170</v>
      </c>
      <c r="D10" s="81">
        <v>4546</v>
      </c>
      <c r="E10" s="81">
        <v>2082</v>
      </c>
      <c r="F10" s="81">
        <v>2464</v>
      </c>
      <c r="G10" s="81">
        <v>566</v>
      </c>
      <c r="H10" s="81">
        <v>1898</v>
      </c>
      <c r="I10" s="81">
        <v>3351</v>
      </c>
      <c r="J10" s="83">
        <v>-1454</v>
      </c>
    </row>
    <row r="11" spans="1:12" s="33" customFormat="1" ht="15.6" customHeight="1" x14ac:dyDescent="0.4">
      <c r="A11" s="29" t="s">
        <v>81</v>
      </c>
      <c r="B11" s="81">
        <v>7563448</v>
      </c>
      <c r="C11" s="81">
        <v>5320760</v>
      </c>
      <c r="D11" s="81">
        <v>2242687</v>
      </c>
      <c r="E11" s="81">
        <v>717861</v>
      </c>
      <c r="F11" s="81">
        <v>1524827</v>
      </c>
      <c r="G11" s="81">
        <v>435927</v>
      </c>
      <c r="H11" s="81">
        <v>1088899</v>
      </c>
      <c r="I11" s="81">
        <v>880928</v>
      </c>
      <c r="J11" s="83">
        <v>207972</v>
      </c>
    </row>
    <row r="12" spans="1:12" s="33" customFormat="1" ht="15.6" customHeight="1" x14ac:dyDescent="0.4">
      <c r="A12" s="29" t="s">
        <v>144</v>
      </c>
      <c r="B12" s="81">
        <v>703652</v>
      </c>
      <c r="C12" s="81">
        <v>402189</v>
      </c>
      <c r="D12" s="81">
        <v>301463</v>
      </c>
      <c r="E12" s="84" t="s">
        <v>19</v>
      </c>
      <c r="F12" s="84" t="s">
        <v>19</v>
      </c>
      <c r="G12" s="84" t="s">
        <v>19</v>
      </c>
      <c r="H12" s="84" t="s">
        <v>19</v>
      </c>
      <c r="I12" s="84" t="s">
        <v>19</v>
      </c>
      <c r="J12" s="85" t="s">
        <v>19</v>
      </c>
    </row>
    <row r="13" spans="1:12" s="33" customFormat="1" ht="15.6" customHeight="1" x14ac:dyDescent="0.4">
      <c r="A13" s="29" t="s">
        <v>145</v>
      </c>
      <c r="B13" s="81">
        <v>245211</v>
      </c>
      <c r="C13" s="81">
        <v>129418</v>
      </c>
      <c r="D13" s="81">
        <v>115793</v>
      </c>
      <c r="E13" s="84" t="s">
        <v>19</v>
      </c>
      <c r="F13" s="84" t="s">
        <v>19</v>
      </c>
      <c r="G13" s="84" t="s">
        <v>19</v>
      </c>
      <c r="H13" s="84" t="s">
        <v>19</v>
      </c>
      <c r="I13" s="84" t="s">
        <v>19</v>
      </c>
      <c r="J13" s="85" t="s">
        <v>19</v>
      </c>
    </row>
    <row r="14" spans="1:12" s="33" customFormat="1" ht="15.6" customHeight="1" x14ac:dyDescent="0.4">
      <c r="A14" s="29" t="s">
        <v>183</v>
      </c>
      <c r="B14" s="81">
        <v>115012</v>
      </c>
      <c r="C14" s="81">
        <v>71903</v>
      </c>
      <c r="D14" s="81">
        <v>43109</v>
      </c>
      <c r="E14" s="84" t="s">
        <v>19</v>
      </c>
      <c r="F14" s="84" t="s">
        <v>19</v>
      </c>
      <c r="G14" s="84" t="s">
        <v>19</v>
      </c>
      <c r="H14" s="84" t="s">
        <v>19</v>
      </c>
      <c r="I14" s="84" t="s">
        <v>19</v>
      </c>
      <c r="J14" s="85" t="s">
        <v>19</v>
      </c>
    </row>
    <row r="15" spans="1:12" s="33" customFormat="1" ht="15.6" customHeight="1" x14ac:dyDescent="0.4">
      <c r="A15" s="29" t="s">
        <v>147</v>
      </c>
      <c r="B15" s="81">
        <v>1011681</v>
      </c>
      <c r="C15" s="81">
        <v>786286</v>
      </c>
      <c r="D15" s="81">
        <v>225396</v>
      </c>
      <c r="E15" s="84" t="s">
        <v>19</v>
      </c>
      <c r="F15" s="84" t="s">
        <v>19</v>
      </c>
      <c r="G15" s="84" t="s">
        <v>19</v>
      </c>
      <c r="H15" s="84" t="s">
        <v>19</v>
      </c>
      <c r="I15" s="84" t="s">
        <v>19</v>
      </c>
      <c r="J15" s="85" t="s">
        <v>19</v>
      </c>
    </row>
    <row r="16" spans="1:12" s="33" customFormat="1" ht="15.6" customHeight="1" x14ac:dyDescent="0.4">
      <c r="A16" s="29" t="s">
        <v>146</v>
      </c>
      <c r="B16" s="81">
        <v>1130944</v>
      </c>
      <c r="C16" s="81">
        <v>925803</v>
      </c>
      <c r="D16" s="81">
        <v>205141</v>
      </c>
      <c r="E16" s="84" t="s">
        <v>19</v>
      </c>
      <c r="F16" s="84" t="s">
        <v>19</v>
      </c>
      <c r="G16" s="84" t="s">
        <v>19</v>
      </c>
      <c r="H16" s="84" t="s">
        <v>19</v>
      </c>
      <c r="I16" s="84" t="s">
        <v>19</v>
      </c>
      <c r="J16" s="85" t="s">
        <v>19</v>
      </c>
    </row>
    <row r="17" spans="1:10" s="33" customFormat="1" ht="15.6" customHeight="1" x14ac:dyDescent="0.4">
      <c r="A17" s="29" t="s">
        <v>148</v>
      </c>
      <c r="B17" s="81">
        <v>212524</v>
      </c>
      <c r="C17" s="81">
        <v>121019</v>
      </c>
      <c r="D17" s="81">
        <v>91505</v>
      </c>
      <c r="E17" s="84" t="s">
        <v>19</v>
      </c>
      <c r="F17" s="84" t="s">
        <v>19</v>
      </c>
      <c r="G17" s="84" t="s">
        <v>19</v>
      </c>
      <c r="H17" s="84" t="s">
        <v>19</v>
      </c>
      <c r="I17" s="84" t="s">
        <v>19</v>
      </c>
      <c r="J17" s="85" t="s">
        <v>19</v>
      </c>
    </row>
    <row r="18" spans="1:10" s="33" customFormat="1" ht="15.6" customHeight="1" x14ac:dyDescent="0.4">
      <c r="A18" s="29" t="s">
        <v>149</v>
      </c>
      <c r="B18" s="81">
        <v>1037733</v>
      </c>
      <c r="C18" s="81">
        <v>850200</v>
      </c>
      <c r="D18" s="81">
        <v>187533</v>
      </c>
      <c r="E18" s="84" t="s">
        <v>19</v>
      </c>
      <c r="F18" s="84" t="s">
        <v>19</v>
      </c>
      <c r="G18" s="84" t="s">
        <v>19</v>
      </c>
      <c r="H18" s="84" t="s">
        <v>19</v>
      </c>
      <c r="I18" s="84" t="s">
        <v>19</v>
      </c>
      <c r="J18" s="85" t="s">
        <v>19</v>
      </c>
    </row>
    <row r="19" spans="1:10" s="33" customFormat="1" ht="15.6" customHeight="1" x14ac:dyDescent="0.4">
      <c r="A19" s="29" t="s">
        <v>150</v>
      </c>
      <c r="B19" s="81">
        <v>273856</v>
      </c>
      <c r="C19" s="81">
        <v>168153</v>
      </c>
      <c r="D19" s="81">
        <v>105703</v>
      </c>
      <c r="E19" s="84" t="s">
        <v>19</v>
      </c>
      <c r="F19" s="84" t="s">
        <v>19</v>
      </c>
      <c r="G19" s="84" t="s">
        <v>19</v>
      </c>
      <c r="H19" s="84" t="s">
        <v>19</v>
      </c>
      <c r="I19" s="84" t="s">
        <v>19</v>
      </c>
      <c r="J19" s="85" t="s">
        <v>19</v>
      </c>
    </row>
    <row r="20" spans="1:10" s="33" customFormat="1" ht="15.6" customHeight="1" x14ac:dyDescent="0.4">
      <c r="A20" s="29" t="s">
        <v>152</v>
      </c>
      <c r="B20" s="81">
        <v>606715</v>
      </c>
      <c r="C20" s="81">
        <v>381687</v>
      </c>
      <c r="D20" s="81">
        <v>225028</v>
      </c>
      <c r="E20" s="84" t="s">
        <v>19</v>
      </c>
      <c r="F20" s="84" t="s">
        <v>19</v>
      </c>
      <c r="G20" s="84" t="s">
        <v>19</v>
      </c>
      <c r="H20" s="84" t="s">
        <v>19</v>
      </c>
      <c r="I20" s="84" t="s">
        <v>19</v>
      </c>
      <c r="J20" s="85" t="s">
        <v>19</v>
      </c>
    </row>
    <row r="21" spans="1:10" s="33" customFormat="1" ht="15.6" customHeight="1" x14ac:dyDescent="0.4">
      <c r="A21" s="29" t="s">
        <v>151</v>
      </c>
      <c r="B21" s="81">
        <v>285154</v>
      </c>
      <c r="C21" s="81">
        <v>195426</v>
      </c>
      <c r="D21" s="81">
        <v>89729</v>
      </c>
      <c r="E21" s="84" t="s">
        <v>19</v>
      </c>
      <c r="F21" s="84" t="s">
        <v>19</v>
      </c>
      <c r="G21" s="84" t="s">
        <v>19</v>
      </c>
      <c r="H21" s="84" t="s">
        <v>19</v>
      </c>
      <c r="I21" s="84" t="s">
        <v>19</v>
      </c>
      <c r="J21" s="85" t="s">
        <v>19</v>
      </c>
    </row>
    <row r="22" spans="1:10" s="33" customFormat="1" ht="15.6" customHeight="1" x14ac:dyDescent="0.4">
      <c r="A22" s="29" t="s">
        <v>153</v>
      </c>
      <c r="B22" s="81">
        <v>200946</v>
      </c>
      <c r="C22" s="81">
        <v>157163</v>
      </c>
      <c r="D22" s="81">
        <v>43783</v>
      </c>
      <c r="E22" s="84" t="s">
        <v>19</v>
      </c>
      <c r="F22" s="84" t="s">
        <v>19</v>
      </c>
      <c r="G22" s="84" t="s">
        <v>19</v>
      </c>
      <c r="H22" s="84" t="s">
        <v>19</v>
      </c>
      <c r="I22" s="84" t="s">
        <v>19</v>
      </c>
      <c r="J22" s="85" t="s">
        <v>19</v>
      </c>
    </row>
    <row r="23" spans="1:10" s="33" customFormat="1" ht="15.6" customHeight="1" x14ac:dyDescent="0.4">
      <c r="A23" s="29" t="s">
        <v>154</v>
      </c>
      <c r="B23" s="81">
        <v>26258</v>
      </c>
      <c r="C23" s="81">
        <v>12328</v>
      </c>
      <c r="D23" s="81">
        <v>13930</v>
      </c>
      <c r="E23" s="84" t="s">
        <v>19</v>
      </c>
      <c r="F23" s="84" t="s">
        <v>19</v>
      </c>
      <c r="G23" s="84" t="s">
        <v>19</v>
      </c>
      <c r="H23" s="84" t="s">
        <v>19</v>
      </c>
      <c r="I23" s="84" t="s">
        <v>19</v>
      </c>
      <c r="J23" s="85" t="s">
        <v>19</v>
      </c>
    </row>
    <row r="24" spans="1:10" s="33" customFormat="1" ht="15.6" customHeight="1" x14ac:dyDescent="0.4">
      <c r="A24" s="29" t="s">
        <v>155</v>
      </c>
      <c r="B24" s="81">
        <v>1051075</v>
      </c>
      <c r="C24" s="81">
        <v>748939</v>
      </c>
      <c r="D24" s="81">
        <v>302136</v>
      </c>
      <c r="E24" s="84" t="s">
        <v>19</v>
      </c>
      <c r="F24" s="84" t="s">
        <v>19</v>
      </c>
      <c r="G24" s="84" t="s">
        <v>19</v>
      </c>
      <c r="H24" s="84" t="s">
        <v>19</v>
      </c>
      <c r="I24" s="84" t="s">
        <v>19</v>
      </c>
      <c r="J24" s="85" t="s">
        <v>19</v>
      </c>
    </row>
    <row r="25" spans="1:10" s="33" customFormat="1" ht="15.6" customHeight="1" x14ac:dyDescent="0.4">
      <c r="A25" s="29" t="s">
        <v>156</v>
      </c>
      <c r="B25" s="81">
        <v>107143</v>
      </c>
      <c r="C25" s="81">
        <v>52987</v>
      </c>
      <c r="D25" s="81">
        <v>54156</v>
      </c>
      <c r="E25" s="84" t="s">
        <v>19</v>
      </c>
      <c r="F25" s="84" t="s">
        <v>19</v>
      </c>
      <c r="G25" s="84" t="s">
        <v>19</v>
      </c>
      <c r="H25" s="84" t="s">
        <v>19</v>
      </c>
      <c r="I25" s="84" t="s">
        <v>19</v>
      </c>
      <c r="J25" s="85" t="s">
        <v>19</v>
      </c>
    </row>
    <row r="26" spans="1:10" s="33" customFormat="1" ht="15.6" customHeight="1" x14ac:dyDescent="0.4">
      <c r="A26" s="29" t="s">
        <v>157</v>
      </c>
      <c r="B26" s="81">
        <v>555542</v>
      </c>
      <c r="C26" s="81">
        <v>317260</v>
      </c>
      <c r="D26" s="81">
        <v>238281</v>
      </c>
      <c r="E26" s="84" t="s">
        <v>19</v>
      </c>
      <c r="F26" s="84" t="s">
        <v>19</v>
      </c>
      <c r="G26" s="84" t="s">
        <v>19</v>
      </c>
      <c r="H26" s="84" t="s">
        <v>19</v>
      </c>
      <c r="I26" s="84" t="s">
        <v>19</v>
      </c>
      <c r="J26" s="85" t="s">
        <v>19</v>
      </c>
    </row>
    <row r="27" spans="1:10" s="33" customFormat="1" ht="15.6" customHeight="1" x14ac:dyDescent="0.4">
      <c r="A27" s="29" t="s">
        <v>185</v>
      </c>
      <c r="B27" s="81">
        <v>460042</v>
      </c>
      <c r="C27" s="81">
        <v>219477</v>
      </c>
      <c r="D27" s="81">
        <v>240565</v>
      </c>
      <c r="E27" s="81">
        <v>95317</v>
      </c>
      <c r="F27" s="81">
        <v>145248</v>
      </c>
      <c r="G27" s="81">
        <v>22801</v>
      </c>
      <c r="H27" s="81">
        <v>122446</v>
      </c>
      <c r="I27" s="81">
        <v>43665</v>
      </c>
      <c r="J27" s="83">
        <v>78781</v>
      </c>
    </row>
    <row r="28" spans="1:10" s="33" customFormat="1" ht="15.6" customHeight="1" x14ac:dyDescent="0.4">
      <c r="A28" s="29" t="s">
        <v>186</v>
      </c>
      <c r="B28" s="81">
        <v>826113</v>
      </c>
      <c r="C28" s="81">
        <v>453947</v>
      </c>
      <c r="D28" s="81">
        <v>372166</v>
      </c>
      <c r="E28" s="81">
        <v>37712</v>
      </c>
      <c r="F28" s="81">
        <v>334454</v>
      </c>
      <c r="G28" s="81">
        <v>31334</v>
      </c>
      <c r="H28" s="81">
        <v>303120</v>
      </c>
      <c r="I28" s="81">
        <v>329484</v>
      </c>
      <c r="J28" s="83">
        <v>-26364</v>
      </c>
    </row>
    <row r="29" spans="1:10" s="33" customFormat="1" ht="15.6" customHeight="1" x14ac:dyDescent="0.4">
      <c r="A29" s="29" t="s">
        <v>187</v>
      </c>
      <c r="B29" s="81">
        <v>1286534</v>
      </c>
      <c r="C29" s="81">
        <v>529684</v>
      </c>
      <c r="D29" s="81">
        <v>756849</v>
      </c>
      <c r="E29" s="81">
        <v>97807</v>
      </c>
      <c r="F29" s="81">
        <v>659042</v>
      </c>
      <c r="G29" s="81">
        <v>88783</v>
      </c>
      <c r="H29" s="81">
        <v>570259</v>
      </c>
      <c r="I29" s="81">
        <v>390402</v>
      </c>
      <c r="J29" s="83">
        <v>179858</v>
      </c>
    </row>
    <row r="30" spans="1:10" s="33" customFormat="1" ht="15.6" customHeight="1" x14ac:dyDescent="0.4">
      <c r="A30" s="29" t="s">
        <v>85</v>
      </c>
      <c r="B30" s="81">
        <v>761083</v>
      </c>
      <c r="C30" s="81">
        <v>295732</v>
      </c>
      <c r="D30" s="81">
        <v>465351</v>
      </c>
      <c r="E30" s="81">
        <v>96070</v>
      </c>
      <c r="F30" s="81">
        <v>369281</v>
      </c>
      <c r="G30" s="81">
        <v>39578</v>
      </c>
      <c r="H30" s="81">
        <v>329703</v>
      </c>
      <c r="I30" s="81">
        <v>267906</v>
      </c>
      <c r="J30" s="83">
        <v>61797</v>
      </c>
    </row>
    <row r="31" spans="1:10" s="33" customFormat="1" ht="15.6" customHeight="1" x14ac:dyDescent="0.4">
      <c r="A31" s="29" t="s">
        <v>86</v>
      </c>
      <c r="B31" s="81">
        <v>369450</v>
      </c>
      <c r="C31" s="81">
        <v>211324</v>
      </c>
      <c r="D31" s="81">
        <v>158126</v>
      </c>
      <c r="E31" s="81">
        <v>18982</v>
      </c>
      <c r="F31" s="81">
        <v>139145</v>
      </c>
      <c r="G31" s="81">
        <v>14085</v>
      </c>
      <c r="H31" s="81">
        <v>125060</v>
      </c>
      <c r="I31" s="81">
        <v>67489</v>
      </c>
      <c r="J31" s="83">
        <v>57571</v>
      </c>
    </row>
    <row r="32" spans="1:10" s="33" customFormat="1" ht="15.6" customHeight="1" x14ac:dyDescent="0.4">
      <c r="A32" s="29" t="s">
        <v>87</v>
      </c>
      <c r="B32" s="81">
        <v>490091</v>
      </c>
      <c r="C32" s="81">
        <v>260836</v>
      </c>
      <c r="D32" s="81">
        <v>229255</v>
      </c>
      <c r="E32" s="81">
        <v>73382</v>
      </c>
      <c r="F32" s="81">
        <v>155873</v>
      </c>
      <c r="G32" s="81">
        <v>19427</v>
      </c>
      <c r="H32" s="81">
        <v>136446</v>
      </c>
      <c r="I32" s="81">
        <v>70923</v>
      </c>
      <c r="J32" s="83">
        <v>65522</v>
      </c>
    </row>
    <row r="33" spans="1:10" s="33" customFormat="1" ht="15.6" customHeight="1" x14ac:dyDescent="0.4">
      <c r="A33" s="29" t="s">
        <v>35</v>
      </c>
      <c r="B33" s="81">
        <v>418688</v>
      </c>
      <c r="C33" s="81">
        <v>155310</v>
      </c>
      <c r="D33" s="81">
        <v>263378</v>
      </c>
      <c r="E33" s="81">
        <v>29759</v>
      </c>
      <c r="F33" s="81">
        <v>233619</v>
      </c>
      <c r="G33" s="81">
        <v>11335</v>
      </c>
      <c r="H33" s="81">
        <v>222284</v>
      </c>
      <c r="I33" s="81">
        <v>112855</v>
      </c>
      <c r="J33" s="83">
        <v>109430</v>
      </c>
    </row>
    <row r="34" spans="1:10" s="33" customFormat="1" ht="15.6" customHeight="1" x14ac:dyDescent="0.4">
      <c r="A34" s="29" t="s">
        <v>36</v>
      </c>
      <c r="B34" s="81">
        <v>990239</v>
      </c>
      <c r="C34" s="81">
        <v>173481</v>
      </c>
      <c r="D34" s="81">
        <v>816758</v>
      </c>
      <c r="E34" s="81">
        <v>343788</v>
      </c>
      <c r="F34" s="81">
        <v>472970</v>
      </c>
      <c r="G34" s="81">
        <v>59529</v>
      </c>
      <c r="H34" s="81">
        <v>413442</v>
      </c>
      <c r="I34" s="81">
        <v>45698</v>
      </c>
      <c r="J34" s="83">
        <v>367744</v>
      </c>
    </row>
    <row r="35" spans="1:10" s="33" customFormat="1" ht="15.6" customHeight="1" x14ac:dyDescent="0.4">
      <c r="A35" s="29" t="s">
        <v>140</v>
      </c>
      <c r="B35" s="81">
        <v>703537</v>
      </c>
      <c r="C35" s="81">
        <v>234730</v>
      </c>
      <c r="D35" s="81">
        <v>468807</v>
      </c>
      <c r="E35" s="81">
        <v>67327</v>
      </c>
      <c r="F35" s="81">
        <v>401480</v>
      </c>
      <c r="G35" s="81">
        <v>38663</v>
      </c>
      <c r="H35" s="81">
        <v>362817</v>
      </c>
      <c r="I35" s="81">
        <v>197840</v>
      </c>
      <c r="J35" s="83">
        <v>164977</v>
      </c>
    </row>
    <row r="36" spans="1:10" s="33" customFormat="1" ht="15.6" customHeight="1" x14ac:dyDescent="0.4">
      <c r="A36" s="29" t="s">
        <v>37</v>
      </c>
      <c r="B36" s="81">
        <v>408076</v>
      </c>
      <c r="C36" s="81">
        <v>84009</v>
      </c>
      <c r="D36" s="81">
        <v>324067</v>
      </c>
      <c r="E36" s="81">
        <v>109161</v>
      </c>
      <c r="F36" s="81">
        <v>214906</v>
      </c>
      <c r="G36" s="81">
        <v>423</v>
      </c>
      <c r="H36" s="81">
        <v>214482</v>
      </c>
      <c r="I36" s="81">
        <v>214482</v>
      </c>
      <c r="J36" s="83">
        <v>0</v>
      </c>
    </row>
    <row r="37" spans="1:10" s="33" customFormat="1" ht="15.6" customHeight="1" x14ac:dyDescent="0.4">
      <c r="A37" s="29" t="s">
        <v>38</v>
      </c>
      <c r="B37" s="81">
        <v>407615</v>
      </c>
      <c r="C37" s="81">
        <v>85609</v>
      </c>
      <c r="D37" s="81">
        <v>322006</v>
      </c>
      <c r="E37" s="81">
        <v>80123</v>
      </c>
      <c r="F37" s="81">
        <v>241882</v>
      </c>
      <c r="G37" s="81">
        <v>2617</v>
      </c>
      <c r="H37" s="81">
        <v>239265</v>
      </c>
      <c r="I37" s="81">
        <v>200572</v>
      </c>
      <c r="J37" s="83">
        <v>38693</v>
      </c>
    </row>
    <row r="38" spans="1:10" s="33" customFormat="1" ht="15.6" customHeight="1" x14ac:dyDescent="0.4">
      <c r="A38" s="29" t="s">
        <v>39</v>
      </c>
      <c r="B38" s="81">
        <v>1157484</v>
      </c>
      <c r="C38" s="81">
        <v>372787</v>
      </c>
      <c r="D38" s="81">
        <v>784697</v>
      </c>
      <c r="E38" s="81">
        <v>85167</v>
      </c>
      <c r="F38" s="81">
        <v>699530</v>
      </c>
      <c r="G38" s="81">
        <v>-1852</v>
      </c>
      <c r="H38" s="81">
        <v>701382</v>
      </c>
      <c r="I38" s="81">
        <v>698643</v>
      </c>
      <c r="J38" s="83">
        <v>2740</v>
      </c>
    </row>
    <row r="39" spans="1:10" s="33" customFormat="1" ht="15.6" customHeight="1" x14ac:dyDescent="0.4">
      <c r="A39" s="48" t="s">
        <v>184</v>
      </c>
      <c r="B39" s="81">
        <v>523518</v>
      </c>
      <c r="C39" s="81">
        <v>226112</v>
      </c>
      <c r="D39" s="81">
        <v>297405</v>
      </c>
      <c r="E39" s="81">
        <v>50893</v>
      </c>
      <c r="F39" s="81">
        <v>246512</v>
      </c>
      <c r="G39" s="81">
        <v>23595</v>
      </c>
      <c r="H39" s="81">
        <v>222917</v>
      </c>
      <c r="I39" s="81">
        <v>224604</v>
      </c>
      <c r="J39" s="83">
        <v>-1687</v>
      </c>
    </row>
    <row r="40" spans="1:10" s="33" customFormat="1" ht="15.6" customHeight="1" x14ac:dyDescent="0.4">
      <c r="A40" s="48" t="s">
        <v>40</v>
      </c>
      <c r="B40" s="86">
        <v>16543645</v>
      </c>
      <c r="C40" s="86">
        <v>8722234</v>
      </c>
      <c r="D40" s="86">
        <v>7821411</v>
      </c>
      <c r="E40" s="86">
        <v>1932282</v>
      </c>
      <c r="F40" s="86">
        <v>5889129</v>
      </c>
      <c r="G40" s="86">
        <v>782344</v>
      </c>
      <c r="H40" s="86">
        <v>5106785</v>
      </c>
      <c r="I40" s="86">
        <v>3776002</v>
      </c>
      <c r="J40" s="86">
        <v>1330783</v>
      </c>
    </row>
    <row r="41" spans="1:10" s="33" customFormat="1" ht="15.6" customHeight="1" x14ac:dyDescent="0.4">
      <c r="A41" s="48" t="s">
        <v>41</v>
      </c>
      <c r="B41" s="86">
        <v>136045</v>
      </c>
      <c r="C41" s="86">
        <v>0</v>
      </c>
      <c r="D41" s="86">
        <v>136045</v>
      </c>
      <c r="E41" s="86">
        <v>0</v>
      </c>
      <c r="F41" s="86">
        <v>136045</v>
      </c>
      <c r="G41" s="86">
        <v>136045</v>
      </c>
      <c r="H41" s="86">
        <v>0</v>
      </c>
      <c r="I41" s="86">
        <v>0</v>
      </c>
      <c r="J41" s="86">
        <v>0</v>
      </c>
    </row>
    <row r="42" spans="1:10" s="33" customFormat="1" ht="15.6" customHeight="1" x14ac:dyDescent="0.4">
      <c r="A42" s="48" t="s">
        <v>42</v>
      </c>
      <c r="B42" s="86">
        <v>114966</v>
      </c>
      <c r="C42" s="86">
        <v>0</v>
      </c>
      <c r="D42" s="86">
        <v>114966</v>
      </c>
      <c r="E42" s="86">
        <v>0</v>
      </c>
      <c r="F42" s="86">
        <v>114966</v>
      </c>
      <c r="G42" s="86">
        <v>114966</v>
      </c>
      <c r="H42" s="86">
        <v>0</v>
      </c>
      <c r="I42" s="86">
        <v>0</v>
      </c>
      <c r="J42" s="86">
        <v>0</v>
      </c>
    </row>
    <row r="43" spans="1:10" s="33" customFormat="1" ht="15.6" customHeight="1" x14ac:dyDescent="0.4">
      <c r="A43" s="72" t="s">
        <v>176</v>
      </c>
      <c r="B43" s="86">
        <v>16564724</v>
      </c>
      <c r="C43" s="86">
        <v>8722234</v>
      </c>
      <c r="D43" s="86">
        <v>7842490</v>
      </c>
      <c r="E43" s="86">
        <v>1932282</v>
      </c>
      <c r="F43" s="86">
        <v>5910208</v>
      </c>
      <c r="G43" s="86">
        <v>803423</v>
      </c>
      <c r="H43" s="86">
        <v>5106785</v>
      </c>
      <c r="I43" s="86">
        <v>3776002</v>
      </c>
      <c r="J43" s="86">
        <v>1330783</v>
      </c>
    </row>
    <row r="44" spans="1:10" ht="15" customHeight="1" x14ac:dyDescent="0.15">
      <c r="A44" s="49" t="s">
        <v>43</v>
      </c>
      <c r="B44" s="82">
        <v>15419561</v>
      </c>
      <c r="C44" s="82">
        <v>8442140</v>
      </c>
      <c r="D44" s="82">
        <v>6977421</v>
      </c>
      <c r="E44" s="82">
        <v>1686272</v>
      </c>
      <c r="F44" s="82">
        <v>5291149</v>
      </c>
      <c r="G44" s="82">
        <v>776545</v>
      </c>
      <c r="H44" s="82">
        <v>4514604</v>
      </c>
      <c r="I44" s="82">
        <v>3183821</v>
      </c>
      <c r="J44" s="82">
        <v>1330783</v>
      </c>
    </row>
    <row r="45" spans="1:10" ht="15" customHeight="1" x14ac:dyDescent="0.15">
      <c r="A45" s="51" t="s">
        <v>44</v>
      </c>
      <c r="B45" s="88">
        <v>872093</v>
      </c>
      <c r="C45" s="88">
        <v>216260</v>
      </c>
      <c r="D45" s="88">
        <v>655833</v>
      </c>
      <c r="E45" s="88">
        <v>214180</v>
      </c>
      <c r="F45" s="88">
        <v>441653</v>
      </c>
      <c r="G45" s="88">
        <v>870</v>
      </c>
      <c r="H45" s="88">
        <v>440783</v>
      </c>
      <c r="I45" s="88">
        <v>440783</v>
      </c>
      <c r="J45" s="88">
        <v>0</v>
      </c>
    </row>
    <row r="46" spans="1:10" ht="15" customHeight="1" x14ac:dyDescent="0.15">
      <c r="A46" s="51" t="s">
        <v>45</v>
      </c>
      <c r="B46" s="88">
        <v>251991</v>
      </c>
      <c r="C46" s="88">
        <v>63834</v>
      </c>
      <c r="D46" s="88">
        <v>188157</v>
      </c>
      <c r="E46" s="88">
        <v>31831</v>
      </c>
      <c r="F46" s="88">
        <v>156327</v>
      </c>
      <c r="G46" s="88">
        <v>4929</v>
      </c>
      <c r="H46" s="88">
        <v>151398</v>
      </c>
      <c r="I46" s="88">
        <v>151398</v>
      </c>
      <c r="J46" s="88">
        <v>0</v>
      </c>
    </row>
    <row r="47" spans="1:10" ht="15" customHeight="1" x14ac:dyDescent="0.15">
      <c r="A47" s="52" t="s">
        <v>175</v>
      </c>
      <c r="B47" s="89">
        <v>16543645</v>
      </c>
      <c r="C47" s="89">
        <v>8722234</v>
      </c>
      <c r="D47" s="89">
        <v>7821411</v>
      </c>
      <c r="E47" s="89">
        <v>1932282</v>
      </c>
      <c r="F47" s="89">
        <v>5889129</v>
      </c>
      <c r="G47" s="89">
        <v>782344</v>
      </c>
      <c r="H47" s="89">
        <v>5106785</v>
      </c>
      <c r="I47" s="89">
        <v>3776002</v>
      </c>
      <c r="J47" s="89">
        <v>1330783</v>
      </c>
    </row>
  </sheetData>
  <phoneticPr fontId="2"/>
  <pageMargins left="0.59055118110236227" right="0.39370078740157483" top="0.59055118110236227" bottom="0.39370078740157483" header="0.51181102362204722" footer="0.51181102362204722"/>
  <pageSetup paperSize="9" scale="54" orientation="landscape" horizontalDpi="4294967293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7"/>
  <sheetViews>
    <sheetView showGridLines="0" view="pageBreakPreview" zoomScale="80" zoomScaleNormal="75" zoomScaleSheetLayoutView="80" workbookViewId="0">
      <selection activeCell="J13" sqref="J13"/>
    </sheetView>
  </sheetViews>
  <sheetFormatPr defaultRowHeight="14.25" x14ac:dyDescent="0.4"/>
  <cols>
    <col min="1" max="1" width="6.625" style="2" customWidth="1"/>
    <col min="2" max="2" width="35.5" style="2" customWidth="1"/>
    <col min="3" max="11" width="13.625" style="2" customWidth="1"/>
    <col min="12" max="252" width="9" style="2"/>
    <col min="253" max="253" width="6.625" style="2" customWidth="1"/>
    <col min="254" max="254" width="35.5" style="2" customWidth="1"/>
    <col min="255" max="265" width="13.625" style="2" customWidth="1"/>
    <col min="266" max="508" width="9" style="2"/>
    <col min="509" max="509" width="6.625" style="2" customWidth="1"/>
    <col min="510" max="510" width="35.5" style="2" customWidth="1"/>
    <col min="511" max="521" width="13.625" style="2" customWidth="1"/>
    <col min="522" max="764" width="9" style="2"/>
    <col min="765" max="765" width="6.625" style="2" customWidth="1"/>
    <col min="766" max="766" width="35.5" style="2" customWidth="1"/>
    <col min="767" max="777" width="13.625" style="2" customWidth="1"/>
    <col min="778" max="1020" width="9" style="2"/>
    <col min="1021" max="1021" width="6.625" style="2" customWidth="1"/>
    <col min="1022" max="1022" width="35.5" style="2" customWidth="1"/>
    <col min="1023" max="1033" width="13.625" style="2" customWidth="1"/>
    <col min="1034" max="1276" width="9" style="2"/>
    <col min="1277" max="1277" width="6.625" style="2" customWidth="1"/>
    <col min="1278" max="1278" width="35.5" style="2" customWidth="1"/>
    <col min="1279" max="1289" width="13.625" style="2" customWidth="1"/>
    <col min="1290" max="1532" width="9" style="2"/>
    <col min="1533" max="1533" width="6.625" style="2" customWidth="1"/>
    <col min="1534" max="1534" width="35.5" style="2" customWidth="1"/>
    <col min="1535" max="1545" width="13.625" style="2" customWidth="1"/>
    <col min="1546" max="1788" width="9" style="2"/>
    <col min="1789" max="1789" width="6.625" style="2" customWidth="1"/>
    <col min="1790" max="1790" width="35.5" style="2" customWidth="1"/>
    <col min="1791" max="1801" width="13.625" style="2" customWidth="1"/>
    <col min="1802" max="2044" width="9" style="2"/>
    <col min="2045" max="2045" width="6.625" style="2" customWidth="1"/>
    <col min="2046" max="2046" width="35.5" style="2" customWidth="1"/>
    <col min="2047" max="2057" width="13.625" style="2" customWidth="1"/>
    <col min="2058" max="2300" width="9" style="2"/>
    <col min="2301" max="2301" width="6.625" style="2" customWidth="1"/>
    <col min="2302" max="2302" width="35.5" style="2" customWidth="1"/>
    <col min="2303" max="2313" width="13.625" style="2" customWidth="1"/>
    <col min="2314" max="2556" width="9" style="2"/>
    <col min="2557" max="2557" width="6.625" style="2" customWidth="1"/>
    <col min="2558" max="2558" width="35.5" style="2" customWidth="1"/>
    <col min="2559" max="2569" width="13.625" style="2" customWidth="1"/>
    <col min="2570" max="2812" width="9" style="2"/>
    <col min="2813" max="2813" width="6.625" style="2" customWidth="1"/>
    <col min="2814" max="2814" width="35.5" style="2" customWidth="1"/>
    <col min="2815" max="2825" width="13.625" style="2" customWidth="1"/>
    <col min="2826" max="3068" width="9" style="2"/>
    <col min="3069" max="3069" width="6.625" style="2" customWidth="1"/>
    <col min="3070" max="3070" width="35.5" style="2" customWidth="1"/>
    <col min="3071" max="3081" width="13.625" style="2" customWidth="1"/>
    <col min="3082" max="3324" width="9" style="2"/>
    <col min="3325" max="3325" width="6.625" style="2" customWidth="1"/>
    <col min="3326" max="3326" width="35.5" style="2" customWidth="1"/>
    <col min="3327" max="3337" width="13.625" style="2" customWidth="1"/>
    <col min="3338" max="3580" width="9" style="2"/>
    <col min="3581" max="3581" width="6.625" style="2" customWidth="1"/>
    <col min="3582" max="3582" width="35.5" style="2" customWidth="1"/>
    <col min="3583" max="3593" width="13.625" style="2" customWidth="1"/>
    <col min="3594" max="3836" width="9" style="2"/>
    <col min="3837" max="3837" width="6.625" style="2" customWidth="1"/>
    <col min="3838" max="3838" width="35.5" style="2" customWidth="1"/>
    <col min="3839" max="3849" width="13.625" style="2" customWidth="1"/>
    <col min="3850" max="4092" width="9" style="2"/>
    <col min="4093" max="4093" width="6.625" style="2" customWidth="1"/>
    <col min="4094" max="4094" width="35.5" style="2" customWidth="1"/>
    <col min="4095" max="4105" width="13.625" style="2" customWidth="1"/>
    <col min="4106" max="4348" width="9" style="2"/>
    <col min="4349" max="4349" width="6.625" style="2" customWidth="1"/>
    <col min="4350" max="4350" width="35.5" style="2" customWidth="1"/>
    <col min="4351" max="4361" width="13.625" style="2" customWidth="1"/>
    <col min="4362" max="4604" width="9" style="2"/>
    <col min="4605" max="4605" width="6.625" style="2" customWidth="1"/>
    <col min="4606" max="4606" width="35.5" style="2" customWidth="1"/>
    <col min="4607" max="4617" width="13.625" style="2" customWidth="1"/>
    <col min="4618" max="4860" width="9" style="2"/>
    <col min="4861" max="4861" width="6.625" style="2" customWidth="1"/>
    <col min="4862" max="4862" width="35.5" style="2" customWidth="1"/>
    <col min="4863" max="4873" width="13.625" style="2" customWidth="1"/>
    <col min="4874" max="5116" width="9" style="2"/>
    <col min="5117" max="5117" width="6.625" style="2" customWidth="1"/>
    <col min="5118" max="5118" width="35.5" style="2" customWidth="1"/>
    <col min="5119" max="5129" width="13.625" style="2" customWidth="1"/>
    <col min="5130" max="5372" width="9" style="2"/>
    <col min="5373" max="5373" width="6.625" style="2" customWidth="1"/>
    <col min="5374" max="5374" width="35.5" style="2" customWidth="1"/>
    <col min="5375" max="5385" width="13.625" style="2" customWidth="1"/>
    <col min="5386" max="5628" width="9" style="2"/>
    <col min="5629" max="5629" width="6.625" style="2" customWidth="1"/>
    <col min="5630" max="5630" width="35.5" style="2" customWidth="1"/>
    <col min="5631" max="5641" width="13.625" style="2" customWidth="1"/>
    <col min="5642" max="5884" width="9" style="2"/>
    <col min="5885" max="5885" width="6.625" style="2" customWidth="1"/>
    <col min="5886" max="5886" width="35.5" style="2" customWidth="1"/>
    <col min="5887" max="5897" width="13.625" style="2" customWidth="1"/>
    <col min="5898" max="6140" width="9" style="2"/>
    <col min="6141" max="6141" width="6.625" style="2" customWidth="1"/>
    <col min="6142" max="6142" width="35.5" style="2" customWidth="1"/>
    <col min="6143" max="6153" width="13.625" style="2" customWidth="1"/>
    <col min="6154" max="6396" width="9" style="2"/>
    <col min="6397" max="6397" width="6.625" style="2" customWidth="1"/>
    <col min="6398" max="6398" width="35.5" style="2" customWidth="1"/>
    <col min="6399" max="6409" width="13.625" style="2" customWidth="1"/>
    <col min="6410" max="6652" width="9" style="2"/>
    <col min="6653" max="6653" width="6.625" style="2" customWidth="1"/>
    <col min="6654" max="6654" width="35.5" style="2" customWidth="1"/>
    <col min="6655" max="6665" width="13.625" style="2" customWidth="1"/>
    <col min="6666" max="6908" width="9" style="2"/>
    <col min="6909" max="6909" width="6.625" style="2" customWidth="1"/>
    <col min="6910" max="6910" width="35.5" style="2" customWidth="1"/>
    <col min="6911" max="6921" width="13.625" style="2" customWidth="1"/>
    <col min="6922" max="7164" width="9" style="2"/>
    <col min="7165" max="7165" width="6.625" style="2" customWidth="1"/>
    <col min="7166" max="7166" width="35.5" style="2" customWidth="1"/>
    <col min="7167" max="7177" width="13.625" style="2" customWidth="1"/>
    <col min="7178" max="7420" width="9" style="2"/>
    <col min="7421" max="7421" width="6.625" style="2" customWidth="1"/>
    <col min="7422" max="7422" width="35.5" style="2" customWidth="1"/>
    <col min="7423" max="7433" width="13.625" style="2" customWidth="1"/>
    <col min="7434" max="7676" width="9" style="2"/>
    <col min="7677" max="7677" width="6.625" style="2" customWidth="1"/>
    <col min="7678" max="7678" width="35.5" style="2" customWidth="1"/>
    <col min="7679" max="7689" width="13.625" style="2" customWidth="1"/>
    <col min="7690" max="7932" width="9" style="2"/>
    <col min="7933" max="7933" width="6.625" style="2" customWidth="1"/>
    <col min="7934" max="7934" width="35.5" style="2" customWidth="1"/>
    <col min="7935" max="7945" width="13.625" style="2" customWidth="1"/>
    <col min="7946" max="8188" width="9" style="2"/>
    <col min="8189" max="8189" width="6.625" style="2" customWidth="1"/>
    <col min="8190" max="8190" width="35.5" style="2" customWidth="1"/>
    <col min="8191" max="8201" width="13.625" style="2" customWidth="1"/>
    <col min="8202" max="8444" width="9" style="2"/>
    <col min="8445" max="8445" width="6.625" style="2" customWidth="1"/>
    <col min="8446" max="8446" width="35.5" style="2" customWidth="1"/>
    <col min="8447" max="8457" width="13.625" style="2" customWidth="1"/>
    <col min="8458" max="8700" width="9" style="2"/>
    <col min="8701" max="8701" width="6.625" style="2" customWidth="1"/>
    <col min="8702" max="8702" width="35.5" style="2" customWidth="1"/>
    <col min="8703" max="8713" width="13.625" style="2" customWidth="1"/>
    <col min="8714" max="8956" width="9" style="2"/>
    <col min="8957" max="8957" width="6.625" style="2" customWidth="1"/>
    <col min="8958" max="8958" width="35.5" style="2" customWidth="1"/>
    <col min="8959" max="8969" width="13.625" style="2" customWidth="1"/>
    <col min="8970" max="9212" width="9" style="2"/>
    <col min="9213" max="9213" width="6.625" style="2" customWidth="1"/>
    <col min="9214" max="9214" width="35.5" style="2" customWidth="1"/>
    <col min="9215" max="9225" width="13.625" style="2" customWidth="1"/>
    <col min="9226" max="9468" width="9" style="2"/>
    <col min="9469" max="9469" width="6.625" style="2" customWidth="1"/>
    <col min="9470" max="9470" width="35.5" style="2" customWidth="1"/>
    <col min="9471" max="9481" width="13.625" style="2" customWidth="1"/>
    <col min="9482" max="9724" width="9" style="2"/>
    <col min="9725" max="9725" width="6.625" style="2" customWidth="1"/>
    <col min="9726" max="9726" width="35.5" style="2" customWidth="1"/>
    <col min="9727" max="9737" width="13.625" style="2" customWidth="1"/>
    <col min="9738" max="9980" width="9" style="2"/>
    <col min="9981" max="9981" width="6.625" style="2" customWidth="1"/>
    <col min="9982" max="9982" width="35.5" style="2" customWidth="1"/>
    <col min="9983" max="9993" width="13.625" style="2" customWidth="1"/>
    <col min="9994" max="10236" width="9" style="2"/>
    <col min="10237" max="10237" width="6.625" style="2" customWidth="1"/>
    <col min="10238" max="10238" width="35.5" style="2" customWidth="1"/>
    <col min="10239" max="10249" width="13.625" style="2" customWidth="1"/>
    <col min="10250" max="10492" width="9" style="2"/>
    <col min="10493" max="10493" width="6.625" style="2" customWidth="1"/>
    <col min="10494" max="10494" width="35.5" style="2" customWidth="1"/>
    <col min="10495" max="10505" width="13.625" style="2" customWidth="1"/>
    <col min="10506" max="10748" width="9" style="2"/>
    <col min="10749" max="10749" width="6.625" style="2" customWidth="1"/>
    <col min="10750" max="10750" width="35.5" style="2" customWidth="1"/>
    <col min="10751" max="10761" width="13.625" style="2" customWidth="1"/>
    <col min="10762" max="11004" width="9" style="2"/>
    <col min="11005" max="11005" width="6.625" style="2" customWidth="1"/>
    <col min="11006" max="11006" width="35.5" style="2" customWidth="1"/>
    <col min="11007" max="11017" width="13.625" style="2" customWidth="1"/>
    <col min="11018" max="11260" width="9" style="2"/>
    <col min="11261" max="11261" width="6.625" style="2" customWidth="1"/>
    <col min="11262" max="11262" width="35.5" style="2" customWidth="1"/>
    <col min="11263" max="11273" width="13.625" style="2" customWidth="1"/>
    <col min="11274" max="11516" width="9" style="2"/>
    <col min="11517" max="11517" width="6.625" style="2" customWidth="1"/>
    <col min="11518" max="11518" width="35.5" style="2" customWidth="1"/>
    <col min="11519" max="11529" width="13.625" style="2" customWidth="1"/>
    <col min="11530" max="11772" width="9" style="2"/>
    <col min="11773" max="11773" width="6.625" style="2" customWidth="1"/>
    <col min="11774" max="11774" width="35.5" style="2" customWidth="1"/>
    <col min="11775" max="11785" width="13.625" style="2" customWidth="1"/>
    <col min="11786" max="12028" width="9" style="2"/>
    <col min="12029" max="12029" width="6.625" style="2" customWidth="1"/>
    <col min="12030" max="12030" width="35.5" style="2" customWidth="1"/>
    <col min="12031" max="12041" width="13.625" style="2" customWidth="1"/>
    <col min="12042" max="12284" width="9" style="2"/>
    <col min="12285" max="12285" width="6.625" style="2" customWidth="1"/>
    <col min="12286" max="12286" width="35.5" style="2" customWidth="1"/>
    <col min="12287" max="12297" width="13.625" style="2" customWidth="1"/>
    <col min="12298" max="12540" width="9" style="2"/>
    <col min="12541" max="12541" width="6.625" style="2" customWidth="1"/>
    <col min="12542" max="12542" width="35.5" style="2" customWidth="1"/>
    <col min="12543" max="12553" width="13.625" style="2" customWidth="1"/>
    <col min="12554" max="12796" width="9" style="2"/>
    <col min="12797" max="12797" width="6.625" style="2" customWidth="1"/>
    <col min="12798" max="12798" width="35.5" style="2" customWidth="1"/>
    <col min="12799" max="12809" width="13.625" style="2" customWidth="1"/>
    <col min="12810" max="13052" width="9" style="2"/>
    <col min="13053" max="13053" width="6.625" style="2" customWidth="1"/>
    <col min="13054" max="13054" width="35.5" style="2" customWidth="1"/>
    <col min="13055" max="13065" width="13.625" style="2" customWidth="1"/>
    <col min="13066" max="13308" width="9" style="2"/>
    <col min="13309" max="13309" width="6.625" style="2" customWidth="1"/>
    <col min="13310" max="13310" width="35.5" style="2" customWidth="1"/>
    <col min="13311" max="13321" width="13.625" style="2" customWidth="1"/>
    <col min="13322" max="13564" width="9" style="2"/>
    <col min="13565" max="13565" width="6.625" style="2" customWidth="1"/>
    <col min="13566" max="13566" width="35.5" style="2" customWidth="1"/>
    <col min="13567" max="13577" width="13.625" style="2" customWidth="1"/>
    <col min="13578" max="13820" width="9" style="2"/>
    <col min="13821" max="13821" width="6.625" style="2" customWidth="1"/>
    <col min="13822" max="13822" width="35.5" style="2" customWidth="1"/>
    <col min="13823" max="13833" width="13.625" style="2" customWidth="1"/>
    <col min="13834" max="14076" width="9" style="2"/>
    <col min="14077" max="14077" width="6.625" style="2" customWidth="1"/>
    <col min="14078" max="14078" width="35.5" style="2" customWidth="1"/>
    <col min="14079" max="14089" width="13.625" style="2" customWidth="1"/>
    <col min="14090" max="14332" width="9" style="2"/>
    <col min="14333" max="14333" width="6.625" style="2" customWidth="1"/>
    <col min="14334" max="14334" width="35.5" style="2" customWidth="1"/>
    <col min="14335" max="14345" width="13.625" style="2" customWidth="1"/>
    <col min="14346" max="14588" width="9" style="2"/>
    <col min="14589" max="14589" width="6.625" style="2" customWidth="1"/>
    <col min="14590" max="14590" width="35.5" style="2" customWidth="1"/>
    <col min="14591" max="14601" width="13.625" style="2" customWidth="1"/>
    <col min="14602" max="14844" width="9" style="2"/>
    <col min="14845" max="14845" width="6.625" style="2" customWidth="1"/>
    <col min="14846" max="14846" width="35.5" style="2" customWidth="1"/>
    <col min="14847" max="14857" width="13.625" style="2" customWidth="1"/>
    <col min="14858" max="15100" width="9" style="2"/>
    <col min="15101" max="15101" width="6.625" style="2" customWidth="1"/>
    <col min="15102" max="15102" width="35.5" style="2" customWidth="1"/>
    <col min="15103" max="15113" width="13.625" style="2" customWidth="1"/>
    <col min="15114" max="15356" width="9" style="2"/>
    <col min="15357" max="15357" width="6.625" style="2" customWidth="1"/>
    <col min="15358" max="15358" width="35.5" style="2" customWidth="1"/>
    <col min="15359" max="15369" width="13.625" style="2" customWidth="1"/>
    <col min="15370" max="15612" width="9" style="2"/>
    <col min="15613" max="15613" width="6.625" style="2" customWidth="1"/>
    <col min="15614" max="15614" width="35.5" style="2" customWidth="1"/>
    <col min="15615" max="15625" width="13.625" style="2" customWidth="1"/>
    <col min="15626" max="15868" width="9" style="2"/>
    <col min="15869" max="15869" width="6.625" style="2" customWidth="1"/>
    <col min="15870" max="15870" width="35.5" style="2" customWidth="1"/>
    <col min="15871" max="15881" width="13.625" style="2" customWidth="1"/>
    <col min="15882" max="16124" width="9" style="2"/>
    <col min="16125" max="16125" width="6.625" style="2" customWidth="1"/>
    <col min="16126" max="16126" width="35.5" style="2" customWidth="1"/>
    <col min="16127" max="16137" width="13.625" style="2" customWidth="1"/>
    <col min="16138" max="16384" width="9" style="2"/>
  </cols>
  <sheetData>
    <row r="1" spans="1:11" ht="24.95" customHeight="1" x14ac:dyDescent="0.4">
      <c r="A1" s="74" t="s">
        <v>178</v>
      </c>
      <c r="B1" s="78"/>
      <c r="C1" s="1"/>
    </row>
    <row r="2" spans="1:11" ht="24.95" customHeight="1" x14ac:dyDescent="0.4">
      <c r="A2" s="65" t="s">
        <v>179</v>
      </c>
      <c r="B2" s="79"/>
      <c r="C2" s="4"/>
      <c r="D2" s="4"/>
      <c r="E2" s="4"/>
      <c r="G2" s="5"/>
      <c r="H2" s="5"/>
      <c r="I2" s="5"/>
      <c r="J2" s="5"/>
      <c r="K2" s="5" t="s">
        <v>46</v>
      </c>
    </row>
    <row r="3" spans="1:11" ht="24.95" customHeight="1" x14ac:dyDescent="0.4">
      <c r="A3" s="53" t="s">
        <v>174</v>
      </c>
      <c r="B3" s="54"/>
      <c r="C3" s="9" t="s">
        <v>188</v>
      </c>
      <c r="D3" s="9" t="s">
        <v>189</v>
      </c>
      <c r="E3" s="9" t="s">
        <v>190</v>
      </c>
      <c r="F3" s="9" t="s">
        <v>191</v>
      </c>
      <c r="G3" s="9" t="s">
        <v>192</v>
      </c>
      <c r="H3" s="9" t="s">
        <v>193</v>
      </c>
      <c r="I3" s="9" t="s">
        <v>194</v>
      </c>
      <c r="J3" s="9" t="s">
        <v>195</v>
      </c>
      <c r="K3" s="9" t="s">
        <v>196</v>
      </c>
    </row>
    <row r="4" spans="1:11" ht="24.95" customHeight="1" x14ac:dyDescent="0.4">
      <c r="A4" s="99" t="s">
        <v>88</v>
      </c>
      <c r="B4" s="100"/>
      <c r="C4" s="11">
        <v>47240</v>
      </c>
      <c r="D4" s="11">
        <v>46706</v>
      </c>
      <c r="E4" s="11">
        <v>46174</v>
      </c>
      <c r="F4" s="11">
        <v>45664</v>
      </c>
      <c r="G4" s="11">
        <v>45167</v>
      </c>
      <c r="H4" s="11">
        <v>44708</v>
      </c>
      <c r="I4" s="11">
        <v>44299</v>
      </c>
      <c r="J4" s="11">
        <v>43911</v>
      </c>
      <c r="K4" s="11">
        <v>43525</v>
      </c>
    </row>
    <row r="5" spans="1:11" ht="24.95" customHeight="1" x14ac:dyDescent="0.4">
      <c r="A5" s="55" t="s">
        <v>47</v>
      </c>
      <c r="B5" s="56"/>
      <c r="C5" s="11">
        <v>44346</v>
      </c>
      <c r="D5" s="11">
        <v>43804</v>
      </c>
      <c r="E5" s="11">
        <v>43265</v>
      </c>
      <c r="F5" s="11">
        <v>42734</v>
      </c>
      <c r="G5" s="11">
        <v>42202</v>
      </c>
      <c r="H5" s="11">
        <v>41697</v>
      </c>
      <c r="I5" s="11">
        <v>41236</v>
      </c>
      <c r="J5" s="11">
        <v>40784</v>
      </c>
      <c r="K5" s="11">
        <v>40303</v>
      </c>
    </row>
    <row r="6" spans="1:11" ht="24.95" customHeight="1" x14ac:dyDescent="0.4">
      <c r="A6" s="55" t="s">
        <v>48</v>
      </c>
      <c r="B6" s="56"/>
      <c r="C6" s="11">
        <v>1509</v>
      </c>
      <c r="D6" s="11">
        <v>1524</v>
      </c>
      <c r="E6" s="11">
        <v>1534</v>
      </c>
      <c r="F6" s="11">
        <v>1548</v>
      </c>
      <c r="G6" s="11">
        <v>1565</v>
      </c>
      <c r="H6" s="11">
        <v>1584</v>
      </c>
      <c r="I6" s="11">
        <v>1597</v>
      </c>
      <c r="J6" s="11">
        <v>1600</v>
      </c>
      <c r="K6" s="11">
        <v>1615</v>
      </c>
    </row>
    <row r="7" spans="1:11" ht="24.95" customHeight="1" x14ac:dyDescent="0.4">
      <c r="A7" s="55" t="s">
        <v>49</v>
      </c>
      <c r="B7" s="56"/>
      <c r="C7" s="11">
        <v>1385</v>
      </c>
      <c r="D7" s="11">
        <v>1379</v>
      </c>
      <c r="E7" s="11">
        <v>1376</v>
      </c>
      <c r="F7" s="11">
        <v>1382</v>
      </c>
      <c r="G7" s="11">
        <v>1400</v>
      </c>
      <c r="H7" s="11">
        <v>1426</v>
      </c>
      <c r="I7" s="11">
        <v>1466</v>
      </c>
      <c r="J7" s="11">
        <v>1527</v>
      </c>
      <c r="K7" s="11">
        <v>1607</v>
      </c>
    </row>
    <row r="8" spans="1:11" ht="24.95" customHeight="1" x14ac:dyDescent="0.4">
      <c r="A8" s="55" t="s">
        <v>141</v>
      </c>
      <c r="B8" s="56"/>
      <c r="C8" s="11">
        <v>655</v>
      </c>
      <c r="D8" s="11">
        <v>668</v>
      </c>
      <c r="E8" s="11">
        <v>641</v>
      </c>
      <c r="F8" s="11">
        <v>664</v>
      </c>
      <c r="G8" s="11">
        <v>756</v>
      </c>
      <c r="H8" s="11">
        <v>698</v>
      </c>
      <c r="I8" s="11">
        <v>620</v>
      </c>
      <c r="J8" s="11">
        <v>663</v>
      </c>
      <c r="K8" s="11">
        <v>699</v>
      </c>
    </row>
    <row r="9" spans="1:11" ht="24.95" customHeight="1" x14ac:dyDescent="0.4">
      <c r="A9" s="55" t="s">
        <v>89</v>
      </c>
      <c r="B9" s="56"/>
      <c r="C9" s="11">
        <v>181546</v>
      </c>
      <c r="D9" s="11">
        <v>180636</v>
      </c>
      <c r="E9" s="11">
        <v>178736</v>
      </c>
      <c r="F9" s="11">
        <v>177062</v>
      </c>
      <c r="G9" s="11">
        <v>178495</v>
      </c>
      <c r="H9" s="11">
        <v>181277</v>
      </c>
      <c r="I9" s="11">
        <v>182027</v>
      </c>
      <c r="J9" s="11">
        <v>186918</v>
      </c>
      <c r="K9" s="11">
        <v>187164</v>
      </c>
    </row>
    <row r="10" spans="1:11" ht="24.95" customHeight="1" x14ac:dyDescent="0.4">
      <c r="A10" s="55" t="s">
        <v>90</v>
      </c>
      <c r="B10" s="56"/>
      <c r="C10" s="11">
        <v>8579</v>
      </c>
      <c r="D10" s="11">
        <v>8548</v>
      </c>
      <c r="E10" s="11">
        <v>8682</v>
      </c>
      <c r="F10" s="11">
        <v>8820</v>
      </c>
      <c r="G10" s="11">
        <v>8983</v>
      </c>
      <c r="H10" s="11">
        <v>9150</v>
      </c>
      <c r="I10" s="11">
        <v>9263</v>
      </c>
      <c r="J10" s="11">
        <v>9374</v>
      </c>
      <c r="K10" s="11">
        <v>9473</v>
      </c>
    </row>
    <row r="11" spans="1:11" ht="24.95" customHeight="1" x14ac:dyDescent="0.4">
      <c r="A11" s="55" t="s">
        <v>91</v>
      </c>
      <c r="B11" s="56"/>
      <c r="C11" s="11">
        <v>75405</v>
      </c>
      <c r="D11" s="11">
        <v>75339</v>
      </c>
      <c r="E11" s="11">
        <v>75318</v>
      </c>
      <c r="F11" s="11">
        <v>75277</v>
      </c>
      <c r="G11" s="11">
        <v>75247</v>
      </c>
      <c r="H11" s="11">
        <v>75217</v>
      </c>
      <c r="I11" s="11">
        <v>75183</v>
      </c>
      <c r="J11" s="11">
        <v>75147</v>
      </c>
      <c r="K11" s="11">
        <v>75106</v>
      </c>
    </row>
    <row r="12" spans="1:11" ht="24.95" customHeight="1" x14ac:dyDescent="0.4">
      <c r="A12" s="55" t="s">
        <v>92</v>
      </c>
      <c r="B12" s="56"/>
      <c r="C12" s="11">
        <v>157902</v>
      </c>
      <c r="D12" s="11">
        <v>156537</v>
      </c>
      <c r="E12" s="11">
        <v>155174</v>
      </c>
      <c r="F12" s="11">
        <v>153850</v>
      </c>
      <c r="G12" s="11">
        <v>152593</v>
      </c>
      <c r="H12" s="11">
        <v>151324</v>
      </c>
      <c r="I12" s="11">
        <v>150089</v>
      </c>
      <c r="J12" s="11">
        <v>148811</v>
      </c>
      <c r="K12" s="11">
        <v>147586</v>
      </c>
    </row>
    <row r="13" spans="1:11" ht="24.95" customHeight="1" x14ac:dyDescent="0.4">
      <c r="A13" s="55" t="s">
        <v>93</v>
      </c>
      <c r="B13" s="56"/>
      <c r="C13" s="11">
        <v>59960</v>
      </c>
      <c r="D13" s="11">
        <v>59984</v>
      </c>
      <c r="E13" s="11">
        <v>60543</v>
      </c>
      <c r="F13" s="11">
        <v>61282</v>
      </c>
      <c r="G13" s="11">
        <v>61492</v>
      </c>
      <c r="H13" s="11">
        <v>61745</v>
      </c>
      <c r="I13" s="11">
        <v>61863</v>
      </c>
      <c r="J13" s="11">
        <v>61980</v>
      </c>
      <c r="K13" s="11">
        <v>62106</v>
      </c>
    </row>
    <row r="14" spans="1:11" ht="24.95" customHeight="1" x14ac:dyDescent="0.4">
      <c r="A14" s="55" t="s">
        <v>94</v>
      </c>
      <c r="B14" s="56"/>
      <c r="C14" s="11">
        <v>48966</v>
      </c>
      <c r="D14" s="11">
        <v>48849</v>
      </c>
      <c r="E14" s="11">
        <v>48783</v>
      </c>
      <c r="F14" s="11">
        <v>48751</v>
      </c>
      <c r="G14" s="11">
        <v>48714</v>
      </c>
      <c r="H14" s="11">
        <v>48688</v>
      </c>
      <c r="I14" s="11">
        <v>48625</v>
      </c>
      <c r="J14" s="11">
        <v>48457</v>
      </c>
      <c r="K14" s="11">
        <v>48373</v>
      </c>
    </row>
    <row r="15" spans="1:11" ht="24.95" customHeight="1" x14ac:dyDescent="0.4">
      <c r="A15" s="55" t="s">
        <v>95</v>
      </c>
      <c r="B15" s="56"/>
      <c r="C15" s="11">
        <v>13539</v>
      </c>
      <c r="D15" s="11">
        <v>13593</v>
      </c>
      <c r="E15" s="11">
        <v>13598</v>
      </c>
      <c r="F15" s="11">
        <v>13607</v>
      </c>
      <c r="G15" s="11">
        <v>13654</v>
      </c>
      <c r="H15" s="11">
        <v>13711</v>
      </c>
      <c r="I15" s="11">
        <v>13762</v>
      </c>
      <c r="J15" s="11">
        <v>13807</v>
      </c>
      <c r="K15" s="11">
        <v>13858</v>
      </c>
    </row>
    <row r="16" spans="1:11" ht="24.95" customHeight="1" x14ac:dyDescent="0.4">
      <c r="A16" s="55" t="s">
        <v>96</v>
      </c>
      <c r="B16" s="56"/>
      <c r="C16" s="11">
        <v>20138</v>
      </c>
      <c r="D16" s="11">
        <v>20046</v>
      </c>
      <c r="E16" s="11">
        <v>19936</v>
      </c>
      <c r="F16" s="11">
        <v>19834</v>
      </c>
      <c r="G16" s="11">
        <v>19725</v>
      </c>
      <c r="H16" s="11">
        <v>19617</v>
      </c>
      <c r="I16" s="11">
        <v>19512</v>
      </c>
      <c r="J16" s="11">
        <v>19419</v>
      </c>
      <c r="K16" s="11">
        <v>19322</v>
      </c>
    </row>
    <row r="17" spans="1:11" ht="24.95" customHeight="1" x14ac:dyDescent="0.4">
      <c r="A17" s="55" t="s">
        <v>97</v>
      </c>
      <c r="B17" s="56"/>
      <c r="C17" s="11">
        <v>9709</v>
      </c>
      <c r="D17" s="11">
        <v>10075</v>
      </c>
      <c r="E17" s="11">
        <v>10441</v>
      </c>
      <c r="F17" s="11">
        <v>10845</v>
      </c>
      <c r="G17" s="11">
        <v>11269</v>
      </c>
      <c r="H17" s="11">
        <v>11702</v>
      </c>
      <c r="I17" s="11">
        <v>12180</v>
      </c>
      <c r="J17" s="11">
        <v>12616</v>
      </c>
      <c r="K17" s="11">
        <v>13060</v>
      </c>
    </row>
    <row r="18" spans="1:11" ht="24.95" customHeight="1" x14ac:dyDescent="0.4">
      <c r="A18" s="57" t="s">
        <v>98</v>
      </c>
      <c r="B18" s="58"/>
      <c r="C18" s="11">
        <v>55190</v>
      </c>
      <c r="D18" s="11">
        <v>55847</v>
      </c>
      <c r="E18" s="11">
        <v>57349</v>
      </c>
      <c r="F18" s="11">
        <v>58930</v>
      </c>
      <c r="G18" s="11">
        <v>59793</v>
      </c>
      <c r="H18" s="11">
        <v>60670</v>
      </c>
      <c r="I18" s="11">
        <v>61446</v>
      </c>
      <c r="J18" s="11">
        <v>62199</v>
      </c>
      <c r="K18" s="11">
        <v>62969</v>
      </c>
    </row>
    <row r="19" spans="1:11" ht="24.95" customHeight="1" x14ac:dyDescent="0.4">
      <c r="A19" s="7" t="s">
        <v>99</v>
      </c>
      <c r="B19" s="56"/>
      <c r="C19" s="11">
        <v>29712</v>
      </c>
      <c r="D19" s="11">
        <v>29567</v>
      </c>
      <c r="E19" s="11">
        <v>29438</v>
      </c>
      <c r="F19" s="11">
        <v>29309</v>
      </c>
      <c r="G19" s="11">
        <v>29193</v>
      </c>
      <c r="H19" s="11">
        <v>29066</v>
      </c>
      <c r="I19" s="11">
        <v>28948</v>
      </c>
      <c r="J19" s="11">
        <v>28799</v>
      </c>
      <c r="K19" s="11">
        <v>28645</v>
      </c>
    </row>
    <row r="20" spans="1:11" ht="24.95" customHeight="1" x14ac:dyDescent="0.4">
      <c r="A20" s="7" t="s">
        <v>100</v>
      </c>
      <c r="B20" s="56"/>
      <c r="C20" s="11">
        <v>31367</v>
      </c>
      <c r="D20" s="11">
        <v>31599</v>
      </c>
      <c r="E20" s="11">
        <v>31524</v>
      </c>
      <c r="F20" s="11">
        <v>31421</v>
      </c>
      <c r="G20" s="11">
        <v>32759</v>
      </c>
      <c r="H20" s="11">
        <v>34059</v>
      </c>
      <c r="I20" s="11">
        <v>34250</v>
      </c>
      <c r="J20" s="11">
        <v>34427</v>
      </c>
      <c r="K20" s="11">
        <v>34589</v>
      </c>
    </row>
    <row r="21" spans="1:11" ht="24.95" customHeight="1" x14ac:dyDescent="0.4">
      <c r="A21" s="7" t="s">
        <v>101</v>
      </c>
      <c r="B21" s="56"/>
      <c r="C21" s="11">
        <v>121511</v>
      </c>
      <c r="D21" s="11">
        <v>125385</v>
      </c>
      <c r="E21" s="11">
        <v>129526</v>
      </c>
      <c r="F21" s="11">
        <v>133787</v>
      </c>
      <c r="G21" s="11">
        <v>138143</v>
      </c>
      <c r="H21" s="11">
        <v>142738</v>
      </c>
      <c r="I21" s="11">
        <v>147487</v>
      </c>
      <c r="J21" s="11">
        <v>152168</v>
      </c>
      <c r="K21" s="11">
        <v>157049</v>
      </c>
    </row>
    <row r="22" spans="1:11" ht="24.95" customHeight="1" x14ac:dyDescent="0.4">
      <c r="A22" s="14" t="s">
        <v>102</v>
      </c>
      <c r="B22" s="59"/>
      <c r="C22" s="16">
        <v>71287</v>
      </c>
      <c r="D22" s="16">
        <v>71655</v>
      </c>
      <c r="E22" s="16">
        <v>70838</v>
      </c>
      <c r="F22" s="16">
        <v>69867</v>
      </c>
      <c r="G22" s="16">
        <v>68549</v>
      </c>
      <c r="H22" s="16">
        <v>67273</v>
      </c>
      <c r="I22" s="16">
        <v>67448</v>
      </c>
      <c r="J22" s="16">
        <v>67608</v>
      </c>
      <c r="K22" s="16">
        <v>67790</v>
      </c>
    </row>
    <row r="23" spans="1:11" ht="24.95" customHeight="1" x14ac:dyDescent="0.4">
      <c r="A23" s="101" t="s">
        <v>173</v>
      </c>
      <c r="B23" s="102"/>
      <c r="C23" s="16">
        <v>932708</v>
      </c>
      <c r="D23" s="16">
        <v>935034</v>
      </c>
      <c r="E23" s="16">
        <v>936701</v>
      </c>
      <c r="F23" s="16">
        <v>938969</v>
      </c>
      <c r="G23" s="16">
        <v>944532</v>
      </c>
      <c r="H23" s="16">
        <v>951641</v>
      </c>
      <c r="I23" s="16">
        <v>957000</v>
      </c>
      <c r="J23" s="16">
        <v>966304</v>
      </c>
      <c r="K23" s="16">
        <v>971315</v>
      </c>
    </row>
    <row r="24" spans="1:11" ht="24.95" customHeight="1" x14ac:dyDescent="0.4">
      <c r="A24" s="60"/>
      <c r="B24" s="6" t="s">
        <v>50</v>
      </c>
      <c r="C24" s="16">
        <v>47240</v>
      </c>
      <c r="D24" s="16">
        <v>46706</v>
      </c>
      <c r="E24" s="16">
        <v>46174</v>
      </c>
      <c r="F24" s="16">
        <v>45664</v>
      </c>
      <c r="G24" s="16">
        <v>45167</v>
      </c>
      <c r="H24" s="16">
        <v>44708</v>
      </c>
      <c r="I24" s="16">
        <v>44299</v>
      </c>
      <c r="J24" s="16">
        <v>43911</v>
      </c>
      <c r="K24" s="16">
        <v>43525</v>
      </c>
    </row>
    <row r="25" spans="1:11" ht="24.95" customHeight="1" x14ac:dyDescent="0.4">
      <c r="A25" s="61" t="s">
        <v>51</v>
      </c>
      <c r="B25" s="6" t="s">
        <v>52</v>
      </c>
      <c r="C25" s="16">
        <v>257606</v>
      </c>
      <c r="D25" s="16">
        <v>256643</v>
      </c>
      <c r="E25" s="16">
        <v>254696</v>
      </c>
      <c r="F25" s="16">
        <v>253003</v>
      </c>
      <c r="G25" s="16">
        <v>254497</v>
      </c>
      <c r="H25" s="16">
        <v>257192</v>
      </c>
      <c r="I25" s="16">
        <v>257829</v>
      </c>
      <c r="J25" s="16">
        <v>262727</v>
      </c>
      <c r="K25" s="16">
        <v>262969</v>
      </c>
    </row>
    <row r="26" spans="1:11" ht="24.95" customHeight="1" x14ac:dyDescent="0.4">
      <c r="A26" s="62"/>
      <c r="B26" s="6" t="s">
        <v>53</v>
      </c>
      <c r="C26" s="68">
        <v>627861</v>
      </c>
      <c r="D26" s="16">
        <v>631685</v>
      </c>
      <c r="E26" s="16">
        <v>635831</v>
      </c>
      <c r="F26" s="16">
        <v>640302</v>
      </c>
      <c r="G26" s="16">
        <v>644867</v>
      </c>
      <c r="H26" s="16">
        <v>649742</v>
      </c>
      <c r="I26" s="16">
        <v>654872</v>
      </c>
      <c r="J26" s="16">
        <v>659666</v>
      </c>
      <c r="K26" s="16">
        <v>664821</v>
      </c>
    </row>
    <row r="27" spans="1:11" s="63" customFormat="1" ht="24.75" customHeight="1" x14ac:dyDescent="0.4">
      <c r="A27" s="73" t="s">
        <v>54</v>
      </c>
    </row>
  </sheetData>
  <mergeCells count="2">
    <mergeCell ref="A4:B4"/>
    <mergeCell ref="A23:B23"/>
  </mergeCells>
  <phoneticPr fontId="2"/>
  <pageMargins left="0.98425196850393704" right="0.39370078740157483" top="0.59055118110236227" bottom="0.39370078740157483" header="0.51181102362204722" footer="0.51181102362204722"/>
  <pageSetup paperSize="9" scale="73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9"/>
  <sheetViews>
    <sheetView showGridLines="0" view="pageBreakPreview" zoomScale="80" zoomScaleNormal="70" zoomScaleSheetLayoutView="80" workbookViewId="0">
      <selection activeCell="K12" sqref="K12"/>
    </sheetView>
  </sheetViews>
  <sheetFormatPr defaultRowHeight="14.25" x14ac:dyDescent="0.4"/>
  <cols>
    <col min="1" max="1" width="6.625" style="2" customWidth="1"/>
    <col min="2" max="2" width="35.5" style="2" customWidth="1"/>
    <col min="3" max="11" width="13.5" style="2" customWidth="1"/>
    <col min="12" max="252" width="9" style="2"/>
    <col min="253" max="253" width="6.625" style="2" customWidth="1"/>
    <col min="254" max="254" width="35.5" style="2" customWidth="1"/>
    <col min="255" max="265" width="13.5" style="2" customWidth="1"/>
    <col min="266" max="508" width="9" style="2"/>
    <col min="509" max="509" width="6.625" style="2" customWidth="1"/>
    <col min="510" max="510" width="35.5" style="2" customWidth="1"/>
    <col min="511" max="521" width="13.5" style="2" customWidth="1"/>
    <col min="522" max="764" width="9" style="2"/>
    <col min="765" max="765" width="6.625" style="2" customWidth="1"/>
    <col min="766" max="766" width="35.5" style="2" customWidth="1"/>
    <col min="767" max="777" width="13.5" style="2" customWidth="1"/>
    <col min="778" max="1020" width="9" style="2"/>
    <col min="1021" max="1021" width="6.625" style="2" customWidth="1"/>
    <col min="1022" max="1022" width="35.5" style="2" customWidth="1"/>
    <col min="1023" max="1033" width="13.5" style="2" customWidth="1"/>
    <col min="1034" max="1276" width="9" style="2"/>
    <col min="1277" max="1277" width="6.625" style="2" customWidth="1"/>
    <col min="1278" max="1278" width="35.5" style="2" customWidth="1"/>
    <col min="1279" max="1289" width="13.5" style="2" customWidth="1"/>
    <col min="1290" max="1532" width="9" style="2"/>
    <col min="1533" max="1533" width="6.625" style="2" customWidth="1"/>
    <col min="1534" max="1534" width="35.5" style="2" customWidth="1"/>
    <col min="1535" max="1545" width="13.5" style="2" customWidth="1"/>
    <col min="1546" max="1788" width="9" style="2"/>
    <col min="1789" max="1789" width="6.625" style="2" customWidth="1"/>
    <col min="1790" max="1790" width="35.5" style="2" customWidth="1"/>
    <col min="1791" max="1801" width="13.5" style="2" customWidth="1"/>
    <col min="1802" max="2044" width="9" style="2"/>
    <col min="2045" max="2045" width="6.625" style="2" customWidth="1"/>
    <col min="2046" max="2046" width="35.5" style="2" customWidth="1"/>
    <col min="2047" max="2057" width="13.5" style="2" customWidth="1"/>
    <col min="2058" max="2300" width="9" style="2"/>
    <col min="2301" max="2301" width="6.625" style="2" customWidth="1"/>
    <col min="2302" max="2302" width="35.5" style="2" customWidth="1"/>
    <col min="2303" max="2313" width="13.5" style="2" customWidth="1"/>
    <col min="2314" max="2556" width="9" style="2"/>
    <col min="2557" max="2557" width="6.625" style="2" customWidth="1"/>
    <col min="2558" max="2558" width="35.5" style="2" customWidth="1"/>
    <col min="2559" max="2569" width="13.5" style="2" customWidth="1"/>
    <col min="2570" max="2812" width="9" style="2"/>
    <col min="2813" max="2813" width="6.625" style="2" customWidth="1"/>
    <col min="2814" max="2814" width="35.5" style="2" customWidth="1"/>
    <col min="2815" max="2825" width="13.5" style="2" customWidth="1"/>
    <col min="2826" max="3068" width="9" style="2"/>
    <col min="3069" max="3069" width="6.625" style="2" customWidth="1"/>
    <col min="3070" max="3070" width="35.5" style="2" customWidth="1"/>
    <col min="3071" max="3081" width="13.5" style="2" customWidth="1"/>
    <col min="3082" max="3324" width="9" style="2"/>
    <col min="3325" max="3325" width="6.625" style="2" customWidth="1"/>
    <col min="3326" max="3326" width="35.5" style="2" customWidth="1"/>
    <col min="3327" max="3337" width="13.5" style="2" customWidth="1"/>
    <col min="3338" max="3580" width="9" style="2"/>
    <col min="3581" max="3581" width="6.625" style="2" customWidth="1"/>
    <col min="3582" max="3582" width="35.5" style="2" customWidth="1"/>
    <col min="3583" max="3593" width="13.5" style="2" customWidth="1"/>
    <col min="3594" max="3836" width="9" style="2"/>
    <col min="3837" max="3837" width="6.625" style="2" customWidth="1"/>
    <col min="3838" max="3838" width="35.5" style="2" customWidth="1"/>
    <col min="3839" max="3849" width="13.5" style="2" customWidth="1"/>
    <col min="3850" max="4092" width="9" style="2"/>
    <col min="4093" max="4093" width="6.625" style="2" customWidth="1"/>
    <col min="4094" max="4094" width="35.5" style="2" customWidth="1"/>
    <col min="4095" max="4105" width="13.5" style="2" customWidth="1"/>
    <col min="4106" max="4348" width="9" style="2"/>
    <col min="4349" max="4349" width="6.625" style="2" customWidth="1"/>
    <col min="4350" max="4350" width="35.5" style="2" customWidth="1"/>
    <col min="4351" max="4361" width="13.5" style="2" customWidth="1"/>
    <col min="4362" max="4604" width="9" style="2"/>
    <col min="4605" max="4605" width="6.625" style="2" customWidth="1"/>
    <col min="4606" max="4606" width="35.5" style="2" customWidth="1"/>
    <col min="4607" max="4617" width="13.5" style="2" customWidth="1"/>
    <col min="4618" max="4860" width="9" style="2"/>
    <col min="4861" max="4861" width="6.625" style="2" customWidth="1"/>
    <col min="4862" max="4862" width="35.5" style="2" customWidth="1"/>
    <col min="4863" max="4873" width="13.5" style="2" customWidth="1"/>
    <col min="4874" max="5116" width="9" style="2"/>
    <col min="5117" max="5117" width="6.625" style="2" customWidth="1"/>
    <col min="5118" max="5118" width="35.5" style="2" customWidth="1"/>
    <col min="5119" max="5129" width="13.5" style="2" customWidth="1"/>
    <col min="5130" max="5372" width="9" style="2"/>
    <col min="5373" max="5373" width="6.625" style="2" customWidth="1"/>
    <col min="5374" max="5374" width="35.5" style="2" customWidth="1"/>
    <col min="5375" max="5385" width="13.5" style="2" customWidth="1"/>
    <col min="5386" max="5628" width="9" style="2"/>
    <col min="5629" max="5629" width="6.625" style="2" customWidth="1"/>
    <col min="5630" max="5630" width="35.5" style="2" customWidth="1"/>
    <col min="5631" max="5641" width="13.5" style="2" customWidth="1"/>
    <col min="5642" max="5884" width="9" style="2"/>
    <col min="5885" max="5885" width="6.625" style="2" customWidth="1"/>
    <col min="5886" max="5886" width="35.5" style="2" customWidth="1"/>
    <col min="5887" max="5897" width="13.5" style="2" customWidth="1"/>
    <col min="5898" max="6140" width="9" style="2"/>
    <col min="6141" max="6141" width="6.625" style="2" customWidth="1"/>
    <col min="6142" max="6142" width="35.5" style="2" customWidth="1"/>
    <col min="6143" max="6153" width="13.5" style="2" customWidth="1"/>
    <col min="6154" max="6396" width="9" style="2"/>
    <col min="6397" max="6397" width="6.625" style="2" customWidth="1"/>
    <col min="6398" max="6398" width="35.5" style="2" customWidth="1"/>
    <col min="6399" max="6409" width="13.5" style="2" customWidth="1"/>
    <col min="6410" max="6652" width="9" style="2"/>
    <col min="6653" max="6653" width="6.625" style="2" customWidth="1"/>
    <col min="6654" max="6654" width="35.5" style="2" customWidth="1"/>
    <col min="6655" max="6665" width="13.5" style="2" customWidth="1"/>
    <col min="6666" max="6908" width="9" style="2"/>
    <col min="6909" max="6909" width="6.625" style="2" customWidth="1"/>
    <col min="6910" max="6910" width="35.5" style="2" customWidth="1"/>
    <col min="6911" max="6921" width="13.5" style="2" customWidth="1"/>
    <col min="6922" max="7164" width="9" style="2"/>
    <col min="7165" max="7165" width="6.625" style="2" customWidth="1"/>
    <col min="7166" max="7166" width="35.5" style="2" customWidth="1"/>
    <col min="7167" max="7177" width="13.5" style="2" customWidth="1"/>
    <col min="7178" max="7420" width="9" style="2"/>
    <col min="7421" max="7421" width="6.625" style="2" customWidth="1"/>
    <col min="7422" max="7422" width="35.5" style="2" customWidth="1"/>
    <col min="7423" max="7433" width="13.5" style="2" customWidth="1"/>
    <col min="7434" max="7676" width="9" style="2"/>
    <col min="7677" max="7677" width="6.625" style="2" customWidth="1"/>
    <col min="7678" max="7678" width="35.5" style="2" customWidth="1"/>
    <col min="7679" max="7689" width="13.5" style="2" customWidth="1"/>
    <col min="7690" max="7932" width="9" style="2"/>
    <col min="7933" max="7933" width="6.625" style="2" customWidth="1"/>
    <col min="7934" max="7934" width="35.5" style="2" customWidth="1"/>
    <col min="7935" max="7945" width="13.5" style="2" customWidth="1"/>
    <col min="7946" max="8188" width="9" style="2"/>
    <col min="8189" max="8189" width="6.625" style="2" customWidth="1"/>
    <col min="8190" max="8190" width="35.5" style="2" customWidth="1"/>
    <col min="8191" max="8201" width="13.5" style="2" customWidth="1"/>
    <col min="8202" max="8444" width="9" style="2"/>
    <col min="8445" max="8445" width="6.625" style="2" customWidth="1"/>
    <col min="8446" max="8446" width="35.5" style="2" customWidth="1"/>
    <col min="8447" max="8457" width="13.5" style="2" customWidth="1"/>
    <col min="8458" max="8700" width="9" style="2"/>
    <col min="8701" max="8701" width="6.625" style="2" customWidth="1"/>
    <col min="8702" max="8702" width="35.5" style="2" customWidth="1"/>
    <col min="8703" max="8713" width="13.5" style="2" customWidth="1"/>
    <col min="8714" max="8956" width="9" style="2"/>
    <col min="8957" max="8957" width="6.625" style="2" customWidth="1"/>
    <col min="8958" max="8958" width="35.5" style="2" customWidth="1"/>
    <col min="8959" max="8969" width="13.5" style="2" customWidth="1"/>
    <col min="8970" max="9212" width="9" style="2"/>
    <col min="9213" max="9213" width="6.625" style="2" customWidth="1"/>
    <col min="9214" max="9214" width="35.5" style="2" customWidth="1"/>
    <col min="9215" max="9225" width="13.5" style="2" customWidth="1"/>
    <col min="9226" max="9468" width="9" style="2"/>
    <col min="9469" max="9469" width="6.625" style="2" customWidth="1"/>
    <col min="9470" max="9470" width="35.5" style="2" customWidth="1"/>
    <col min="9471" max="9481" width="13.5" style="2" customWidth="1"/>
    <col min="9482" max="9724" width="9" style="2"/>
    <col min="9725" max="9725" width="6.625" style="2" customWidth="1"/>
    <col min="9726" max="9726" width="35.5" style="2" customWidth="1"/>
    <col min="9727" max="9737" width="13.5" style="2" customWidth="1"/>
    <col min="9738" max="9980" width="9" style="2"/>
    <col min="9981" max="9981" width="6.625" style="2" customWidth="1"/>
    <col min="9982" max="9982" width="35.5" style="2" customWidth="1"/>
    <col min="9983" max="9993" width="13.5" style="2" customWidth="1"/>
    <col min="9994" max="10236" width="9" style="2"/>
    <col min="10237" max="10237" width="6.625" style="2" customWidth="1"/>
    <col min="10238" max="10238" width="35.5" style="2" customWidth="1"/>
    <col min="10239" max="10249" width="13.5" style="2" customWidth="1"/>
    <col min="10250" max="10492" width="9" style="2"/>
    <col min="10493" max="10493" width="6.625" style="2" customWidth="1"/>
    <col min="10494" max="10494" width="35.5" style="2" customWidth="1"/>
    <col min="10495" max="10505" width="13.5" style="2" customWidth="1"/>
    <col min="10506" max="10748" width="9" style="2"/>
    <col min="10749" max="10749" width="6.625" style="2" customWidth="1"/>
    <col min="10750" max="10750" width="35.5" style="2" customWidth="1"/>
    <col min="10751" max="10761" width="13.5" style="2" customWidth="1"/>
    <col min="10762" max="11004" width="9" style="2"/>
    <col min="11005" max="11005" width="6.625" style="2" customWidth="1"/>
    <col min="11006" max="11006" width="35.5" style="2" customWidth="1"/>
    <col min="11007" max="11017" width="13.5" style="2" customWidth="1"/>
    <col min="11018" max="11260" width="9" style="2"/>
    <col min="11261" max="11261" width="6.625" style="2" customWidth="1"/>
    <col min="11262" max="11262" width="35.5" style="2" customWidth="1"/>
    <col min="11263" max="11273" width="13.5" style="2" customWidth="1"/>
    <col min="11274" max="11516" width="9" style="2"/>
    <col min="11517" max="11517" width="6.625" style="2" customWidth="1"/>
    <col min="11518" max="11518" width="35.5" style="2" customWidth="1"/>
    <col min="11519" max="11529" width="13.5" style="2" customWidth="1"/>
    <col min="11530" max="11772" width="9" style="2"/>
    <col min="11773" max="11773" width="6.625" style="2" customWidth="1"/>
    <col min="11774" max="11774" width="35.5" style="2" customWidth="1"/>
    <col min="11775" max="11785" width="13.5" style="2" customWidth="1"/>
    <col min="11786" max="12028" width="9" style="2"/>
    <col min="12029" max="12029" width="6.625" style="2" customWidth="1"/>
    <col min="12030" max="12030" width="35.5" style="2" customWidth="1"/>
    <col min="12031" max="12041" width="13.5" style="2" customWidth="1"/>
    <col min="12042" max="12284" width="9" style="2"/>
    <col min="12285" max="12285" width="6.625" style="2" customWidth="1"/>
    <col min="12286" max="12286" width="35.5" style="2" customWidth="1"/>
    <col min="12287" max="12297" width="13.5" style="2" customWidth="1"/>
    <col min="12298" max="12540" width="9" style="2"/>
    <col min="12541" max="12541" width="6.625" style="2" customWidth="1"/>
    <col min="12542" max="12542" width="35.5" style="2" customWidth="1"/>
    <col min="12543" max="12553" width="13.5" style="2" customWidth="1"/>
    <col min="12554" max="12796" width="9" style="2"/>
    <col min="12797" max="12797" width="6.625" style="2" customWidth="1"/>
    <col min="12798" max="12798" width="35.5" style="2" customWidth="1"/>
    <col min="12799" max="12809" width="13.5" style="2" customWidth="1"/>
    <col min="12810" max="13052" width="9" style="2"/>
    <col min="13053" max="13053" width="6.625" style="2" customWidth="1"/>
    <col min="13054" max="13054" width="35.5" style="2" customWidth="1"/>
    <col min="13055" max="13065" width="13.5" style="2" customWidth="1"/>
    <col min="13066" max="13308" width="9" style="2"/>
    <col min="13309" max="13309" width="6.625" style="2" customWidth="1"/>
    <col min="13310" max="13310" width="35.5" style="2" customWidth="1"/>
    <col min="13311" max="13321" width="13.5" style="2" customWidth="1"/>
    <col min="13322" max="13564" width="9" style="2"/>
    <col min="13565" max="13565" width="6.625" style="2" customWidth="1"/>
    <col min="13566" max="13566" width="35.5" style="2" customWidth="1"/>
    <col min="13567" max="13577" width="13.5" style="2" customWidth="1"/>
    <col min="13578" max="13820" width="9" style="2"/>
    <col min="13821" max="13821" width="6.625" style="2" customWidth="1"/>
    <col min="13822" max="13822" width="35.5" style="2" customWidth="1"/>
    <col min="13823" max="13833" width="13.5" style="2" customWidth="1"/>
    <col min="13834" max="14076" width="9" style="2"/>
    <col min="14077" max="14077" width="6.625" style="2" customWidth="1"/>
    <col min="14078" max="14078" width="35.5" style="2" customWidth="1"/>
    <col min="14079" max="14089" width="13.5" style="2" customWidth="1"/>
    <col min="14090" max="14332" width="9" style="2"/>
    <col min="14333" max="14333" width="6.625" style="2" customWidth="1"/>
    <col min="14334" max="14334" width="35.5" style="2" customWidth="1"/>
    <col min="14335" max="14345" width="13.5" style="2" customWidth="1"/>
    <col min="14346" max="14588" width="9" style="2"/>
    <col min="14589" max="14589" width="6.625" style="2" customWidth="1"/>
    <col min="14590" max="14590" width="35.5" style="2" customWidth="1"/>
    <col min="14591" max="14601" width="13.5" style="2" customWidth="1"/>
    <col min="14602" max="14844" width="9" style="2"/>
    <col min="14845" max="14845" width="6.625" style="2" customWidth="1"/>
    <col min="14846" max="14846" width="35.5" style="2" customWidth="1"/>
    <col min="14847" max="14857" width="13.5" style="2" customWidth="1"/>
    <col min="14858" max="15100" width="9" style="2"/>
    <col min="15101" max="15101" width="6.625" style="2" customWidth="1"/>
    <col min="15102" max="15102" width="35.5" style="2" customWidth="1"/>
    <col min="15103" max="15113" width="13.5" style="2" customWidth="1"/>
    <col min="15114" max="15356" width="9" style="2"/>
    <col min="15357" max="15357" width="6.625" style="2" customWidth="1"/>
    <col min="15358" max="15358" width="35.5" style="2" customWidth="1"/>
    <col min="15359" max="15369" width="13.5" style="2" customWidth="1"/>
    <col min="15370" max="15612" width="9" style="2"/>
    <col min="15613" max="15613" width="6.625" style="2" customWidth="1"/>
    <col min="15614" max="15614" width="35.5" style="2" customWidth="1"/>
    <col min="15615" max="15625" width="13.5" style="2" customWidth="1"/>
    <col min="15626" max="15868" width="9" style="2"/>
    <col min="15869" max="15869" width="6.625" style="2" customWidth="1"/>
    <col min="15870" max="15870" width="35.5" style="2" customWidth="1"/>
    <col min="15871" max="15881" width="13.5" style="2" customWidth="1"/>
    <col min="15882" max="16124" width="9" style="2"/>
    <col min="16125" max="16125" width="6.625" style="2" customWidth="1"/>
    <col min="16126" max="16126" width="35.5" style="2" customWidth="1"/>
    <col min="16127" max="16137" width="13.5" style="2" customWidth="1"/>
    <col min="16138" max="16384" width="9" style="2"/>
  </cols>
  <sheetData>
    <row r="1" spans="1:11" ht="24.95" customHeight="1" x14ac:dyDescent="0.4">
      <c r="A1" s="74" t="s">
        <v>180</v>
      </c>
      <c r="B1" s="78"/>
      <c r="C1" s="31"/>
    </row>
    <row r="2" spans="1:11" ht="24.95" customHeight="1" x14ac:dyDescent="0.4">
      <c r="A2" s="65" t="s">
        <v>181</v>
      </c>
      <c r="B2" s="79"/>
      <c r="C2" s="31"/>
      <c r="D2" s="5"/>
      <c r="E2" s="5"/>
      <c r="F2" s="5"/>
      <c r="G2" s="5"/>
      <c r="H2" s="5"/>
      <c r="I2" s="5"/>
      <c r="J2" s="5"/>
      <c r="K2" s="5" t="s">
        <v>46</v>
      </c>
    </row>
    <row r="3" spans="1:11" ht="24.95" customHeight="1" x14ac:dyDescent="0.4">
      <c r="A3" s="53" t="s">
        <v>174</v>
      </c>
      <c r="B3" s="54"/>
      <c r="C3" s="9" t="s">
        <v>188</v>
      </c>
      <c r="D3" s="9" t="s">
        <v>189</v>
      </c>
      <c r="E3" s="9" t="s">
        <v>190</v>
      </c>
      <c r="F3" s="9" t="s">
        <v>191</v>
      </c>
      <c r="G3" s="9" t="s">
        <v>192</v>
      </c>
      <c r="H3" s="9" t="s">
        <v>193</v>
      </c>
      <c r="I3" s="9" t="s">
        <v>194</v>
      </c>
      <c r="J3" s="9" t="s">
        <v>195</v>
      </c>
      <c r="K3" s="9" t="s">
        <v>196</v>
      </c>
    </row>
    <row r="4" spans="1:11" ht="24.95" customHeight="1" x14ac:dyDescent="0.4">
      <c r="A4" s="99" t="s">
        <v>88</v>
      </c>
      <c r="B4" s="100"/>
      <c r="C4" s="11">
        <v>8937</v>
      </c>
      <c r="D4" s="11">
        <v>9072</v>
      </c>
      <c r="E4" s="11">
        <v>9197</v>
      </c>
      <c r="F4" s="11">
        <v>9331</v>
      </c>
      <c r="G4" s="11">
        <v>9466</v>
      </c>
      <c r="H4" s="11">
        <v>9627</v>
      </c>
      <c r="I4" s="11">
        <v>9827</v>
      </c>
      <c r="J4" s="11">
        <v>10036</v>
      </c>
      <c r="K4" s="11">
        <v>10237</v>
      </c>
    </row>
    <row r="5" spans="1:11" ht="24.95" customHeight="1" x14ac:dyDescent="0.4">
      <c r="A5" s="55" t="s">
        <v>47</v>
      </c>
      <c r="B5" s="56"/>
      <c r="C5" s="11">
        <v>7538</v>
      </c>
      <c r="D5" s="11">
        <v>7621</v>
      </c>
      <c r="E5" s="11">
        <v>7696</v>
      </c>
      <c r="F5" s="11">
        <v>7769</v>
      </c>
      <c r="G5" s="11">
        <v>7829</v>
      </c>
      <c r="H5" s="11">
        <v>7906</v>
      </c>
      <c r="I5" s="11">
        <v>8018</v>
      </c>
      <c r="J5" s="11">
        <v>8128</v>
      </c>
      <c r="K5" s="11">
        <v>8198</v>
      </c>
    </row>
    <row r="6" spans="1:11" ht="24.95" customHeight="1" x14ac:dyDescent="0.4">
      <c r="A6" s="55" t="s">
        <v>48</v>
      </c>
      <c r="B6" s="56"/>
      <c r="C6" s="11">
        <v>1202</v>
      </c>
      <c r="D6" s="11">
        <v>1217</v>
      </c>
      <c r="E6" s="11">
        <v>1228</v>
      </c>
      <c r="F6" s="11">
        <v>1243</v>
      </c>
      <c r="G6" s="11">
        <v>1261</v>
      </c>
      <c r="H6" s="11">
        <v>1281</v>
      </c>
      <c r="I6" s="11">
        <v>1295</v>
      </c>
      <c r="J6" s="11">
        <v>1298</v>
      </c>
      <c r="K6" s="11">
        <v>1315</v>
      </c>
    </row>
    <row r="7" spans="1:11" ht="24.95" customHeight="1" x14ac:dyDescent="0.4">
      <c r="A7" s="55" t="s">
        <v>49</v>
      </c>
      <c r="B7" s="56"/>
      <c r="C7" s="11">
        <v>197</v>
      </c>
      <c r="D7" s="11">
        <v>234</v>
      </c>
      <c r="E7" s="11">
        <v>273</v>
      </c>
      <c r="F7" s="11">
        <v>319</v>
      </c>
      <c r="G7" s="11">
        <v>376</v>
      </c>
      <c r="H7" s="11">
        <v>440</v>
      </c>
      <c r="I7" s="11">
        <v>515</v>
      </c>
      <c r="J7" s="11">
        <v>611</v>
      </c>
      <c r="K7" s="11">
        <v>724</v>
      </c>
    </row>
    <row r="8" spans="1:11" ht="24.95" customHeight="1" x14ac:dyDescent="0.4">
      <c r="A8" s="55" t="s">
        <v>141</v>
      </c>
      <c r="B8" s="56"/>
      <c r="C8" s="11">
        <v>634</v>
      </c>
      <c r="D8" s="11">
        <v>646</v>
      </c>
      <c r="E8" s="11">
        <v>619</v>
      </c>
      <c r="F8" s="11">
        <v>640</v>
      </c>
      <c r="G8" s="11">
        <v>727</v>
      </c>
      <c r="H8" s="11">
        <v>669</v>
      </c>
      <c r="I8" s="11">
        <v>591</v>
      </c>
      <c r="J8" s="11">
        <v>630</v>
      </c>
      <c r="K8" s="11">
        <v>660</v>
      </c>
    </row>
    <row r="9" spans="1:11" ht="24.95" customHeight="1" x14ac:dyDescent="0.4">
      <c r="A9" s="55" t="s">
        <v>89</v>
      </c>
      <c r="B9" s="56"/>
      <c r="C9" s="11">
        <v>172921</v>
      </c>
      <c r="D9" s="11">
        <v>172272</v>
      </c>
      <c r="E9" s="11">
        <v>170625</v>
      </c>
      <c r="F9" s="11">
        <v>169196</v>
      </c>
      <c r="G9" s="11">
        <v>170868</v>
      </c>
      <c r="H9" s="11">
        <v>173876</v>
      </c>
      <c r="I9" s="11">
        <v>174843</v>
      </c>
      <c r="J9" s="11">
        <v>179948</v>
      </c>
      <c r="K9" s="11">
        <v>180401</v>
      </c>
    </row>
    <row r="10" spans="1:11" ht="24.95" customHeight="1" x14ac:dyDescent="0.4">
      <c r="A10" s="55" t="s">
        <v>90</v>
      </c>
      <c r="B10" s="56"/>
      <c r="C10" s="11">
        <v>7996</v>
      </c>
      <c r="D10" s="11">
        <v>7963</v>
      </c>
      <c r="E10" s="11">
        <v>8074</v>
      </c>
      <c r="F10" s="11">
        <v>8188</v>
      </c>
      <c r="G10" s="11">
        <v>8322</v>
      </c>
      <c r="H10" s="11">
        <v>8461</v>
      </c>
      <c r="I10" s="11">
        <v>8552</v>
      </c>
      <c r="J10" s="11">
        <v>8640</v>
      </c>
      <c r="K10" s="11">
        <v>8717</v>
      </c>
    </row>
    <row r="11" spans="1:11" ht="24.95" customHeight="1" x14ac:dyDescent="0.4">
      <c r="A11" s="55" t="s">
        <v>91</v>
      </c>
      <c r="B11" s="56"/>
      <c r="C11" s="11">
        <v>60839</v>
      </c>
      <c r="D11" s="11">
        <v>60790</v>
      </c>
      <c r="E11" s="11">
        <v>60786</v>
      </c>
      <c r="F11" s="11">
        <v>60762</v>
      </c>
      <c r="G11" s="11">
        <v>60749</v>
      </c>
      <c r="H11" s="11">
        <v>60736</v>
      </c>
      <c r="I11" s="11">
        <v>60718</v>
      </c>
      <c r="J11" s="11">
        <v>60699</v>
      </c>
      <c r="K11" s="11">
        <v>60674</v>
      </c>
    </row>
    <row r="12" spans="1:11" ht="24.95" customHeight="1" x14ac:dyDescent="0.4">
      <c r="A12" s="55" t="s">
        <v>92</v>
      </c>
      <c r="B12" s="56"/>
      <c r="C12" s="11">
        <v>140489</v>
      </c>
      <c r="D12" s="11">
        <v>139861</v>
      </c>
      <c r="E12" s="11">
        <v>139201</v>
      </c>
      <c r="F12" s="11">
        <v>138549</v>
      </c>
      <c r="G12" s="11">
        <v>137934</v>
      </c>
      <c r="H12" s="11">
        <v>137278</v>
      </c>
      <c r="I12" s="11">
        <v>136629</v>
      </c>
      <c r="J12" s="11">
        <v>135912</v>
      </c>
      <c r="K12" s="11">
        <v>135221</v>
      </c>
    </row>
    <row r="13" spans="1:11" ht="24.95" customHeight="1" x14ac:dyDescent="0.4">
      <c r="A13" s="55" t="s">
        <v>93</v>
      </c>
      <c r="B13" s="56"/>
      <c r="C13" s="11">
        <v>57917</v>
      </c>
      <c r="D13" s="11">
        <v>57983</v>
      </c>
      <c r="E13" s="11">
        <v>58588</v>
      </c>
      <c r="F13" s="11">
        <v>59369</v>
      </c>
      <c r="G13" s="11">
        <v>59623</v>
      </c>
      <c r="H13" s="11">
        <v>59918</v>
      </c>
      <c r="I13" s="11">
        <v>60072</v>
      </c>
      <c r="J13" s="11">
        <v>60224</v>
      </c>
      <c r="K13" s="11">
        <v>60384</v>
      </c>
    </row>
    <row r="14" spans="1:11" ht="24.95" customHeight="1" x14ac:dyDescent="0.4">
      <c r="A14" s="55" t="s">
        <v>94</v>
      </c>
      <c r="B14" s="56"/>
      <c r="C14" s="11">
        <v>40714</v>
      </c>
      <c r="D14" s="11">
        <v>40825</v>
      </c>
      <c r="E14" s="11">
        <v>40980</v>
      </c>
      <c r="F14" s="11">
        <v>41162</v>
      </c>
      <c r="G14" s="11">
        <v>41333</v>
      </c>
      <c r="H14" s="11">
        <v>41508</v>
      </c>
      <c r="I14" s="11">
        <v>41641</v>
      </c>
      <c r="J14" s="11">
        <v>41662</v>
      </c>
      <c r="K14" s="11">
        <v>41763</v>
      </c>
    </row>
    <row r="15" spans="1:11" ht="24.95" customHeight="1" x14ac:dyDescent="0.4">
      <c r="A15" s="55" t="s">
        <v>95</v>
      </c>
      <c r="B15" s="56"/>
      <c r="C15" s="11">
        <v>12961</v>
      </c>
      <c r="D15" s="11">
        <v>12976</v>
      </c>
      <c r="E15" s="11">
        <v>12939</v>
      </c>
      <c r="F15" s="11">
        <v>12902</v>
      </c>
      <c r="G15" s="11">
        <v>12900</v>
      </c>
      <c r="H15" s="11">
        <v>12906</v>
      </c>
      <c r="I15" s="11">
        <v>12901</v>
      </c>
      <c r="J15" s="11">
        <v>12887</v>
      </c>
      <c r="K15" s="11">
        <v>12874</v>
      </c>
    </row>
    <row r="16" spans="1:11" ht="24.95" customHeight="1" x14ac:dyDescent="0.4">
      <c r="A16" s="55" t="s">
        <v>96</v>
      </c>
      <c r="B16" s="56"/>
      <c r="C16" s="11">
        <v>19366</v>
      </c>
      <c r="D16" s="11">
        <v>19309</v>
      </c>
      <c r="E16" s="11">
        <v>19233</v>
      </c>
      <c r="F16" s="11">
        <v>19164</v>
      </c>
      <c r="G16" s="11">
        <v>19085</v>
      </c>
      <c r="H16" s="11">
        <v>19006</v>
      </c>
      <c r="I16" s="11">
        <v>18929</v>
      </c>
      <c r="J16" s="11">
        <v>18864</v>
      </c>
      <c r="K16" s="11">
        <v>18792</v>
      </c>
    </row>
    <row r="17" spans="1:11" ht="24.95" customHeight="1" x14ac:dyDescent="0.4">
      <c r="A17" s="55" t="s">
        <v>97</v>
      </c>
      <c r="B17" s="56"/>
      <c r="C17" s="11">
        <v>7962</v>
      </c>
      <c r="D17" s="11">
        <v>8321</v>
      </c>
      <c r="E17" s="11">
        <v>8683</v>
      </c>
      <c r="F17" s="11">
        <v>9082</v>
      </c>
      <c r="G17" s="11">
        <v>9494</v>
      </c>
      <c r="H17" s="11">
        <v>9914</v>
      </c>
      <c r="I17" s="11">
        <v>10385</v>
      </c>
      <c r="J17" s="11">
        <v>10815</v>
      </c>
      <c r="K17" s="11">
        <v>11252</v>
      </c>
    </row>
    <row r="18" spans="1:11" ht="24.95" customHeight="1" x14ac:dyDescent="0.4">
      <c r="A18" s="57" t="s">
        <v>98</v>
      </c>
      <c r="B18" s="58"/>
      <c r="C18" s="11">
        <v>45489</v>
      </c>
      <c r="D18" s="11">
        <v>45996</v>
      </c>
      <c r="E18" s="11">
        <v>47225</v>
      </c>
      <c r="F18" s="11">
        <v>48520</v>
      </c>
      <c r="G18" s="11">
        <v>49191</v>
      </c>
      <c r="H18" s="11">
        <v>49868</v>
      </c>
      <c r="I18" s="11">
        <v>50450</v>
      </c>
      <c r="J18" s="11">
        <v>51004</v>
      </c>
      <c r="K18" s="11">
        <v>51569</v>
      </c>
    </row>
    <row r="19" spans="1:11" ht="24.95" customHeight="1" x14ac:dyDescent="0.4">
      <c r="A19" s="7" t="s">
        <v>99</v>
      </c>
      <c r="B19" s="56"/>
      <c r="C19" s="11">
        <v>29712</v>
      </c>
      <c r="D19" s="11">
        <v>29567</v>
      </c>
      <c r="E19" s="11">
        <v>29438</v>
      </c>
      <c r="F19" s="11">
        <v>29309</v>
      </c>
      <c r="G19" s="11">
        <v>29193</v>
      </c>
      <c r="H19" s="11">
        <v>29066</v>
      </c>
      <c r="I19" s="11">
        <v>28948</v>
      </c>
      <c r="J19" s="11">
        <v>28799</v>
      </c>
      <c r="K19" s="11">
        <v>28645</v>
      </c>
    </row>
    <row r="20" spans="1:11" ht="24.95" customHeight="1" x14ac:dyDescent="0.4">
      <c r="A20" s="7" t="s">
        <v>100</v>
      </c>
      <c r="B20" s="56"/>
      <c r="C20" s="11">
        <v>28813</v>
      </c>
      <c r="D20" s="11">
        <v>29073</v>
      </c>
      <c r="E20" s="11">
        <v>29051</v>
      </c>
      <c r="F20" s="11">
        <v>29001</v>
      </c>
      <c r="G20" s="11">
        <v>30280</v>
      </c>
      <c r="H20" s="11">
        <v>31528</v>
      </c>
      <c r="I20" s="11">
        <v>31749</v>
      </c>
      <c r="J20" s="11">
        <v>31955</v>
      </c>
      <c r="K20" s="11">
        <v>32145</v>
      </c>
    </row>
    <row r="21" spans="1:11" ht="24.95" customHeight="1" x14ac:dyDescent="0.4">
      <c r="A21" s="7" t="s">
        <v>101</v>
      </c>
      <c r="B21" s="56"/>
      <c r="C21" s="11">
        <v>116705</v>
      </c>
      <c r="D21" s="11">
        <v>120651</v>
      </c>
      <c r="E21" s="11">
        <v>124865</v>
      </c>
      <c r="F21" s="11">
        <v>129195</v>
      </c>
      <c r="G21" s="11">
        <v>133621</v>
      </c>
      <c r="H21" s="11">
        <v>138284</v>
      </c>
      <c r="I21" s="11">
        <v>143099</v>
      </c>
      <c r="J21" s="11">
        <v>147846</v>
      </c>
      <c r="K21" s="11">
        <v>152792</v>
      </c>
    </row>
    <row r="22" spans="1:11" ht="24.95" customHeight="1" x14ac:dyDescent="0.4">
      <c r="A22" s="14" t="s">
        <v>102</v>
      </c>
      <c r="B22" s="59"/>
      <c r="C22" s="16">
        <v>59376</v>
      </c>
      <c r="D22" s="16">
        <v>59739</v>
      </c>
      <c r="E22" s="16">
        <v>59017</v>
      </c>
      <c r="F22" s="16">
        <v>58148</v>
      </c>
      <c r="G22" s="16">
        <v>56951</v>
      </c>
      <c r="H22" s="16">
        <v>55787</v>
      </c>
      <c r="I22" s="16">
        <v>55970</v>
      </c>
      <c r="J22" s="16">
        <v>56133</v>
      </c>
      <c r="K22" s="16">
        <v>56315</v>
      </c>
    </row>
    <row r="23" spans="1:11" ht="24.95" customHeight="1" x14ac:dyDescent="0.4">
      <c r="A23" s="101" t="s">
        <v>173</v>
      </c>
      <c r="B23" s="103"/>
      <c r="C23" s="12">
        <v>810831</v>
      </c>
      <c r="D23" s="12">
        <v>815044</v>
      </c>
      <c r="E23" s="12">
        <v>818519</v>
      </c>
      <c r="F23" s="12">
        <v>822519</v>
      </c>
      <c r="G23" s="12">
        <v>829739</v>
      </c>
      <c r="H23" s="12">
        <v>838433</v>
      </c>
      <c r="I23" s="12">
        <v>845306</v>
      </c>
      <c r="J23" s="12">
        <v>856054</v>
      </c>
      <c r="K23" s="12">
        <v>862442</v>
      </c>
    </row>
    <row r="24" spans="1:11" ht="24.95" customHeight="1" x14ac:dyDescent="0.4">
      <c r="A24" s="60"/>
      <c r="B24" s="6" t="s">
        <v>170</v>
      </c>
      <c r="C24" s="12">
        <v>8937</v>
      </c>
      <c r="D24" s="12">
        <v>9072</v>
      </c>
      <c r="E24" s="12">
        <v>9197</v>
      </c>
      <c r="F24" s="12">
        <v>9331</v>
      </c>
      <c r="G24" s="12">
        <v>9466</v>
      </c>
      <c r="H24" s="12">
        <v>9627</v>
      </c>
      <c r="I24" s="12">
        <v>9827</v>
      </c>
      <c r="J24" s="12">
        <v>10036</v>
      </c>
      <c r="K24" s="12">
        <v>10237</v>
      </c>
    </row>
    <row r="25" spans="1:11" ht="24.95" customHeight="1" x14ac:dyDescent="0.4">
      <c r="A25" s="61" t="s">
        <v>73</v>
      </c>
      <c r="B25" s="6" t="s">
        <v>171</v>
      </c>
      <c r="C25" s="12">
        <v>234394</v>
      </c>
      <c r="D25" s="12">
        <v>233708</v>
      </c>
      <c r="E25" s="12">
        <v>232031</v>
      </c>
      <c r="F25" s="12">
        <v>230598</v>
      </c>
      <c r="G25" s="12">
        <v>232343</v>
      </c>
      <c r="H25" s="12">
        <v>235280</v>
      </c>
      <c r="I25" s="12">
        <v>236152</v>
      </c>
      <c r="J25" s="12">
        <v>241276</v>
      </c>
      <c r="K25" s="12">
        <v>241736</v>
      </c>
    </row>
    <row r="26" spans="1:11" ht="24.95" customHeight="1" x14ac:dyDescent="0.4">
      <c r="A26" s="62"/>
      <c r="B26" s="6" t="s">
        <v>172</v>
      </c>
      <c r="C26" s="12">
        <v>567500</v>
      </c>
      <c r="D26" s="12">
        <v>572263</v>
      </c>
      <c r="E26" s="12">
        <v>577292</v>
      </c>
      <c r="F26" s="12">
        <v>582590</v>
      </c>
      <c r="G26" s="12">
        <v>587929</v>
      </c>
      <c r="H26" s="12">
        <v>593525</v>
      </c>
      <c r="I26" s="12">
        <v>599326</v>
      </c>
      <c r="J26" s="12">
        <v>604742</v>
      </c>
      <c r="K26" s="12">
        <v>610470</v>
      </c>
    </row>
    <row r="27" spans="1:11" ht="24.95" customHeight="1" x14ac:dyDescent="0.4">
      <c r="A27" s="104" t="s">
        <v>182</v>
      </c>
      <c r="B27" s="105"/>
      <c r="C27" s="12">
        <v>815240</v>
      </c>
      <c r="D27" s="12">
        <v>819286</v>
      </c>
      <c r="E27" s="12">
        <v>822590</v>
      </c>
      <c r="F27" s="12">
        <v>826419</v>
      </c>
      <c r="G27" s="12">
        <v>833467</v>
      </c>
      <c r="H27" s="12">
        <v>841989</v>
      </c>
      <c r="I27" s="12">
        <v>848688</v>
      </c>
      <c r="J27" s="12">
        <v>859262</v>
      </c>
      <c r="K27" s="12">
        <v>865476</v>
      </c>
    </row>
    <row r="28" spans="1:11" s="63" customFormat="1" ht="24.95" customHeight="1" x14ac:dyDescent="0.4">
      <c r="A28" s="73" t="s">
        <v>54</v>
      </c>
      <c r="C28" s="64"/>
      <c r="D28" s="64"/>
      <c r="E28" s="64"/>
      <c r="F28" s="64"/>
      <c r="G28" s="64"/>
      <c r="H28" s="64"/>
      <c r="I28" s="64"/>
      <c r="J28" s="64"/>
      <c r="K28" s="64"/>
    </row>
    <row r="29" spans="1:11" ht="20.100000000000001" customHeight="1" x14ac:dyDescent="0.15">
      <c r="B29" s="13"/>
    </row>
  </sheetData>
  <mergeCells count="3">
    <mergeCell ref="A23:B23"/>
    <mergeCell ref="A27:B27"/>
    <mergeCell ref="A4:B4"/>
  </mergeCells>
  <phoneticPr fontId="2"/>
  <pageMargins left="0.59055118110236227" right="0.39370078740157483" top="0.59055118110236227" bottom="0.59055118110236227" header="0.51181102362204722" footer="0.51181102362204722"/>
  <pageSetup paperSize="9" scale="7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7"/>
  <sheetViews>
    <sheetView showGridLines="0" tabSelected="1" view="pageBreakPreview" zoomScale="80" zoomScaleNormal="90" zoomScaleSheetLayoutView="80" workbookViewId="0"/>
  </sheetViews>
  <sheetFormatPr defaultRowHeight="14.25" x14ac:dyDescent="0.15"/>
  <cols>
    <col min="1" max="1" width="50" style="50" bestFit="1" customWidth="1"/>
    <col min="2" max="10" width="20.5" style="50" customWidth="1"/>
    <col min="11" max="11" width="0.75" style="50" customWidth="1"/>
    <col min="12" max="256" width="9" style="50"/>
    <col min="257" max="257" width="37.5" style="50" customWidth="1"/>
    <col min="258" max="258" width="13.5" style="50" customWidth="1"/>
    <col min="259" max="259" width="12.375" style="50" customWidth="1"/>
    <col min="260" max="260" width="15.5" style="50" customWidth="1"/>
    <col min="261" max="261" width="13.5" style="50" customWidth="1"/>
    <col min="262" max="262" width="15.5" style="50" customWidth="1"/>
    <col min="263" max="263" width="14.625" style="50" customWidth="1"/>
    <col min="264" max="264" width="13.5" style="50" customWidth="1"/>
    <col min="265" max="266" width="11.375" style="50" customWidth="1"/>
    <col min="267" max="267" width="0.75" style="50" customWidth="1"/>
    <col min="268" max="512" width="9" style="50"/>
    <col min="513" max="513" width="37.5" style="50" customWidth="1"/>
    <col min="514" max="514" width="13.5" style="50" customWidth="1"/>
    <col min="515" max="515" width="12.375" style="50" customWidth="1"/>
    <col min="516" max="516" width="15.5" style="50" customWidth="1"/>
    <col min="517" max="517" width="13.5" style="50" customWidth="1"/>
    <col min="518" max="518" width="15.5" style="50" customWidth="1"/>
    <col min="519" max="519" width="14.625" style="50" customWidth="1"/>
    <col min="520" max="520" width="13.5" style="50" customWidth="1"/>
    <col min="521" max="522" width="11.375" style="50" customWidth="1"/>
    <col min="523" max="523" width="0.75" style="50" customWidth="1"/>
    <col min="524" max="768" width="9" style="50"/>
    <col min="769" max="769" width="37.5" style="50" customWidth="1"/>
    <col min="770" max="770" width="13.5" style="50" customWidth="1"/>
    <col min="771" max="771" width="12.375" style="50" customWidth="1"/>
    <col min="772" max="772" width="15.5" style="50" customWidth="1"/>
    <col min="773" max="773" width="13.5" style="50" customWidth="1"/>
    <col min="774" max="774" width="15.5" style="50" customWidth="1"/>
    <col min="775" max="775" width="14.625" style="50" customWidth="1"/>
    <col min="776" max="776" width="13.5" style="50" customWidth="1"/>
    <col min="777" max="778" width="11.375" style="50" customWidth="1"/>
    <col min="779" max="779" width="0.75" style="50" customWidth="1"/>
    <col min="780" max="1024" width="9" style="50"/>
    <col min="1025" max="1025" width="37.5" style="50" customWidth="1"/>
    <col min="1026" max="1026" width="13.5" style="50" customWidth="1"/>
    <col min="1027" max="1027" width="12.375" style="50" customWidth="1"/>
    <col min="1028" max="1028" width="15.5" style="50" customWidth="1"/>
    <col min="1029" max="1029" width="13.5" style="50" customWidth="1"/>
    <col min="1030" max="1030" width="15.5" style="50" customWidth="1"/>
    <col min="1031" max="1031" width="14.625" style="50" customWidth="1"/>
    <col min="1032" max="1032" width="13.5" style="50" customWidth="1"/>
    <col min="1033" max="1034" width="11.375" style="50" customWidth="1"/>
    <col min="1035" max="1035" width="0.75" style="50" customWidth="1"/>
    <col min="1036" max="1280" width="9" style="50"/>
    <col min="1281" max="1281" width="37.5" style="50" customWidth="1"/>
    <col min="1282" max="1282" width="13.5" style="50" customWidth="1"/>
    <col min="1283" max="1283" width="12.375" style="50" customWidth="1"/>
    <col min="1284" max="1284" width="15.5" style="50" customWidth="1"/>
    <col min="1285" max="1285" width="13.5" style="50" customWidth="1"/>
    <col min="1286" max="1286" width="15.5" style="50" customWidth="1"/>
    <col min="1287" max="1287" width="14.625" style="50" customWidth="1"/>
    <col min="1288" max="1288" width="13.5" style="50" customWidth="1"/>
    <col min="1289" max="1290" width="11.375" style="50" customWidth="1"/>
    <col min="1291" max="1291" width="0.75" style="50" customWidth="1"/>
    <col min="1292" max="1536" width="9" style="50"/>
    <col min="1537" max="1537" width="37.5" style="50" customWidth="1"/>
    <col min="1538" max="1538" width="13.5" style="50" customWidth="1"/>
    <col min="1539" max="1539" width="12.375" style="50" customWidth="1"/>
    <col min="1540" max="1540" width="15.5" style="50" customWidth="1"/>
    <col min="1541" max="1541" width="13.5" style="50" customWidth="1"/>
    <col min="1542" max="1542" width="15.5" style="50" customWidth="1"/>
    <col min="1543" max="1543" width="14.625" style="50" customWidth="1"/>
    <col min="1544" max="1544" width="13.5" style="50" customWidth="1"/>
    <col min="1545" max="1546" width="11.375" style="50" customWidth="1"/>
    <col min="1547" max="1547" width="0.75" style="50" customWidth="1"/>
    <col min="1548" max="1792" width="9" style="50"/>
    <col min="1793" max="1793" width="37.5" style="50" customWidth="1"/>
    <col min="1794" max="1794" width="13.5" style="50" customWidth="1"/>
    <col min="1795" max="1795" width="12.375" style="50" customWidth="1"/>
    <col min="1796" max="1796" width="15.5" style="50" customWidth="1"/>
    <col min="1797" max="1797" width="13.5" style="50" customWidth="1"/>
    <col min="1798" max="1798" width="15.5" style="50" customWidth="1"/>
    <col min="1799" max="1799" width="14.625" style="50" customWidth="1"/>
    <col min="1800" max="1800" width="13.5" style="50" customWidth="1"/>
    <col min="1801" max="1802" width="11.375" style="50" customWidth="1"/>
    <col min="1803" max="1803" width="0.75" style="50" customWidth="1"/>
    <col min="1804" max="2048" width="9" style="50"/>
    <col min="2049" max="2049" width="37.5" style="50" customWidth="1"/>
    <col min="2050" max="2050" width="13.5" style="50" customWidth="1"/>
    <col min="2051" max="2051" width="12.375" style="50" customWidth="1"/>
    <col min="2052" max="2052" width="15.5" style="50" customWidth="1"/>
    <col min="2053" max="2053" width="13.5" style="50" customWidth="1"/>
    <col min="2054" max="2054" width="15.5" style="50" customWidth="1"/>
    <col min="2055" max="2055" width="14.625" style="50" customWidth="1"/>
    <col min="2056" max="2056" width="13.5" style="50" customWidth="1"/>
    <col min="2057" max="2058" width="11.375" style="50" customWidth="1"/>
    <col min="2059" max="2059" width="0.75" style="50" customWidth="1"/>
    <col min="2060" max="2304" width="9" style="50"/>
    <col min="2305" max="2305" width="37.5" style="50" customWidth="1"/>
    <col min="2306" max="2306" width="13.5" style="50" customWidth="1"/>
    <col min="2307" max="2307" width="12.375" style="50" customWidth="1"/>
    <col min="2308" max="2308" width="15.5" style="50" customWidth="1"/>
    <col min="2309" max="2309" width="13.5" style="50" customWidth="1"/>
    <col min="2310" max="2310" width="15.5" style="50" customWidth="1"/>
    <col min="2311" max="2311" width="14.625" style="50" customWidth="1"/>
    <col min="2312" max="2312" width="13.5" style="50" customWidth="1"/>
    <col min="2313" max="2314" width="11.375" style="50" customWidth="1"/>
    <col min="2315" max="2315" width="0.75" style="50" customWidth="1"/>
    <col min="2316" max="2560" width="9" style="50"/>
    <col min="2561" max="2561" width="37.5" style="50" customWidth="1"/>
    <col min="2562" max="2562" width="13.5" style="50" customWidth="1"/>
    <col min="2563" max="2563" width="12.375" style="50" customWidth="1"/>
    <col min="2564" max="2564" width="15.5" style="50" customWidth="1"/>
    <col min="2565" max="2565" width="13.5" style="50" customWidth="1"/>
    <col min="2566" max="2566" width="15.5" style="50" customWidth="1"/>
    <col min="2567" max="2567" width="14.625" style="50" customWidth="1"/>
    <col min="2568" max="2568" width="13.5" style="50" customWidth="1"/>
    <col min="2569" max="2570" width="11.375" style="50" customWidth="1"/>
    <col min="2571" max="2571" width="0.75" style="50" customWidth="1"/>
    <col min="2572" max="2816" width="9" style="50"/>
    <col min="2817" max="2817" width="37.5" style="50" customWidth="1"/>
    <col min="2818" max="2818" width="13.5" style="50" customWidth="1"/>
    <col min="2819" max="2819" width="12.375" style="50" customWidth="1"/>
    <col min="2820" max="2820" width="15.5" style="50" customWidth="1"/>
    <col min="2821" max="2821" width="13.5" style="50" customWidth="1"/>
    <col min="2822" max="2822" width="15.5" style="50" customWidth="1"/>
    <col min="2823" max="2823" width="14.625" style="50" customWidth="1"/>
    <col min="2824" max="2824" width="13.5" style="50" customWidth="1"/>
    <col min="2825" max="2826" width="11.375" style="50" customWidth="1"/>
    <col min="2827" max="2827" width="0.75" style="50" customWidth="1"/>
    <col min="2828" max="3072" width="9" style="50"/>
    <col min="3073" max="3073" width="37.5" style="50" customWidth="1"/>
    <col min="3074" max="3074" width="13.5" style="50" customWidth="1"/>
    <col min="3075" max="3075" width="12.375" style="50" customWidth="1"/>
    <col min="3076" max="3076" width="15.5" style="50" customWidth="1"/>
    <col min="3077" max="3077" width="13.5" style="50" customWidth="1"/>
    <col min="3078" max="3078" width="15.5" style="50" customWidth="1"/>
    <col min="3079" max="3079" width="14.625" style="50" customWidth="1"/>
    <col min="3080" max="3080" width="13.5" style="50" customWidth="1"/>
    <col min="3081" max="3082" width="11.375" style="50" customWidth="1"/>
    <col min="3083" max="3083" width="0.75" style="50" customWidth="1"/>
    <col min="3084" max="3328" width="9" style="50"/>
    <col min="3329" max="3329" width="37.5" style="50" customWidth="1"/>
    <col min="3330" max="3330" width="13.5" style="50" customWidth="1"/>
    <col min="3331" max="3331" width="12.375" style="50" customWidth="1"/>
    <col min="3332" max="3332" width="15.5" style="50" customWidth="1"/>
    <col min="3333" max="3333" width="13.5" style="50" customWidth="1"/>
    <col min="3334" max="3334" width="15.5" style="50" customWidth="1"/>
    <col min="3335" max="3335" width="14.625" style="50" customWidth="1"/>
    <col min="3336" max="3336" width="13.5" style="50" customWidth="1"/>
    <col min="3337" max="3338" width="11.375" style="50" customWidth="1"/>
    <col min="3339" max="3339" width="0.75" style="50" customWidth="1"/>
    <col min="3340" max="3584" width="9" style="50"/>
    <col min="3585" max="3585" width="37.5" style="50" customWidth="1"/>
    <col min="3586" max="3586" width="13.5" style="50" customWidth="1"/>
    <col min="3587" max="3587" width="12.375" style="50" customWidth="1"/>
    <col min="3588" max="3588" width="15.5" style="50" customWidth="1"/>
    <col min="3589" max="3589" width="13.5" style="50" customWidth="1"/>
    <col min="3590" max="3590" width="15.5" style="50" customWidth="1"/>
    <col min="3591" max="3591" width="14.625" style="50" customWidth="1"/>
    <col min="3592" max="3592" width="13.5" style="50" customWidth="1"/>
    <col min="3593" max="3594" width="11.375" style="50" customWidth="1"/>
    <col min="3595" max="3595" width="0.75" style="50" customWidth="1"/>
    <col min="3596" max="3840" width="9" style="50"/>
    <col min="3841" max="3841" width="37.5" style="50" customWidth="1"/>
    <col min="3842" max="3842" width="13.5" style="50" customWidth="1"/>
    <col min="3843" max="3843" width="12.375" style="50" customWidth="1"/>
    <col min="3844" max="3844" width="15.5" style="50" customWidth="1"/>
    <col min="3845" max="3845" width="13.5" style="50" customWidth="1"/>
    <col min="3846" max="3846" width="15.5" style="50" customWidth="1"/>
    <col min="3847" max="3847" width="14.625" style="50" customWidth="1"/>
    <col min="3848" max="3848" width="13.5" style="50" customWidth="1"/>
    <col min="3849" max="3850" width="11.375" style="50" customWidth="1"/>
    <col min="3851" max="3851" width="0.75" style="50" customWidth="1"/>
    <col min="3852" max="4096" width="9" style="50"/>
    <col min="4097" max="4097" width="37.5" style="50" customWidth="1"/>
    <col min="4098" max="4098" width="13.5" style="50" customWidth="1"/>
    <col min="4099" max="4099" width="12.375" style="50" customWidth="1"/>
    <col min="4100" max="4100" width="15.5" style="50" customWidth="1"/>
    <col min="4101" max="4101" width="13.5" style="50" customWidth="1"/>
    <col min="4102" max="4102" width="15.5" style="50" customWidth="1"/>
    <col min="4103" max="4103" width="14.625" style="50" customWidth="1"/>
    <col min="4104" max="4104" width="13.5" style="50" customWidth="1"/>
    <col min="4105" max="4106" width="11.375" style="50" customWidth="1"/>
    <col min="4107" max="4107" width="0.75" style="50" customWidth="1"/>
    <col min="4108" max="4352" width="9" style="50"/>
    <col min="4353" max="4353" width="37.5" style="50" customWidth="1"/>
    <col min="4354" max="4354" width="13.5" style="50" customWidth="1"/>
    <col min="4355" max="4355" width="12.375" style="50" customWidth="1"/>
    <col min="4356" max="4356" width="15.5" style="50" customWidth="1"/>
    <col min="4357" max="4357" width="13.5" style="50" customWidth="1"/>
    <col min="4358" max="4358" width="15.5" style="50" customWidth="1"/>
    <col min="4359" max="4359" width="14.625" style="50" customWidth="1"/>
    <col min="4360" max="4360" width="13.5" style="50" customWidth="1"/>
    <col min="4361" max="4362" width="11.375" style="50" customWidth="1"/>
    <col min="4363" max="4363" width="0.75" style="50" customWidth="1"/>
    <col min="4364" max="4608" width="9" style="50"/>
    <col min="4609" max="4609" width="37.5" style="50" customWidth="1"/>
    <col min="4610" max="4610" width="13.5" style="50" customWidth="1"/>
    <col min="4611" max="4611" width="12.375" style="50" customWidth="1"/>
    <col min="4612" max="4612" width="15.5" style="50" customWidth="1"/>
    <col min="4613" max="4613" width="13.5" style="50" customWidth="1"/>
    <col min="4614" max="4614" width="15.5" style="50" customWidth="1"/>
    <col min="4615" max="4615" width="14.625" style="50" customWidth="1"/>
    <col min="4616" max="4616" width="13.5" style="50" customWidth="1"/>
    <col min="4617" max="4618" width="11.375" style="50" customWidth="1"/>
    <col min="4619" max="4619" width="0.75" style="50" customWidth="1"/>
    <col min="4620" max="4864" width="9" style="50"/>
    <col min="4865" max="4865" width="37.5" style="50" customWidth="1"/>
    <col min="4866" max="4866" width="13.5" style="50" customWidth="1"/>
    <col min="4867" max="4867" width="12.375" style="50" customWidth="1"/>
    <col min="4868" max="4868" width="15.5" style="50" customWidth="1"/>
    <col min="4869" max="4869" width="13.5" style="50" customWidth="1"/>
    <col min="4870" max="4870" width="15.5" style="50" customWidth="1"/>
    <col min="4871" max="4871" width="14.625" style="50" customWidth="1"/>
    <col min="4872" max="4872" width="13.5" style="50" customWidth="1"/>
    <col min="4873" max="4874" width="11.375" style="50" customWidth="1"/>
    <col min="4875" max="4875" width="0.75" style="50" customWidth="1"/>
    <col min="4876" max="5120" width="9" style="50"/>
    <col min="5121" max="5121" width="37.5" style="50" customWidth="1"/>
    <col min="5122" max="5122" width="13.5" style="50" customWidth="1"/>
    <col min="5123" max="5123" width="12.375" style="50" customWidth="1"/>
    <col min="5124" max="5124" width="15.5" style="50" customWidth="1"/>
    <col min="5125" max="5125" width="13.5" style="50" customWidth="1"/>
    <col min="5126" max="5126" width="15.5" style="50" customWidth="1"/>
    <col min="5127" max="5127" width="14.625" style="50" customWidth="1"/>
    <col min="5128" max="5128" width="13.5" style="50" customWidth="1"/>
    <col min="5129" max="5130" width="11.375" style="50" customWidth="1"/>
    <col min="5131" max="5131" width="0.75" style="50" customWidth="1"/>
    <col min="5132" max="5376" width="9" style="50"/>
    <col min="5377" max="5377" width="37.5" style="50" customWidth="1"/>
    <col min="5378" max="5378" width="13.5" style="50" customWidth="1"/>
    <col min="5379" max="5379" width="12.375" style="50" customWidth="1"/>
    <col min="5380" max="5380" width="15.5" style="50" customWidth="1"/>
    <col min="5381" max="5381" width="13.5" style="50" customWidth="1"/>
    <col min="5382" max="5382" width="15.5" style="50" customWidth="1"/>
    <col min="5383" max="5383" width="14.625" style="50" customWidth="1"/>
    <col min="5384" max="5384" width="13.5" style="50" customWidth="1"/>
    <col min="5385" max="5386" width="11.375" style="50" customWidth="1"/>
    <col min="5387" max="5387" width="0.75" style="50" customWidth="1"/>
    <col min="5388" max="5632" width="9" style="50"/>
    <col min="5633" max="5633" width="37.5" style="50" customWidth="1"/>
    <col min="5634" max="5634" width="13.5" style="50" customWidth="1"/>
    <col min="5635" max="5635" width="12.375" style="50" customWidth="1"/>
    <col min="5636" max="5636" width="15.5" style="50" customWidth="1"/>
    <col min="5637" max="5637" width="13.5" style="50" customWidth="1"/>
    <col min="5638" max="5638" width="15.5" style="50" customWidth="1"/>
    <col min="5639" max="5639" width="14.625" style="50" customWidth="1"/>
    <col min="5640" max="5640" width="13.5" style="50" customWidth="1"/>
    <col min="5641" max="5642" width="11.375" style="50" customWidth="1"/>
    <col min="5643" max="5643" width="0.75" style="50" customWidth="1"/>
    <col min="5644" max="5888" width="9" style="50"/>
    <col min="5889" max="5889" width="37.5" style="50" customWidth="1"/>
    <col min="5890" max="5890" width="13.5" style="50" customWidth="1"/>
    <col min="5891" max="5891" width="12.375" style="50" customWidth="1"/>
    <col min="5892" max="5892" width="15.5" style="50" customWidth="1"/>
    <col min="5893" max="5893" width="13.5" style="50" customWidth="1"/>
    <col min="5894" max="5894" width="15.5" style="50" customWidth="1"/>
    <col min="5895" max="5895" width="14.625" style="50" customWidth="1"/>
    <col min="5896" max="5896" width="13.5" style="50" customWidth="1"/>
    <col min="5897" max="5898" width="11.375" style="50" customWidth="1"/>
    <col min="5899" max="5899" width="0.75" style="50" customWidth="1"/>
    <col min="5900" max="6144" width="9" style="50"/>
    <col min="6145" max="6145" width="37.5" style="50" customWidth="1"/>
    <col min="6146" max="6146" width="13.5" style="50" customWidth="1"/>
    <col min="6147" max="6147" width="12.375" style="50" customWidth="1"/>
    <col min="6148" max="6148" width="15.5" style="50" customWidth="1"/>
    <col min="6149" max="6149" width="13.5" style="50" customWidth="1"/>
    <col min="6150" max="6150" width="15.5" style="50" customWidth="1"/>
    <col min="6151" max="6151" width="14.625" style="50" customWidth="1"/>
    <col min="6152" max="6152" width="13.5" style="50" customWidth="1"/>
    <col min="6153" max="6154" width="11.375" style="50" customWidth="1"/>
    <col min="6155" max="6155" width="0.75" style="50" customWidth="1"/>
    <col min="6156" max="6400" width="9" style="50"/>
    <col min="6401" max="6401" width="37.5" style="50" customWidth="1"/>
    <col min="6402" max="6402" width="13.5" style="50" customWidth="1"/>
    <col min="6403" max="6403" width="12.375" style="50" customWidth="1"/>
    <col min="6404" max="6404" width="15.5" style="50" customWidth="1"/>
    <col min="6405" max="6405" width="13.5" style="50" customWidth="1"/>
    <col min="6406" max="6406" width="15.5" style="50" customWidth="1"/>
    <col min="6407" max="6407" width="14.625" style="50" customWidth="1"/>
    <col min="6408" max="6408" width="13.5" style="50" customWidth="1"/>
    <col min="6409" max="6410" width="11.375" style="50" customWidth="1"/>
    <col min="6411" max="6411" width="0.75" style="50" customWidth="1"/>
    <col min="6412" max="6656" width="9" style="50"/>
    <col min="6657" max="6657" width="37.5" style="50" customWidth="1"/>
    <col min="6658" max="6658" width="13.5" style="50" customWidth="1"/>
    <col min="6659" max="6659" width="12.375" style="50" customWidth="1"/>
    <col min="6660" max="6660" width="15.5" style="50" customWidth="1"/>
    <col min="6661" max="6661" width="13.5" style="50" customWidth="1"/>
    <col min="6662" max="6662" width="15.5" style="50" customWidth="1"/>
    <col min="6663" max="6663" width="14.625" style="50" customWidth="1"/>
    <col min="6664" max="6664" width="13.5" style="50" customWidth="1"/>
    <col min="6665" max="6666" width="11.375" style="50" customWidth="1"/>
    <col min="6667" max="6667" width="0.75" style="50" customWidth="1"/>
    <col min="6668" max="6912" width="9" style="50"/>
    <col min="6913" max="6913" width="37.5" style="50" customWidth="1"/>
    <col min="6914" max="6914" width="13.5" style="50" customWidth="1"/>
    <col min="6915" max="6915" width="12.375" style="50" customWidth="1"/>
    <col min="6916" max="6916" width="15.5" style="50" customWidth="1"/>
    <col min="6917" max="6917" width="13.5" style="50" customWidth="1"/>
    <col min="6918" max="6918" width="15.5" style="50" customWidth="1"/>
    <col min="6919" max="6919" width="14.625" style="50" customWidth="1"/>
    <col min="6920" max="6920" width="13.5" style="50" customWidth="1"/>
    <col min="6921" max="6922" width="11.375" style="50" customWidth="1"/>
    <col min="6923" max="6923" width="0.75" style="50" customWidth="1"/>
    <col min="6924" max="7168" width="9" style="50"/>
    <col min="7169" max="7169" width="37.5" style="50" customWidth="1"/>
    <col min="7170" max="7170" width="13.5" style="50" customWidth="1"/>
    <col min="7171" max="7171" width="12.375" style="50" customWidth="1"/>
    <col min="7172" max="7172" width="15.5" style="50" customWidth="1"/>
    <col min="7173" max="7173" width="13.5" style="50" customWidth="1"/>
    <col min="7174" max="7174" width="15.5" style="50" customWidth="1"/>
    <col min="7175" max="7175" width="14.625" style="50" customWidth="1"/>
    <col min="7176" max="7176" width="13.5" style="50" customWidth="1"/>
    <col min="7177" max="7178" width="11.375" style="50" customWidth="1"/>
    <col min="7179" max="7179" width="0.75" style="50" customWidth="1"/>
    <col min="7180" max="7424" width="9" style="50"/>
    <col min="7425" max="7425" width="37.5" style="50" customWidth="1"/>
    <col min="7426" max="7426" width="13.5" style="50" customWidth="1"/>
    <col min="7427" max="7427" width="12.375" style="50" customWidth="1"/>
    <col min="7428" max="7428" width="15.5" style="50" customWidth="1"/>
    <col min="7429" max="7429" width="13.5" style="50" customWidth="1"/>
    <col min="7430" max="7430" width="15.5" style="50" customWidth="1"/>
    <col min="7431" max="7431" width="14.625" style="50" customWidth="1"/>
    <col min="7432" max="7432" width="13.5" style="50" customWidth="1"/>
    <col min="7433" max="7434" width="11.375" style="50" customWidth="1"/>
    <col min="7435" max="7435" width="0.75" style="50" customWidth="1"/>
    <col min="7436" max="7680" width="9" style="50"/>
    <col min="7681" max="7681" width="37.5" style="50" customWidth="1"/>
    <col min="7682" max="7682" width="13.5" style="50" customWidth="1"/>
    <col min="7683" max="7683" width="12.375" style="50" customWidth="1"/>
    <col min="7684" max="7684" width="15.5" style="50" customWidth="1"/>
    <col min="7685" max="7685" width="13.5" style="50" customWidth="1"/>
    <col min="7686" max="7686" width="15.5" style="50" customWidth="1"/>
    <col min="7687" max="7687" width="14.625" style="50" customWidth="1"/>
    <col min="7688" max="7688" width="13.5" style="50" customWidth="1"/>
    <col min="7689" max="7690" width="11.375" style="50" customWidth="1"/>
    <col min="7691" max="7691" width="0.75" style="50" customWidth="1"/>
    <col min="7692" max="7936" width="9" style="50"/>
    <col min="7937" max="7937" width="37.5" style="50" customWidth="1"/>
    <col min="7938" max="7938" width="13.5" style="50" customWidth="1"/>
    <col min="7939" max="7939" width="12.375" style="50" customWidth="1"/>
    <col min="7940" max="7940" width="15.5" style="50" customWidth="1"/>
    <col min="7941" max="7941" width="13.5" style="50" customWidth="1"/>
    <col min="7942" max="7942" width="15.5" style="50" customWidth="1"/>
    <col min="7943" max="7943" width="14.625" style="50" customWidth="1"/>
    <col min="7944" max="7944" width="13.5" style="50" customWidth="1"/>
    <col min="7945" max="7946" width="11.375" style="50" customWidth="1"/>
    <col min="7947" max="7947" width="0.75" style="50" customWidth="1"/>
    <col min="7948" max="8192" width="9" style="50"/>
    <col min="8193" max="8193" width="37.5" style="50" customWidth="1"/>
    <col min="8194" max="8194" width="13.5" style="50" customWidth="1"/>
    <col min="8195" max="8195" width="12.375" style="50" customWidth="1"/>
    <col min="8196" max="8196" width="15.5" style="50" customWidth="1"/>
    <col min="8197" max="8197" width="13.5" style="50" customWidth="1"/>
    <col min="8198" max="8198" width="15.5" style="50" customWidth="1"/>
    <col min="8199" max="8199" width="14.625" style="50" customWidth="1"/>
    <col min="8200" max="8200" width="13.5" style="50" customWidth="1"/>
    <col min="8201" max="8202" width="11.375" style="50" customWidth="1"/>
    <col min="8203" max="8203" width="0.75" style="50" customWidth="1"/>
    <col min="8204" max="8448" width="9" style="50"/>
    <col min="8449" max="8449" width="37.5" style="50" customWidth="1"/>
    <col min="8450" max="8450" width="13.5" style="50" customWidth="1"/>
    <col min="8451" max="8451" width="12.375" style="50" customWidth="1"/>
    <col min="8452" max="8452" width="15.5" style="50" customWidth="1"/>
    <col min="8453" max="8453" width="13.5" style="50" customWidth="1"/>
    <col min="8454" max="8454" width="15.5" style="50" customWidth="1"/>
    <col min="8455" max="8455" width="14.625" style="50" customWidth="1"/>
    <col min="8456" max="8456" width="13.5" style="50" customWidth="1"/>
    <col min="8457" max="8458" width="11.375" style="50" customWidth="1"/>
    <col min="8459" max="8459" width="0.75" style="50" customWidth="1"/>
    <col min="8460" max="8704" width="9" style="50"/>
    <col min="8705" max="8705" width="37.5" style="50" customWidth="1"/>
    <col min="8706" max="8706" width="13.5" style="50" customWidth="1"/>
    <col min="8707" max="8707" width="12.375" style="50" customWidth="1"/>
    <col min="8708" max="8708" width="15.5" style="50" customWidth="1"/>
    <col min="8709" max="8709" width="13.5" style="50" customWidth="1"/>
    <col min="8710" max="8710" width="15.5" style="50" customWidth="1"/>
    <col min="8711" max="8711" width="14.625" style="50" customWidth="1"/>
    <col min="8712" max="8712" width="13.5" style="50" customWidth="1"/>
    <col min="8713" max="8714" width="11.375" style="50" customWidth="1"/>
    <col min="8715" max="8715" width="0.75" style="50" customWidth="1"/>
    <col min="8716" max="8960" width="9" style="50"/>
    <col min="8961" max="8961" width="37.5" style="50" customWidth="1"/>
    <col min="8962" max="8962" width="13.5" style="50" customWidth="1"/>
    <col min="8963" max="8963" width="12.375" style="50" customWidth="1"/>
    <col min="8964" max="8964" width="15.5" style="50" customWidth="1"/>
    <col min="8965" max="8965" width="13.5" style="50" customWidth="1"/>
    <col min="8966" max="8966" width="15.5" style="50" customWidth="1"/>
    <col min="8967" max="8967" width="14.625" style="50" customWidth="1"/>
    <col min="8968" max="8968" width="13.5" style="50" customWidth="1"/>
    <col min="8969" max="8970" width="11.375" style="50" customWidth="1"/>
    <col min="8971" max="8971" width="0.75" style="50" customWidth="1"/>
    <col min="8972" max="9216" width="9" style="50"/>
    <col min="9217" max="9217" width="37.5" style="50" customWidth="1"/>
    <col min="9218" max="9218" width="13.5" style="50" customWidth="1"/>
    <col min="9219" max="9219" width="12.375" style="50" customWidth="1"/>
    <col min="9220" max="9220" width="15.5" style="50" customWidth="1"/>
    <col min="9221" max="9221" width="13.5" style="50" customWidth="1"/>
    <col min="9222" max="9222" width="15.5" style="50" customWidth="1"/>
    <col min="9223" max="9223" width="14.625" style="50" customWidth="1"/>
    <col min="9224" max="9224" width="13.5" style="50" customWidth="1"/>
    <col min="9225" max="9226" width="11.375" style="50" customWidth="1"/>
    <col min="9227" max="9227" width="0.75" style="50" customWidth="1"/>
    <col min="9228" max="9472" width="9" style="50"/>
    <col min="9473" max="9473" width="37.5" style="50" customWidth="1"/>
    <col min="9474" max="9474" width="13.5" style="50" customWidth="1"/>
    <col min="9475" max="9475" width="12.375" style="50" customWidth="1"/>
    <col min="9476" max="9476" width="15.5" style="50" customWidth="1"/>
    <col min="9477" max="9477" width="13.5" style="50" customWidth="1"/>
    <col min="9478" max="9478" width="15.5" style="50" customWidth="1"/>
    <col min="9479" max="9479" width="14.625" style="50" customWidth="1"/>
    <col min="9480" max="9480" width="13.5" style="50" customWidth="1"/>
    <col min="9481" max="9482" width="11.375" style="50" customWidth="1"/>
    <col min="9483" max="9483" width="0.75" style="50" customWidth="1"/>
    <col min="9484" max="9728" width="9" style="50"/>
    <col min="9729" max="9729" width="37.5" style="50" customWidth="1"/>
    <col min="9730" max="9730" width="13.5" style="50" customWidth="1"/>
    <col min="9731" max="9731" width="12.375" style="50" customWidth="1"/>
    <col min="9732" max="9732" width="15.5" style="50" customWidth="1"/>
    <col min="9733" max="9733" width="13.5" style="50" customWidth="1"/>
    <col min="9734" max="9734" width="15.5" style="50" customWidth="1"/>
    <col min="9735" max="9735" width="14.625" style="50" customWidth="1"/>
    <col min="9736" max="9736" width="13.5" style="50" customWidth="1"/>
    <col min="9737" max="9738" width="11.375" style="50" customWidth="1"/>
    <col min="9739" max="9739" width="0.75" style="50" customWidth="1"/>
    <col min="9740" max="9984" width="9" style="50"/>
    <col min="9985" max="9985" width="37.5" style="50" customWidth="1"/>
    <col min="9986" max="9986" width="13.5" style="50" customWidth="1"/>
    <col min="9987" max="9987" width="12.375" style="50" customWidth="1"/>
    <col min="9988" max="9988" width="15.5" style="50" customWidth="1"/>
    <col min="9989" max="9989" width="13.5" style="50" customWidth="1"/>
    <col min="9990" max="9990" width="15.5" style="50" customWidth="1"/>
    <col min="9991" max="9991" width="14.625" style="50" customWidth="1"/>
    <col min="9992" max="9992" width="13.5" style="50" customWidth="1"/>
    <col min="9993" max="9994" width="11.375" style="50" customWidth="1"/>
    <col min="9995" max="9995" width="0.75" style="50" customWidth="1"/>
    <col min="9996" max="10240" width="9" style="50"/>
    <col min="10241" max="10241" width="37.5" style="50" customWidth="1"/>
    <col min="10242" max="10242" width="13.5" style="50" customWidth="1"/>
    <col min="10243" max="10243" width="12.375" style="50" customWidth="1"/>
    <col min="10244" max="10244" width="15.5" style="50" customWidth="1"/>
    <col min="10245" max="10245" width="13.5" style="50" customWidth="1"/>
    <col min="10246" max="10246" width="15.5" style="50" customWidth="1"/>
    <col min="10247" max="10247" width="14.625" style="50" customWidth="1"/>
    <col min="10248" max="10248" width="13.5" style="50" customWidth="1"/>
    <col min="10249" max="10250" width="11.375" style="50" customWidth="1"/>
    <col min="10251" max="10251" width="0.75" style="50" customWidth="1"/>
    <col min="10252" max="10496" width="9" style="50"/>
    <col min="10497" max="10497" width="37.5" style="50" customWidth="1"/>
    <col min="10498" max="10498" width="13.5" style="50" customWidth="1"/>
    <col min="10499" max="10499" width="12.375" style="50" customWidth="1"/>
    <col min="10500" max="10500" width="15.5" style="50" customWidth="1"/>
    <col min="10501" max="10501" width="13.5" style="50" customWidth="1"/>
    <col min="10502" max="10502" width="15.5" style="50" customWidth="1"/>
    <col min="10503" max="10503" width="14.625" style="50" customWidth="1"/>
    <col min="10504" max="10504" width="13.5" style="50" customWidth="1"/>
    <col min="10505" max="10506" width="11.375" style="50" customWidth="1"/>
    <col min="10507" max="10507" width="0.75" style="50" customWidth="1"/>
    <col min="10508" max="10752" width="9" style="50"/>
    <col min="10753" max="10753" width="37.5" style="50" customWidth="1"/>
    <col min="10754" max="10754" width="13.5" style="50" customWidth="1"/>
    <col min="10755" max="10755" width="12.375" style="50" customWidth="1"/>
    <col min="10756" max="10756" width="15.5" style="50" customWidth="1"/>
    <col min="10757" max="10757" width="13.5" style="50" customWidth="1"/>
    <col min="10758" max="10758" width="15.5" style="50" customWidth="1"/>
    <col min="10759" max="10759" width="14.625" style="50" customWidth="1"/>
    <col min="10760" max="10760" width="13.5" style="50" customWidth="1"/>
    <col min="10761" max="10762" width="11.375" style="50" customWidth="1"/>
    <col min="10763" max="10763" width="0.75" style="50" customWidth="1"/>
    <col min="10764" max="11008" width="9" style="50"/>
    <col min="11009" max="11009" width="37.5" style="50" customWidth="1"/>
    <col min="11010" max="11010" width="13.5" style="50" customWidth="1"/>
    <col min="11011" max="11011" width="12.375" style="50" customWidth="1"/>
    <col min="11012" max="11012" width="15.5" style="50" customWidth="1"/>
    <col min="11013" max="11013" width="13.5" style="50" customWidth="1"/>
    <col min="11014" max="11014" width="15.5" style="50" customWidth="1"/>
    <col min="11015" max="11015" width="14.625" style="50" customWidth="1"/>
    <col min="11016" max="11016" width="13.5" style="50" customWidth="1"/>
    <col min="11017" max="11018" width="11.375" style="50" customWidth="1"/>
    <col min="11019" max="11019" width="0.75" style="50" customWidth="1"/>
    <col min="11020" max="11264" width="9" style="50"/>
    <col min="11265" max="11265" width="37.5" style="50" customWidth="1"/>
    <col min="11266" max="11266" width="13.5" style="50" customWidth="1"/>
    <col min="11267" max="11267" width="12.375" style="50" customWidth="1"/>
    <col min="11268" max="11268" width="15.5" style="50" customWidth="1"/>
    <col min="11269" max="11269" width="13.5" style="50" customWidth="1"/>
    <col min="11270" max="11270" width="15.5" style="50" customWidth="1"/>
    <col min="11271" max="11271" width="14.625" style="50" customWidth="1"/>
    <col min="11272" max="11272" width="13.5" style="50" customWidth="1"/>
    <col min="11273" max="11274" width="11.375" style="50" customWidth="1"/>
    <col min="11275" max="11275" width="0.75" style="50" customWidth="1"/>
    <col min="11276" max="11520" width="9" style="50"/>
    <col min="11521" max="11521" width="37.5" style="50" customWidth="1"/>
    <col min="11522" max="11522" width="13.5" style="50" customWidth="1"/>
    <col min="11523" max="11523" width="12.375" style="50" customWidth="1"/>
    <col min="11524" max="11524" width="15.5" style="50" customWidth="1"/>
    <col min="11525" max="11525" width="13.5" style="50" customWidth="1"/>
    <col min="11526" max="11526" width="15.5" style="50" customWidth="1"/>
    <col min="11527" max="11527" width="14.625" style="50" customWidth="1"/>
    <col min="11528" max="11528" width="13.5" style="50" customWidth="1"/>
    <col min="11529" max="11530" width="11.375" style="50" customWidth="1"/>
    <col min="11531" max="11531" width="0.75" style="50" customWidth="1"/>
    <col min="11532" max="11776" width="9" style="50"/>
    <col min="11777" max="11777" width="37.5" style="50" customWidth="1"/>
    <col min="11778" max="11778" width="13.5" style="50" customWidth="1"/>
    <col min="11779" max="11779" width="12.375" style="50" customWidth="1"/>
    <col min="11780" max="11780" width="15.5" style="50" customWidth="1"/>
    <col min="11781" max="11781" width="13.5" style="50" customWidth="1"/>
    <col min="11782" max="11782" width="15.5" style="50" customWidth="1"/>
    <col min="11783" max="11783" width="14.625" style="50" customWidth="1"/>
    <col min="11784" max="11784" width="13.5" style="50" customWidth="1"/>
    <col min="11785" max="11786" width="11.375" style="50" customWidth="1"/>
    <col min="11787" max="11787" width="0.75" style="50" customWidth="1"/>
    <col min="11788" max="12032" width="9" style="50"/>
    <col min="12033" max="12033" width="37.5" style="50" customWidth="1"/>
    <col min="12034" max="12034" width="13.5" style="50" customWidth="1"/>
    <col min="12035" max="12035" width="12.375" style="50" customWidth="1"/>
    <col min="12036" max="12036" width="15.5" style="50" customWidth="1"/>
    <col min="12037" max="12037" width="13.5" style="50" customWidth="1"/>
    <col min="12038" max="12038" width="15.5" style="50" customWidth="1"/>
    <col min="12039" max="12039" width="14.625" style="50" customWidth="1"/>
    <col min="12040" max="12040" width="13.5" style="50" customWidth="1"/>
    <col min="12041" max="12042" width="11.375" style="50" customWidth="1"/>
    <col min="12043" max="12043" width="0.75" style="50" customWidth="1"/>
    <col min="12044" max="12288" width="9" style="50"/>
    <col min="12289" max="12289" width="37.5" style="50" customWidth="1"/>
    <col min="12290" max="12290" width="13.5" style="50" customWidth="1"/>
    <col min="12291" max="12291" width="12.375" style="50" customWidth="1"/>
    <col min="12292" max="12292" width="15.5" style="50" customWidth="1"/>
    <col min="12293" max="12293" width="13.5" style="50" customWidth="1"/>
    <col min="12294" max="12294" width="15.5" style="50" customWidth="1"/>
    <col min="12295" max="12295" width="14.625" style="50" customWidth="1"/>
    <col min="12296" max="12296" width="13.5" style="50" customWidth="1"/>
    <col min="12297" max="12298" width="11.375" style="50" customWidth="1"/>
    <col min="12299" max="12299" width="0.75" style="50" customWidth="1"/>
    <col min="12300" max="12544" width="9" style="50"/>
    <col min="12545" max="12545" width="37.5" style="50" customWidth="1"/>
    <col min="12546" max="12546" width="13.5" style="50" customWidth="1"/>
    <col min="12547" max="12547" width="12.375" style="50" customWidth="1"/>
    <col min="12548" max="12548" width="15.5" style="50" customWidth="1"/>
    <col min="12549" max="12549" width="13.5" style="50" customWidth="1"/>
    <col min="12550" max="12550" width="15.5" style="50" customWidth="1"/>
    <col min="12551" max="12551" width="14.625" style="50" customWidth="1"/>
    <col min="12552" max="12552" width="13.5" style="50" customWidth="1"/>
    <col min="12553" max="12554" width="11.375" style="50" customWidth="1"/>
    <col min="12555" max="12555" width="0.75" style="50" customWidth="1"/>
    <col min="12556" max="12800" width="9" style="50"/>
    <col min="12801" max="12801" width="37.5" style="50" customWidth="1"/>
    <col min="12802" max="12802" width="13.5" style="50" customWidth="1"/>
    <col min="12803" max="12803" width="12.375" style="50" customWidth="1"/>
    <col min="12804" max="12804" width="15.5" style="50" customWidth="1"/>
    <col min="12805" max="12805" width="13.5" style="50" customWidth="1"/>
    <col min="12806" max="12806" width="15.5" style="50" customWidth="1"/>
    <col min="12807" max="12807" width="14.625" style="50" customWidth="1"/>
    <col min="12808" max="12808" width="13.5" style="50" customWidth="1"/>
    <col min="12809" max="12810" width="11.375" style="50" customWidth="1"/>
    <col min="12811" max="12811" width="0.75" style="50" customWidth="1"/>
    <col min="12812" max="13056" width="9" style="50"/>
    <col min="13057" max="13057" width="37.5" style="50" customWidth="1"/>
    <col min="13058" max="13058" width="13.5" style="50" customWidth="1"/>
    <col min="13059" max="13059" width="12.375" style="50" customWidth="1"/>
    <col min="13060" max="13060" width="15.5" style="50" customWidth="1"/>
    <col min="13061" max="13061" width="13.5" style="50" customWidth="1"/>
    <col min="13062" max="13062" width="15.5" style="50" customWidth="1"/>
    <col min="13063" max="13063" width="14.625" style="50" customWidth="1"/>
    <col min="13064" max="13064" width="13.5" style="50" customWidth="1"/>
    <col min="13065" max="13066" width="11.375" style="50" customWidth="1"/>
    <col min="13067" max="13067" width="0.75" style="50" customWidth="1"/>
    <col min="13068" max="13312" width="9" style="50"/>
    <col min="13313" max="13313" width="37.5" style="50" customWidth="1"/>
    <col min="13314" max="13314" width="13.5" style="50" customWidth="1"/>
    <col min="13315" max="13315" width="12.375" style="50" customWidth="1"/>
    <col min="13316" max="13316" width="15.5" style="50" customWidth="1"/>
    <col min="13317" max="13317" width="13.5" style="50" customWidth="1"/>
    <col min="13318" max="13318" width="15.5" style="50" customWidth="1"/>
    <col min="13319" max="13319" width="14.625" style="50" customWidth="1"/>
    <col min="13320" max="13320" width="13.5" style="50" customWidth="1"/>
    <col min="13321" max="13322" width="11.375" style="50" customWidth="1"/>
    <col min="13323" max="13323" width="0.75" style="50" customWidth="1"/>
    <col min="13324" max="13568" width="9" style="50"/>
    <col min="13569" max="13569" width="37.5" style="50" customWidth="1"/>
    <col min="13570" max="13570" width="13.5" style="50" customWidth="1"/>
    <col min="13571" max="13571" width="12.375" style="50" customWidth="1"/>
    <col min="13572" max="13572" width="15.5" style="50" customWidth="1"/>
    <col min="13573" max="13573" width="13.5" style="50" customWidth="1"/>
    <col min="13574" max="13574" width="15.5" style="50" customWidth="1"/>
    <col min="13575" max="13575" width="14.625" style="50" customWidth="1"/>
    <col min="13576" max="13576" width="13.5" style="50" customWidth="1"/>
    <col min="13577" max="13578" width="11.375" style="50" customWidth="1"/>
    <col min="13579" max="13579" width="0.75" style="50" customWidth="1"/>
    <col min="13580" max="13824" width="9" style="50"/>
    <col min="13825" max="13825" width="37.5" style="50" customWidth="1"/>
    <col min="13826" max="13826" width="13.5" style="50" customWidth="1"/>
    <col min="13827" max="13827" width="12.375" style="50" customWidth="1"/>
    <col min="13828" max="13828" width="15.5" style="50" customWidth="1"/>
    <col min="13829" max="13829" width="13.5" style="50" customWidth="1"/>
    <col min="13830" max="13830" width="15.5" style="50" customWidth="1"/>
    <col min="13831" max="13831" width="14.625" style="50" customWidth="1"/>
    <col min="13832" max="13832" width="13.5" style="50" customWidth="1"/>
    <col min="13833" max="13834" width="11.375" style="50" customWidth="1"/>
    <col min="13835" max="13835" width="0.75" style="50" customWidth="1"/>
    <col min="13836" max="14080" width="9" style="50"/>
    <col min="14081" max="14081" width="37.5" style="50" customWidth="1"/>
    <col min="14082" max="14082" width="13.5" style="50" customWidth="1"/>
    <col min="14083" max="14083" width="12.375" style="50" customWidth="1"/>
    <col min="14084" max="14084" width="15.5" style="50" customWidth="1"/>
    <col min="14085" max="14085" width="13.5" style="50" customWidth="1"/>
    <col min="14086" max="14086" width="15.5" style="50" customWidth="1"/>
    <col min="14087" max="14087" width="14.625" style="50" customWidth="1"/>
    <col min="14088" max="14088" width="13.5" style="50" customWidth="1"/>
    <col min="14089" max="14090" width="11.375" style="50" customWidth="1"/>
    <col min="14091" max="14091" width="0.75" style="50" customWidth="1"/>
    <col min="14092" max="14336" width="9" style="50"/>
    <col min="14337" max="14337" width="37.5" style="50" customWidth="1"/>
    <col min="14338" max="14338" width="13.5" style="50" customWidth="1"/>
    <col min="14339" max="14339" width="12.375" style="50" customWidth="1"/>
    <col min="14340" max="14340" width="15.5" style="50" customWidth="1"/>
    <col min="14341" max="14341" width="13.5" style="50" customWidth="1"/>
    <col min="14342" max="14342" width="15.5" style="50" customWidth="1"/>
    <col min="14343" max="14343" width="14.625" style="50" customWidth="1"/>
    <col min="14344" max="14344" width="13.5" style="50" customWidth="1"/>
    <col min="14345" max="14346" width="11.375" style="50" customWidth="1"/>
    <col min="14347" max="14347" width="0.75" style="50" customWidth="1"/>
    <col min="14348" max="14592" width="9" style="50"/>
    <col min="14593" max="14593" width="37.5" style="50" customWidth="1"/>
    <col min="14594" max="14594" width="13.5" style="50" customWidth="1"/>
    <col min="14595" max="14595" width="12.375" style="50" customWidth="1"/>
    <col min="14596" max="14596" width="15.5" style="50" customWidth="1"/>
    <col min="14597" max="14597" width="13.5" style="50" customWidth="1"/>
    <col min="14598" max="14598" width="15.5" style="50" customWidth="1"/>
    <col min="14599" max="14599" width="14.625" style="50" customWidth="1"/>
    <col min="14600" max="14600" width="13.5" style="50" customWidth="1"/>
    <col min="14601" max="14602" width="11.375" style="50" customWidth="1"/>
    <col min="14603" max="14603" width="0.75" style="50" customWidth="1"/>
    <col min="14604" max="14848" width="9" style="50"/>
    <col min="14849" max="14849" width="37.5" style="50" customWidth="1"/>
    <col min="14850" max="14850" width="13.5" style="50" customWidth="1"/>
    <col min="14851" max="14851" width="12.375" style="50" customWidth="1"/>
    <col min="14852" max="14852" width="15.5" style="50" customWidth="1"/>
    <col min="14853" max="14853" width="13.5" style="50" customWidth="1"/>
    <col min="14854" max="14854" width="15.5" style="50" customWidth="1"/>
    <col min="14855" max="14855" width="14.625" style="50" customWidth="1"/>
    <col min="14856" max="14856" width="13.5" style="50" customWidth="1"/>
    <col min="14857" max="14858" width="11.375" style="50" customWidth="1"/>
    <col min="14859" max="14859" width="0.75" style="50" customWidth="1"/>
    <col min="14860" max="15104" width="9" style="50"/>
    <col min="15105" max="15105" width="37.5" style="50" customWidth="1"/>
    <col min="15106" max="15106" width="13.5" style="50" customWidth="1"/>
    <col min="15107" max="15107" width="12.375" style="50" customWidth="1"/>
    <col min="15108" max="15108" width="15.5" style="50" customWidth="1"/>
    <col min="15109" max="15109" width="13.5" style="50" customWidth="1"/>
    <col min="15110" max="15110" width="15.5" style="50" customWidth="1"/>
    <col min="15111" max="15111" width="14.625" style="50" customWidth="1"/>
    <col min="15112" max="15112" width="13.5" style="50" customWidth="1"/>
    <col min="15113" max="15114" width="11.375" style="50" customWidth="1"/>
    <col min="15115" max="15115" width="0.75" style="50" customWidth="1"/>
    <col min="15116" max="15360" width="9" style="50"/>
    <col min="15361" max="15361" width="37.5" style="50" customWidth="1"/>
    <col min="15362" max="15362" width="13.5" style="50" customWidth="1"/>
    <col min="15363" max="15363" width="12.375" style="50" customWidth="1"/>
    <col min="15364" max="15364" width="15.5" style="50" customWidth="1"/>
    <col min="15365" max="15365" width="13.5" style="50" customWidth="1"/>
    <col min="15366" max="15366" width="15.5" style="50" customWidth="1"/>
    <col min="15367" max="15367" width="14.625" style="50" customWidth="1"/>
    <col min="15368" max="15368" width="13.5" style="50" customWidth="1"/>
    <col min="15369" max="15370" width="11.375" style="50" customWidth="1"/>
    <col min="15371" max="15371" width="0.75" style="50" customWidth="1"/>
    <col min="15372" max="15616" width="9" style="50"/>
    <col min="15617" max="15617" width="37.5" style="50" customWidth="1"/>
    <col min="15618" max="15618" width="13.5" style="50" customWidth="1"/>
    <col min="15619" max="15619" width="12.375" style="50" customWidth="1"/>
    <col min="15620" max="15620" width="15.5" style="50" customWidth="1"/>
    <col min="15621" max="15621" width="13.5" style="50" customWidth="1"/>
    <col min="15622" max="15622" width="15.5" style="50" customWidth="1"/>
    <col min="15623" max="15623" width="14.625" style="50" customWidth="1"/>
    <col min="15624" max="15624" width="13.5" style="50" customWidth="1"/>
    <col min="15625" max="15626" width="11.375" style="50" customWidth="1"/>
    <col min="15627" max="15627" width="0.75" style="50" customWidth="1"/>
    <col min="15628" max="15872" width="9" style="50"/>
    <col min="15873" max="15873" width="37.5" style="50" customWidth="1"/>
    <col min="15874" max="15874" width="13.5" style="50" customWidth="1"/>
    <col min="15875" max="15875" width="12.375" style="50" customWidth="1"/>
    <col min="15876" max="15876" width="15.5" style="50" customWidth="1"/>
    <col min="15877" max="15877" width="13.5" style="50" customWidth="1"/>
    <col min="15878" max="15878" width="15.5" style="50" customWidth="1"/>
    <col min="15879" max="15879" width="14.625" style="50" customWidth="1"/>
    <col min="15880" max="15880" width="13.5" style="50" customWidth="1"/>
    <col min="15881" max="15882" width="11.375" style="50" customWidth="1"/>
    <col min="15883" max="15883" width="0.75" style="50" customWidth="1"/>
    <col min="15884" max="16128" width="9" style="50"/>
    <col min="16129" max="16129" width="37.5" style="50" customWidth="1"/>
    <col min="16130" max="16130" width="13.5" style="50" customWidth="1"/>
    <col min="16131" max="16131" width="12.375" style="50" customWidth="1"/>
    <col min="16132" max="16132" width="15.5" style="50" customWidth="1"/>
    <col min="16133" max="16133" width="13.5" style="50" customWidth="1"/>
    <col min="16134" max="16134" width="15.5" style="50" customWidth="1"/>
    <col min="16135" max="16135" width="14.625" style="50" customWidth="1"/>
    <col min="16136" max="16136" width="13.5" style="50" customWidth="1"/>
    <col min="16137" max="16138" width="11.375" style="50" customWidth="1"/>
    <col min="16139" max="16139" width="0.75" style="50" customWidth="1"/>
    <col min="16140" max="16384" width="9" style="50"/>
  </cols>
  <sheetData>
    <row r="1" spans="1:10" s="33" customFormat="1" ht="18" customHeight="1" x14ac:dyDescent="0.4">
      <c r="A1" s="32"/>
      <c r="H1" s="34"/>
    </row>
    <row r="2" spans="1:10" s="33" customFormat="1" ht="18" customHeight="1" x14ac:dyDescent="0.15">
      <c r="A2" s="75" t="s">
        <v>158</v>
      </c>
      <c r="B2" s="35"/>
      <c r="C2" s="76" t="s">
        <v>197</v>
      </c>
      <c r="D2" s="30"/>
      <c r="E2" s="36"/>
      <c r="F2" s="35"/>
      <c r="G2" s="35"/>
      <c r="H2" s="35"/>
      <c r="I2" s="37"/>
      <c r="J2" s="38" t="s">
        <v>160</v>
      </c>
    </row>
    <row r="3" spans="1:10" s="33" customFormat="1" ht="17.25" customHeight="1" x14ac:dyDescent="0.4">
      <c r="A3" s="39"/>
      <c r="B3" s="40" t="s">
        <v>161</v>
      </c>
      <c r="C3" s="40" t="s">
        <v>177</v>
      </c>
      <c r="D3" s="40" t="s">
        <v>163</v>
      </c>
      <c r="E3" s="40" t="s">
        <v>20</v>
      </c>
      <c r="F3" s="40" t="s">
        <v>164</v>
      </c>
      <c r="G3" s="70" t="s">
        <v>165</v>
      </c>
      <c r="H3" s="41" t="s">
        <v>21</v>
      </c>
      <c r="I3" s="42" t="s">
        <v>168</v>
      </c>
      <c r="J3" s="41" t="s">
        <v>22</v>
      </c>
    </row>
    <row r="4" spans="1:10" s="33" customFormat="1" ht="17.25" customHeight="1" x14ac:dyDescent="0.4">
      <c r="A4" s="40" t="s">
        <v>174</v>
      </c>
      <c r="B4" s="80" t="s">
        <v>162</v>
      </c>
      <c r="C4" s="39"/>
      <c r="D4" s="80" t="s">
        <v>162</v>
      </c>
      <c r="E4" s="39"/>
      <c r="F4" s="80" t="s">
        <v>162</v>
      </c>
      <c r="G4" s="70" t="s">
        <v>166</v>
      </c>
      <c r="H4" s="40"/>
      <c r="I4" s="43"/>
      <c r="J4" s="71" t="s">
        <v>169</v>
      </c>
    </row>
    <row r="5" spans="1:10" s="33" customFormat="1" ht="17.25" customHeight="1" x14ac:dyDescent="0.4">
      <c r="A5" s="44"/>
      <c r="B5" s="45" t="s">
        <v>23</v>
      </c>
      <c r="C5" s="45" t="s">
        <v>24</v>
      </c>
      <c r="D5" s="45" t="s">
        <v>25</v>
      </c>
      <c r="E5" s="45" t="s">
        <v>26</v>
      </c>
      <c r="F5" s="45" t="s">
        <v>27</v>
      </c>
      <c r="G5" s="46" t="s">
        <v>167</v>
      </c>
      <c r="H5" s="45" t="s">
        <v>28</v>
      </c>
      <c r="I5" s="69" t="s">
        <v>29</v>
      </c>
      <c r="J5" s="47" t="s">
        <v>30</v>
      </c>
    </row>
    <row r="6" spans="1:10" s="33" customFormat="1" ht="15.6" customHeight="1" x14ac:dyDescent="0.4">
      <c r="A6" s="29" t="s">
        <v>80</v>
      </c>
      <c r="B6" s="81">
        <v>155742</v>
      </c>
      <c r="C6" s="81">
        <v>83128</v>
      </c>
      <c r="D6" s="81">
        <v>72614</v>
      </c>
      <c r="E6" s="81">
        <v>31056</v>
      </c>
      <c r="F6" s="81">
        <v>41558</v>
      </c>
      <c r="G6" s="81">
        <v>-9442</v>
      </c>
      <c r="H6" s="81">
        <v>51000</v>
      </c>
      <c r="I6" s="81">
        <v>27430</v>
      </c>
      <c r="J6" s="82">
        <v>23570</v>
      </c>
    </row>
    <row r="7" spans="1:10" s="33" customFormat="1" ht="15.6" customHeight="1" x14ac:dyDescent="0.4">
      <c r="A7" s="29" t="s">
        <v>31</v>
      </c>
      <c r="B7" s="81">
        <v>137546</v>
      </c>
      <c r="C7" s="81">
        <v>74651</v>
      </c>
      <c r="D7" s="81">
        <v>62895</v>
      </c>
      <c r="E7" s="81">
        <v>27855</v>
      </c>
      <c r="F7" s="81">
        <v>35039</v>
      </c>
      <c r="G7" s="81">
        <v>-8913</v>
      </c>
      <c r="H7" s="81">
        <v>43953</v>
      </c>
      <c r="I7" s="81">
        <v>20520</v>
      </c>
      <c r="J7" s="83">
        <v>23433</v>
      </c>
    </row>
    <row r="8" spans="1:10" s="33" customFormat="1" ht="15.6" customHeight="1" x14ac:dyDescent="0.4">
      <c r="A8" s="29" t="s">
        <v>32</v>
      </c>
      <c r="B8" s="81">
        <v>8031</v>
      </c>
      <c r="C8" s="81">
        <v>4172</v>
      </c>
      <c r="D8" s="81">
        <v>3859</v>
      </c>
      <c r="E8" s="81">
        <v>1616</v>
      </c>
      <c r="F8" s="81">
        <v>2242</v>
      </c>
      <c r="G8" s="81">
        <v>-893</v>
      </c>
      <c r="H8" s="81">
        <v>3135</v>
      </c>
      <c r="I8" s="81">
        <v>3952</v>
      </c>
      <c r="J8" s="83">
        <v>-816</v>
      </c>
    </row>
    <row r="9" spans="1:10" s="33" customFormat="1" ht="15.6" customHeight="1" x14ac:dyDescent="0.4">
      <c r="A9" s="29" t="s">
        <v>33</v>
      </c>
      <c r="B9" s="81">
        <v>10166</v>
      </c>
      <c r="C9" s="81">
        <v>4305</v>
      </c>
      <c r="D9" s="81">
        <v>5861</v>
      </c>
      <c r="E9" s="81">
        <v>1585</v>
      </c>
      <c r="F9" s="81">
        <v>4276</v>
      </c>
      <c r="G9" s="81">
        <v>364</v>
      </c>
      <c r="H9" s="81">
        <v>3912</v>
      </c>
      <c r="I9" s="81">
        <v>2958</v>
      </c>
      <c r="J9" s="83">
        <v>953</v>
      </c>
    </row>
    <row r="10" spans="1:10" s="33" customFormat="1" ht="15.6" customHeight="1" x14ac:dyDescent="0.4">
      <c r="A10" s="29" t="s">
        <v>142</v>
      </c>
      <c r="B10" s="81">
        <v>13163</v>
      </c>
      <c r="C10" s="81">
        <v>7677</v>
      </c>
      <c r="D10" s="81">
        <v>5485</v>
      </c>
      <c r="E10" s="81">
        <v>2765</v>
      </c>
      <c r="F10" s="81">
        <v>2720</v>
      </c>
      <c r="G10" s="81">
        <v>426</v>
      </c>
      <c r="H10" s="81">
        <v>2294</v>
      </c>
      <c r="I10" s="81">
        <v>3496</v>
      </c>
      <c r="J10" s="83">
        <v>-1202</v>
      </c>
    </row>
    <row r="11" spans="1:10" s="33" customFormat="1" ht="15.6" customHeight="1" x14ac:dyDescent="0.4">
      <c r="A11" s="29" t="s">
        <v>81</v>
      </c>
      <c r="B11" s="81">
        <v>7736819</v>
      </c>
      <c r="C11" s="81">
        <v>5691998</v>
      </c>
      <c r="D11" s="81">
        <v>2044821</v>
      </c>
      <c r="E11" s="81">
        <v>698999</v>
      </c>
      <c r="F11" s="81">
        <v>1345822</v>
      </c>
      <c r="G11" s="81">
        <v>372681</v>
      </c>
      <c r="H11" s="81">
        <v>973140</v>
      </c>
      <c r="I11" s="81">
        <v>857798</v>
      </c>
      <c r="J11" s="83">
        <v>115342</v>
      </c>
    </row>
    <row r="12" spans="1:10" s="33" customFormat="1" ht="15.6" customHeight="1" x14ac:dyDescent="0.4">
      <c r="A12" s="29" t="s">
        <v>144</v>
      </c>
      <c r="B12" s="81">
        <v>617960</v>
      </c>
      <c r="C12" s="81">
        <v>356780</v>
      </c>
      <c r="D12" s="81">
        <v>261179</v>
      </c>
      <c r="E12" s="84" t="s">
        <v>60</v>
      </c>
      <c r="F12" s="84" t="s">
        <v>60</v>
      </c>
      <c r="G12" s="84" t="s">
        <v>60</v>
      </c>
      <c r="H12" s="84" t="s">
        <v>60</v>
      </c>
      <c r="I12" s="84" t="s">
        <v>60</v>
      </c>
      <c r="J12" s="85" t="s">
        <v>60</v>
      </c>
    </row>
    <row r="13" spans="1:10" s="33" customFormat="1" ht="15.6" customHeight="1" x14ac:dyDescent="0.4">
      <c r="A13" s="29" t="s">
        <v>145</v>
      </c>
      <c r="B13" s="81">
        <v>260220</v>
      </c>
      <c r="C13" s="81">
        <v>161310</v>
      </c>
      <c r="D13" s="81">
        <v>98910</v>
      </c>
      <c r="E13" s="84" t="s">
        <v>34</v>
      </c>
      <c r="F13" s="84" t="s">
        <v>34</v>
      </c>
      <c r="G13" s="84" t="s">
        <v>34</v>
      </c>
      <c r="H13" s="84" t="s">
        <v>34</v>
      </c>
      <c r="I13" s="84" t="s">
        <v>34</v>
      </c>
      <c r="J13" s="85" t="s">
        <v>34</v>
      </c>
    </row>
    <row r="14" spans="1:10" s="33" customFormat="1" ht="15.6" customHeight="1" x14ac:dyDescent="0.4">
      <c r="A14" s="29" t="s">
        <v>183</v>
      </c>
      <c r="B14" s="81">
        <v>83704</v>
      </c>
      <c r="C14" s="81">
        <v>57759</v>
      </c>
      <c r="D14" s="81">
        <v>25946</v>
      </c>
      <c r="E14" s="84" t="s">
        <v>34</v>
      </c>
      <c r="F14" s="84" t="s">
        <v>34</v>
      </c>
      <c r="G14" s="84" t="s">
        <v>34</v>
      </c>
      <c r="H14" s="84" t="s">
        <v>34</v>
      </c>
      <c r="I14" s="84" t="s">
        <v>34</v>
      </c>
      <c r="J14" s="85" t="s">
        <v>34</v>
      </c>
    </row>
    <row r="15" spans="1:10" s="33" customFormat="1" ht="15.6" customHeight="1" x14ac:dyDescent="0.4">
      <c r="A15" s="29" t="s">
        <v>147</v>
      </c>
      <c r="B15" s="81">
        <v>995183</v>
      </c>
      <c r="C15" s="81">
        <v>800509</v>
      </c>
      <c r="D15" s="81">
        <v>194674</v>
      </c>
      <c r="E15" s="84" t="s">
        <v>34</v>
      </c>
      <c r="F15" s="84" t="s">
        <v>34</v>
      </c>
      <c r="G15" s="84" t="s">
        <v>34</v>
      </c>
      <c r="H15" s="84" t="s">
        <v>34</v>
      </c>
      <c r="I15" s="84" t="s">
        <v>34</v>
      </c>
      <c r="J15" s="85" t="s">
        <v>34</v>
      </c>
    </row>
    <row r="16" spans="1:10" s="33" customFormat="1" ht="15.6" customHeight="1" x14ac:dyDescent="0.4">
      <c r="A16" s="29" t="s">
        <v>146</v>
      </c>
      <c r="B16" s="81">
        <v>1596390</v>
      </c>
      <c r="C16" s="81">
        <v>1318775</v>
      </c>
      <c r="D16" s="81">
        <v>277615</v>
      </c>
      <c r="E16" s="84" t="s">
        <v>34</v>
      </c>
      <c r="F16" s="84" t="s">
        <v>34</v>
      </c>
      <c r="G16" s="84" t="s">
        <v>34</v>
      </c>
      <c r="H16" s="84" t="s">
        <v>34</v>
      </c>
      <c r="I16" s="84" t="s">
        <v>34</v>
      </c>
      <c r="J16" s="85" t="s">
        <v>34</v>
      </c>
    </row>
    <row r="17" spans="1:10" s="33" customFormat="1" ht="15.6" customHeight="1" x14ac:dyDescent="0.4">
      <c r="A17" s="29" t="s">
        <v>148</v>
      </c>
      <c r="B17" s="81">
        <v>176261</v>
      </c>
      <c r="C17" s="81">
        <v>109998</v>
      </c>
      <c r="D17" s="81">
        <v>66263</v>
      </c>
      <c r="E17" s="84" t="s">
        <v>61</v>
      </c>
      <c r="F17" s="84" t="s">
        <v>61</v>
      </c>
      <c r="G17" s="84" t="s">
        <v>61</v>
      </c>
      <c r="H17" s="84" t="s">
        <v>61</v>
      </c>
      <c r="I17" s="84" t="s">
        <v>61</v>
      </c>
      <c r="J17" s="85" t="s">
        <v>61</v>
      </c>
    </row>
    <row r="18" spans="1:10" s="33" customFormat="1" ht="15.6" customHeight="1" x14ac:dyDescent="0.4">
      <c r="A18" s="29" t="s">
        <v>149</v>
      </c>
      <c r="B18" s="81">
        <v>1130853</v>
      </c>
      <c r="C18" s="81">
        <v>933408</v>
      </c>
      <c r="D18" s="81">
        <v>197445</v>
      </c>
      <c r="E18" s="84" t="s">
        <v>62</v>
      </c>
      <c r="F18" s="84" t="s">
        <v>62</v>
      </c>
      <c r="G18" s="84" t="s">
        <v>62</v>
      </c>
      <c r="H18" s="84" t="s">
        <v>62</v>
      </c>
      <c r="I18" s="84" t="s">
        <v>62</v>
      </c>
      <c r="J18" s="85" t="s">
        <v>62</v>
      </c>
    </row>
    <row r="19" spans="1:10" s="33" customFormat="1" ht="15.6" customHeight="1" x14ac:dyDescent="0.4">
      <c r="A19" s="29" t="s">
        <v>150</v>
      </c>
      <c r="B19" s="81">
        <v>187177</v>
      </c>
      <c r="C19" s="81">
        <v>112104</v>
      </c>
      <c r="D19" s="81">
        <v>75074</v>
      </c>
      <c r="E19" s="84" t="s">
        <v>34</v>
      </c>
      <c r="F19" s="84" t="s">
        <v>34</v>
      </c>
      <c r="G19" s="84" t="s">
        <v>34</v>
      </c>
      <c r="H19" s="84" t="s">
        <v>34</v>
      </c>
      <c r="I19" s="84" t="s">
        <v>34</v>
      </c>
      <c r="J19" s="85" t="s">
        <v>34</v>
      </c>
    </row>
    <row r="20" spans="1:10" s="33" customFormat="1" ht="15.6" customHeight="1" x14ac:dyDescent="0.4">
      <c r="A20" s="29" t="s">
        <v>152</v>
      </c>
      <c r="B20" s="81">
        <v>494114</v>
      </c>
      <c r="C20" s="81">
        <v>284226</v>
      </c>
      <c r="D20" s="81">
        <v>209888</v>
      </c>
      <c r="E20" s="84" t="s">
        <v>34</v>
      </c>
      <c r="F20" s="84" t="s">
        <v>34</v>
      </c>
      <c r="G20" s="84" t="s">
        <v>34</v>
      </c>
      <c r="H20" s="84" t="s">
        <v>34</v>
      </c>
      <c r="I20" s="84" t="s">
        <v>34</v>
      </c>
      <c r="J20" s="85" t="s">
        <v>34</v>
      </c>
    </row>
    <row r="21" spans="1:10" s="33" customFormat="1" ht="15.6" customHeight="1" x14ac:dyDescent="0.4">
      <c r="A21" s="29" t="s">
        <v>151</v>
      </c>
      <c r="B21" s="81">
        <v>287775</v>
      </c>
      <c r="C21" s="81">
        <v>225162</v>
      </c>
      <c r="D21" s="81">
        <v>62613</v>
      </c>
      <c r="E21" s="84" t="s">
        <v>34</v>
      </c>
      <c r="F21" s="84" t="s">
        <v>34</v>
      </c>
      <c r="G21" s="84" t="s">
        <v>34</v>
      </c>
      <c r="H21" s="84" t="s">
        <v>34</v>
      </c>
      <c r="I21" s="84" t="s">
        <v>34</v>
      </c>
      <c r="J21" s="85" t="s">
        <v>34</v>
      </c>
    </row>
    <row r="22" spans="1:10" s="33" customFormat="1" ht="15.6" customHeight="1" x14ac:dyDescent="0.4">
      <c r="A22" s="29" t="s">
        <v>153</v>
      </c>
      <c r="B22" s="81">
        <v>143421</v>
      </c>
      <c r="C22" s="81">
        <v>107540</v>
      </c>
      <c r="D22" s="81">
        <v>35881</v>
      </c>
      <c r="E22" s="84" t="s">
        <v>34</v>
      </c>
      <c r="F22" s="84" t="s">
        <v>34</v>
      </c>
      <c r="G22" s="84" t="s">
        <v>34</v>
      </c>
      <c r="H22" s="84" t="s">
        <v>34</v>
      </c>
      <c r="I22" s="84" t="s">
        <v>34</v>
      </c>
      <c r="J22" s="85" t="s">
        <v>34</v>
      </c>
    </row>
    <row r="23" spans="1:10" s="33" customFormat="1" ht="15.6" customHeight="1" x14ac:dyDescent="0.4">
      <c r="A23" s="29" t="s">
        <v>154</v>
      </c>
      <c r="B23" s="81">
        <v>67281</v>
      </c>
      <c r="C23" s="81">
        <v>46674</v>
      </c>
      <c r="D23" s="81">
        <v>20607</v>
      </c>
      <c r="E23" s="84" t="s">
        <v>34</v>
      </c>
      <c r="F23" s="84" t="s">
        <v>34</v>
      </c>
      <c r="G23" s="84" t="s">
        <v>34</v>
      </c>
      <c r="H23" s="84" t="s">
        <v>34</v>
      </c>
      <c r="I23" s="84" t="s">
        <v>34</v>
      </c>
      <c r="J23" s="85" t="s">
        <v>34</v>
      </c>
    </row>
    <row r="24" spans="1:10" s="33" customFormat="1" ht="15.6" customHeight="1" x14ac:dyDescent="0.4">
      <c r="A24" s="29" t="s">
        <v>155</v>
      </c>
      <c r="B24" s="81">
        <v>1108662</v>
      </c>
      <c r="C24" s="81">
        <v>792985</v>
      </c>
      <c r="D24" s="81">
        <v>315677</v>
      </c>
      <c r="E24" s="84" t="s">
        <v>34</v>
      </c>
      <c r="F24" s="84" t="s">
        <v>34</v>
      </c>
      <c r="G24" s="84" t="s">
        <v>34</v>
      </c>
      <c r="H24" s="84" t="s">
        <v>34</v>
      </c>
      <c r="I24" s="84" t="s">
        <v>34</v>
      </c>
      <c r="J24" s="85" t="s">
        <v>34</v>
      </c>
    </row>
    <row r="25" spans="1:10" s="33" customFormat="1" ht="15.6" customHeight="1" x14ac:dyDescent="0.4">
      <c r="A25" s="29" t="s">
        <v>156</v>
      </c>
      <c r="B25" s="81">
        <v>143965</v>
      </c>
      <c r="C25" s="81">
        <v>104142</v>
      </c>
      <c r="D25" s="81">
        <v>39822</v>
      </c>
      <c r="E25" s="84" t="s">
        <v>34</v>
      </c>
      <c r="F25" s="84" t="s">
        <v>34</v>
      </c>
      <c r="G25" s="84" t="s">
        <v>34</v>
      </c>
      <c r="H25" s="84" t="s">
        <v>34</v>
      </c>
      <c r="I25" s="84" t="s">
        <v>34</v>
      </c>
      <c r="J25" s="85" t="s">
        <v>34</v>
      </c>
    </row>
    <row r="26" spans="1:10" s="33" customFormat="1" ht="15.6" customHeight="1" x14ac:dyDescent="0.4">
      <c r="A26" s="29" t="s">
        <v>157</v>
      </c>
      <c r="B26" s="81">
        <v>443853</v>
      </c>
      <c r="C26" s="81">
        <v>280626</v>
      </c>
      <c r="D26" s="81">
        <v>163227</v>
      </c>
      <c r="E26" s="84" t="s">
        <v>34</v>
      </c>
      <c r="F26" s="84" t="s">
        <v>34</v>
      </c>
      <c r="G26" s="84" t="s">
        <v>34</v>
      </c>
      <c r="H26" s="84" t="s">
        <v>34</v>
      </c>
      <c r="I26" s="84" t="s">
        <v>34</v>
      </c>
      <c r="J26" s="85" t="s">
        <v>34</v>
      </c>
    </row>
    <row r="27" spans="1:10" s="33" customFormat="1" ht="15.6" customHeight="1" x14ac:dyDescent="0.4">
      <c r="A27" s="29" t="s">
        <v>82</v>
      </c>
      <c r="B27" s="81">
        <v>434054</v>
      </c>
      <c r="C27" s="81">
        <v>213783</v>
      </c>
      <c r="D27" s="81">
        <v>220271</v>
      </c>
      <c r="E27" s="81">
        <v>97200</v>
      </c>
      <c r="F27" s="81">
        <v>123070</v>
      </c>
      <c r="G27" s="81">
        <v>12718</v>
      </c>
      <c r="H27" s="81">
        <v>110352</v>
      </c>
      <c r="I27" s="81">
        <v>43525</v>
      </c>
      <c r="J27" s="83">
        <v>66827</v>
      </c>
    </row>
    <row r="28" spans="1:10" s="33" customFormat="1" ht="15.6" customHeight="1" x14ac:dyDescent="0.4">
      <c r="A28" s="29" t="s">
        <v>83</v>
      </c>
      <c r="B28" s="81">
        <v>602232</v>
      </c>
      <c r="C28" s="81">
        <v>331696</v>
      </c>
      <c r="D28" s="81">
        <v>270536</v>
      </c>
      <c r="E28" s="81">
        <v>28094</v>
      </c>
      <c r="F28" s="81">
        <v>242443</v>
      </c>
      <c r="G28" s="81">
        <v>14299</v>
      </c>
      <c r="H28" s="81">
        <v>228144</v>
      </c>
      <c r="I28" s="81">
        <v>273918</v>
      </c>
      <c r="J28" s="83">
        <v>-45775</v>
      </c>
    </row>
    <row r="29" spans="1:10" s="33" customFormat="1" ht="15.6" customHeight="1" x14ac:dyDescent="0.4">
      <c r="A29" s="29" t="s">
        <v>84</v>
      </c>
      <c r="B29" s="81">
        <v>1201846</v>
      </c>
      <c r="C29" s="81">
        <v>497250</v>
      </c>
      <c r="D29" s="81">
        <v>704596</v>
      </c>
      <c r="E29" s="81">
        <v>83567</v>
      </c>
      <c r="F29" s="81">
        <v>621029</v>
      </c>
      <c r="G29" s="81">
        <v>63263</v>
      </c>
      <c r="H29" s="81">
        <v>557766</v>
      </c>
      <c r="I29" s="81">
        <v>376082</v>
      </c>
      <c r="J29" s="83">
        <v>181684</v>
      </c>
    </row>
    <row r="30" spans="1:10" s="33" customFormat="1" ht="15.6" customHeight="1" x14ac:dyDescent="0.4">
      <c r="A30" s="29" t="s">
        <v>85</v>
      </c>
      <c r="B30" s="81">
        <v>701617</v>
      </c>
      <c r="C30" s="81">
        <v>294903</v>
      </c>
      <c r="D30" s="81">
        <v>406714</v>
      </c>
      <c r="E30" s="81">
        <v>88148</v>
      </c>
      <c r="F30" s="81">
        <v>318566</v>
      </c>
      <c r="G30" s="81">
        <v>22046</v>
      </c>
      <c r="H30" s="81">
        <v>296519</v>
      </c>
      <c r="I30" s="81">
        <v>260389</v>
      </c>
      <c r="J30" s="83">
        <v>36131</v>
      </c>
    </row>
    <row r="31" spans="1:10" s="33" customFormat="1" ht="15.6" customHeight="1" x14ac:dyDescent="0.4">
      <c r="A31" s="29" t="s">
        <v>86</v>
      </c>
      <c r="B31" s="81">
        <v>402474</v>
      </c>
      <c r="C31" s="81">
        <v>231038</v>
      </c>
      <c r="D31" s="81">
        <v>171436</v>
      </c>
      <c r="E31" s="81">
        <v>25717</v>
      </c>
      <c r="F31" s="81">
        <v>145719</v>
      </c>
      <c r="G31" s="81">
        <v>10878</v>
      </c>
      <c r="H31" s="81">
        <v>134841</v>
      </c>
      <c r="I31" s="81">
        <v>73533</v>
      </c>
      <c r="J31" s="83">
        <v>61308</v>
      </c>
    </row>
    <row r="32" spans="1:10" s="33" customFormat="1" ht="15.6" customHeight="1" x14ac:dyDescent="0.4">
      <c r="A32" s="29" t="s">
        <v>87</v>
      </c>
      <c r="B32" s="81">
        <v>416053</v>
      </c>
      <c r="C32" s="81">
        <v>193050</v>
      </c>
      <c r="D32" s="81">
        <v>223003</v>
      </c>
      <c r="E32" s="81">
        <v>71388</v>
      </c>
      <c r="F32" s="81">
        <v>151615</v>
      </c>
      <c r="G32" s="81">
        <v>12947</v>
      </c>
      <c r="H32" s="81">
        <v>138669</v>
      </c>
      <c r="I32" s="81">
        <v>75734</v>
      </c>
      <c r="J32" s="83">
        <v>62935</v>
      </c>
    </row>
    <row r="33" spans="1:10" s="33" customFormat="1" ht="15.6" customHeight="1" x14ac:dyDescent="0.4">
      <c r="A33" s="29" t="s">
        <v>35</v>
      </c>
      <c r="B33" s="81">
        <v>369318</v>
      </c>
      <c r="C33" s="81">
        <v>122249</v>
      </c>
      <c r="D33" s="81">
        <v>247070</v>
      </c>
      <c r="E33" s="81">
        <v>25652</v>
      </c>
      <c r="F33" s="81">
        <v>221418</v>
      </c>
      <c r="G33" s="81">
        <v>7253</v>
      </c>
      <c r="H33" s="81">
        <v>214165</v>
      </c>
      <c r="I33" s="81">
        <v>115866</v>
      </c>
      <c r="J33" s="83">
        <v>98299</v>
      </c>
    </row>
    <row r="34" spans="1:10" s="33" customFormat="1" ht="15.6" customHeight="1" x14ac:dyDescent="0.4">
      <c r="A34" s="29" t="s">
        <v>36</v>
      </c>
      <c r="B34" s="81">
        <v>971231</v>
      </c>
      <c r="C34" s="81">
        <v>165011</v>
      </c>
      <c r="D34" s="81">
        <v>806220</v>
      </c>
      <c r="E34" s="81">
        <v>332887</v>
      </c>
      <c r="F34" s="81">
        <v>473333</v>
      </c>
      <c r="G34" s="81">
        <v>56382</v>
      </c>
      <c r="H34" s="81">
        <v>416951</v>
      </c>
      <c r="I34" s="81">
        <v>34132</v>
      </c>
      <c r="J34" s="83">
        <v>382820</v>
      </c>
    </row>
    <row r="35" spans="1:10" s="33" customFormat="1" ht="15.6" customHeight="1" x14ac:dyDescent="0.4">
      <c r="A35" s="29" t="s">
        <v>140</v>
      </c>
      <c r="B35" s="81">
        <v>672293</v>
      </c>
      <c r="C35" s="81">
        <v>217087</v>
      </c>
      <c r="D35" s="81">
        <v>455205</v>
      </c>
      <c r="E35" s="81">
        <v>63242</v>
      </c>
      <c r="F35" s="81">
        <v>391964</v>
      </c>
      <c r="G35" s="81">
        <v>25955</v>
      </c>
      <c r="H35" s="81">
        <v>366008</v>
      </c>
      <c r="I35" s="81">
        <v>184484</v>
      </c>
      <c r="J35" s="83">
        <v>181525</v>
      </c>
    </row>
    <row r="36" spans="1:10" s="33" customFormat="1" ht="15.6" customHeight="1" x14ac:dyDescent="0.4">
      <c r="A36" s="29" t="s">
        <v>37</v>
      </c>
      <c r="B36" s="81">
        <v>390667</v>
      </c>
      <c r="C36" s="81">
        <v>87605</v>
      </c>
      <c r="D36" s="81">
        <v>303062</v>
      </c>
      <c r="E36" s="81">
        <v>94107</v>
      </c>
      <c r="F36" s="81">
        <v>208954</v>
      </c>
      <c r="G36" s="81">
        <v>360</v>
      </c>
      <c r="H36" s="81">
        <v>208594</v>
      </c>
      <c r="I36" s="81">
        <v>208594</v>
      </c>
      <c r="J36" s="83">
        <v>0</v>
      </c>
    </row>
    <row r="37" spans="1:10" s="33" customFormat="1" ht="15.6" customHeight="1" x14ac:dyDescent="0.4">
      <c r="A37" s="29" t="s">
        <v>38</v>
      </c>
      <c r="B37" s="81">
        <v>392649</v>
      </c>
      <c r="C37" s="81">
        <v>72085</v>
      </c>
      <c r="D37" s="81">
        <v>320564</v>
      </c>
      <c r="E37" s="81">
        <v>74974</v>
      </c>
      <c r="F37" s="81">
        <v>245589</v>
      </c>
      <c r="G37" s="81">
        <v>2663</v>
      </c>
      <c r="H37" s="81">
        <v>242926</v>
      </c>
      <c r="I37" s="81">
        <v>190499</v>
      </c>
      <c r="J37" s="83">
        <v>52427</v>
      </c>
    </row>
    <row r="38" spans="1:10" s="33" customFormat="1" ht="15.6" customHeight="1" x14ac:dyDescent="0.4">
      <c r="A38" s="29" t="s">
        <v>39</v>
      </c>
      <c r="B38" s="81">
        <v>992311</v>
      </c>
      <c r="C38" s="81">
        <v>349916</v>
      </c>
      <c r="D38" s="81">
        <v>642395</v>
      </c>
      <c r="E38" s="81">
        <v>74328</v>
      </c>
      <c r="F38" s="81">
        <v>568068</v>
      </c>
      <c r="G38" s="81">
        <v>-4062</v>
      </c>
      <c r="H38" s="81">
        <v>572129</v>
      </c>
      <c r="I38" s="81">
        <v>563504</v>
      </c>
      <c r="J38" s="83">
        <v>8625</v>
      </c>
    </row>
    <row r="39" spans="1:10" s="33" customFormat="1" ht="15.6" customHeight="1" x14ac:dyDescent="0.4">
      <c r="A39" s="48" t="s">
        <v>184</v>
      </c>
      <c r="B39" s="81">
        <v>549917</v>
      </c>
      <c r="C39" s="81">
        <v>225708</v>
      </c>
      <c r="D39" s="81">
        <v>324210</v>
      </c>
      <c r="E39" s="81">
        <v>67544</v>
      </c>
      <c r="F39" s="81">
        <v>256666</v>
      </c>
      <c r="G39" s="81">
        <v>18034</v>
      </c>
      <c r="H39" s="81">
        <v>238632</v>
      </c>
      <c r="I39" s="81">
        <v>245224</v>
      </c>
      <c r="J39" s="83">
        <v>-6592</v>
      </c>
    </row>
    <row r="40" spans="1:10" s="33" customFormat="1" ht="15.6" customHeight="1" x14ac:dyDescent="0.4">
      <c r="A40" s="48" t="s">
        <v>63</v>
      </c>
      <c r="B40" s="86">
        <v>16002386</v>
      </c>
      <c r="C40" s="86">
        <v>8784184</v>
      </c>
      <c r="D40" s="86">
        <v>7218202</v>
      </c>
      <c r="E40" s="86">
        <v>1859669</v>
      </c>
      <c r="F40" s="86">
        <v>5358533</v>
      </c>
      <c r="G40" s="86">
        <v>606403</v>
      </c>
      <c r="H40" s="86">
        <v>4752130</v>
      </c>
      <c r="I40" s="86">
        <v>3534207</v>
      </c>
      <c r="J40" s="86">
        <v>1217923</v>
      </c>
    </row>
    <row r="41" spans="1:10" s="33" customFormat="1" ht="15.6" customHeight="1" x14ac:dyDescent="0.4">
      <c r="A41" s="48" t="s">
        <v>41</v>
      </c>
      <c r="B41" s="86">
        <v>89172</v>
      </c>
      <c r="C41" s="87" t="s">
        <v>34</v>
      </c>
      <c r="D41" s="86">
        <v>89172</v>
      </c>
      <c r="E41" s="86">
        <v>0</v>
      </c>
      <c r="F41" s="86">
        <v>89172</v>
      </c>
      <c r="G41" s="86">
        <v>89172</v>
      </c>
      <c r="H41" s="86">
        <v>0</v>
      </c>
      <c r="I41" s="86">
        <v>0</v>
      </c>
      <c r="J41" s="86">
        <v>0</v>
      </c>
    </row>
    <row r="42" spans="1:10" s="33" customFormat="1" ht="15.6" customHeight="1" x14ac:dyDescent="0.4">
      <c r="A42" s="48" t="s">
        <v>42</v>
      </c>
      <c r="B42" s="86">
        <v>53662</v>
      </c>
      <c r="C42" s="86">
        <v>0</v>
      </c>
      <c r="D42" s="86">
        <v>53662</v>
      </c>
      <c r="E42" s="86">
        <v>0</v>
      </c>
      <c r="F42" s="86">
        <v>53662</v>
      </c>
      <c r="G42" s="86">
        <v>53662</v>
      </c>
      <c r="H42" s="86">
        <v>0</v>
      </c>
      <c r="I42" s="86">
        <v>0</v>
      </c>
      <c r="J42" s="86">
        <v>0</v>
      </c>
    </row>
    <row r="43" spans="1:10" s="33" customFormat="1" ht="15.6" customHeight="1" x14ac:dyDescent="0.4">
      <c r="A43" s="72" t="s">
        <v>176</v>
      </c>
      <c r="B43" s="86">
        <v>16037897</v>
      </c>
      <c r="C43" s="86">
        <v>8784184</v>
      </c>
      <c r="D43" s="86">
        <v>7253713</v>
      </c>
      <c r="E43" s="86">
        <v>1859669</v>
      </c>
      <c r="F43" s="86">
        <v>5394044</v>
      </c>
      <c r="G43" s="86">
        <v>641914</v>
      </c>
      <c r="H43" s="86">
        <v>4752130</v>
      </c>
      <c r="I43" s="86">
        <v>3534207</v>
      </c>
      <c r="J43" s="86">
        <v>1217923</v>
      </c>
    </row>
    <row r="44" spans="1:10" ht="15" customHeight="1" x14ac:dyDescent="0.15">
      <c r="A44" s="49" t="s">
        <v>43</v>
      </c>
      <c r="B44" s="82">
        <v>14937439</v>
      </c>
      <c r="C44" s="82">
        <v>8520844</v>
      </c>
      <c r="D44" s="82">
        <v>6416595</v>
      </c>
      <c r="E44" s="82">
        <v>1632937</v>
      </c>
      <c r="F44" s="82">
        <v>4783658</v>
      </c>
      <c r="G44" s="82">
        <v>601913</v>
      </c>
      <c r="H44" s="82">
        <v>4181745</v>
      </c>
      <c r="I44" s="82">
        <v>2963822</v>
      </c>
      <c r="J44" s="82">
        <v>1217923</v>
      </c>
    </row>
    <row r="45" spans="1:10" ht="15" customHeight="1" x14ac:dyDescent="0.15">
      <c r="A45" s="51" t="s">
        <v>44</v>
      </c>
      <c r="B45" s="88">
        <v>842491</v>
      </c>
      <c r="C45" s="88">
        <v>204578</v>
      </c>
      <c r="D45" s="88">
        <v>637913</v>
      </c>
      <c r="E45" s="88">
        <v>199179</v>
      </c>
      <c r="F45" s="88">
        <v>438735</v>
      </c>
      <c r="G45" s="88">
        <v>756</v>
      </c>
      <c r="H45" s="88">
        <v>437979</v>
      </c>
      <c r="I45" s="88">
        <v>437979</v>
      </c>
      <c r="J45" s="88">
        <v>0</v>
      </c>
    </row>
    <row r="46" spans="1:10" ht="15" customHeight="1" x14ac:dyDescent="0.15">
      <c r="A46" s="51" t="s">
        <v>45</v>
      </c>
      <c r="B46" s="88">
        <v>222456</v>
      </c>
      <c r="C46" s="88">
        <v>58762</v>
      </c>
      <c r="D46" s="88">
        <v>163694</v>
      </c>
      <c r="E46" s="88">
        <v>27554</v>
      </c>
      <c r="F46" s="88">
        <v>136140</v>
      </c>
      <c r="G46" s="88">
        <v>3734</v>
      </c>
      <c r="H46" s="88">
        <v>132406</v>
      </c>
      <c r="I46" s="88">
        <v>132406</v>
      </c>
      <c r="J46" s="88">
        <v>0</v>
      </c>
    </row>
    <row r="47" spans="1:10" ht="15" customHeight="1" x14ac:dyDescent="0.15">
      <c r="A47" s="52" t="s">
        <v>175</v>
      </c>
      <c r="B47" s="89">
        <v>16002386</v>
      </c>
      <c r="C47" s="89">
        <v>8784184</v>
      </c>
      <c r="D47" s="89">
        <v>7218202</v>
      </c>
      <c r="E47" s="89">
        <v>1859669</v>
      </c>
      <c r="F47" s="89">
        <v>5358533</v>
      </c>
      <c r="G47" s="89">
        <v>606403</v>
      </c>
      <c r="H47" s="89">
        <v>4752130</v>
      </c>
      <c r="I47" s="89">
        <v>3534207</v>
      </c>
      <c r="J47" s="89">
        <v>1217923</v>
      </c>
    </row>
  </sheetData>
  <phoneticPr fontId="2"/>
  <pageMargins left="0.59055118110236227" right="0.39370078740157483" top="0.59055118110236227" bottom="0.39370078740157483" header="0.51181102362204722" footer="0.51181102362204722"/>
  <pageSetup paperSize="9" scale="53" orientation="landscape" horizontalDpi="4294967293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7"/>
  <sheetViews>
    <sheetView showGridLines="0" view="pageBreakPreview" zoomScale="80" zoomScaleNormal="90" zoomScaleSheetLayoutView="80" workbookViewId="0">
      <selection activeCell="C14" sqref="C14"/>
    </sheetView>
  </sheetViews>
  <sheetFormatPr defaultRowHeight="14.25" x14ac:dyDescent="0.15"/>
  <cols>
    <col min="1" max="1" width="50" style="50" bestFit="1" customWidth="1"/>
    <col min="2" max="10" width="20.25" style="50" customWidth="1"/>
    <col min="11" max="11" width="0.75" style="50" customWidth="1"/>
    <col min="12" max="256" width="9" style="50"/>
    <col min="257" max="257" width="37.5" style="50" customWidth="1"/>
    <col min="258" max="258" width="13.5" style="50" customWidth="1"/>
    <col min="259" max="259" width="12.375" style="50" customWidth="1"/>
    <col min="260" max="260" width="15.5" style="50" customWidth="1"/>
    <col min="261" max="261" width="13.5" style="50" customWidth="1"/>
    <col min="262" max="262" width="15.5" style="50" customWidth="1"/>
    <col min="263" max="263" width="14.625" style="50" customWidth="1"/>
    <col min="264" max="264" width="13.5" style="50" customWidth="1"/>
    <col min="265" max="266" width="11.375" style="50" customWidth="1"/>
    <col min="267" max="267" width="0.75" style="50" customWidth="1"/>
    <col min="268" max="512" width="9" style="50"/>
    <col min="513" max="513" width="37.5" style="50" customWidth="1"/>
    <col min="514" max="514" width="13.5" style="50" customWidth="1"/>
    <col min="515" max="515" width="12.375" style="50" customWidth="1"/>
    <col min="516" max="516" width="15.5" style="50" customWidth="1"/>
    <col min="517" max="517" width="13.5" style="50" customWidth="1"/>
    <col min="518" max="518" width="15.5" style="50" customWidth="1"/>
    <col min="519" max="519" width="14.625" style="50" customWidth="1"/>
    <col min="520" max="520" width="13.5" style="50" customWidth="1"/>
    <col min="521" max="522" width="11.375" style="50" customWidth="1"/>
    <col min="523" max="523" width="0.75" style="50" customWidth="1"/>
    <col min="524" max="768" width="9" style="50"/>
    <col min="769" max="769" width="37.5" style="50" customWidth="1"/>
    <col min="770" max="770" width="13.5" style="50" customWidth="1"/>
    <col min="771" max="771" width="12.375" style="50" customWidth="1"/>
    <col min="772" max="772" width="15.5" style="50" customWidth="1"/>
    <col min="773" max="773" width="13.5" style="50" customWidth="1"/>
    <col min="774" max="774" width="15.5" style="50" customWidth="1"/>
    <col min="775" max="775" width="14.625" style="50" customWidth="1"/>
    <col min="776" max="776" width="13.5" style="50" customWidth="1"/>
    <col min="777" max="778" width="11.375" style="50" customWidth="1"/>
    <col min="779" max="779" width="0.75" style="50" customWidth="1"/>
    <col min="780" max="1024" width="9" style="50"/>
    <col min="1025" max="1025" width="37.5" style="50" customWidth="1"/>
    <col min="1026" max="1026" width="13.5" style="50" customWidth="1"/>
    <col min="1027" max="1027" width="12.375" style="50" customWidth="1"/>
    <col min="1028" max="1028" width="15.5" style="50" customWidth="1"/>
    <col min="1029" max="1029" width="13.5" style="50" customWidth="1"/>
    <col min="1030" max="1030" width="15.5" style="50" customWidth="1"/>
    <col min="1031" max="1031" width="14.625" style="50" customWidth="1"/>
    <col min="1032" max="1032" width="13.5" style="50" customWidth="1"/>
    <col min="1033" max="1034" width="11.375" style="50" customWidth="1"/>
    <col min="1035" max="1035" width="0.75" style="50" customWidth="1"/>
    <col min="1036" max="1280" width="9" style="50"/>
    <col min="1281" max="1281" width="37.5" style="50" customWidth="1"/>
    <col min="1282" max="1282" width="13.5" style="50" customWidth="1"/>
    <col min="1283" max="1283" width="12.375" style="50" customWidth="1"/>
    <col min="1284" max="1284" width="15.5" style="50" customWidth="1"/>
    <col min="1285" max="1285" width="13.5" style="50" customWidth="1"/>
    <col min="1286" max="1286" width="15.5" style="50" customWidth="1"/>
    <col min="1287" max="1287" width="14.625" style="50" customWidth="1"/>
    <col min="1288" max="1288" width="13.5" style="50" customWidth="1"/>
    <col min="1289" max="1290" width="11.375" style="50" customWidth="1"/>
    <col min="1291" max="1291" width="0.75" style="50" customWidth="1"/>
    <col min="1292" max="1536" width="9" style="50"/>
    <col min="1537" max="1537" width="37.5" style="50" customWidth="1"/>
    <col min="1538" max="1538" width="13.5" style="50" customWidth="1"/>
    <col min="1539" max="1539" width="12.375" style="50" customWidth="1"/>
    <col min="1540" max="1540" width="15.5" style="50" customWidth="1"/>
    <col min="1541" max="1541" width="13.5" style="50" customWidth="1"/>
    <col min="1542" max="1542" width="15.5" style="50" customWidth="1"/>
    <col min="1543" max="1543" width="14.625" style="50" customWidth="1"/>
    <col min="1544" max="1544" width="13.5" style="50" customWidth="1"/>
    <col min="1545" max="1546" width="11.375" style="50" customWidth="1"/>
    <col min="1547" max="1547" width="0.75" style="50" customWidth="1"/>
    <col min="1548" max="1792" width="9" style="50"/>
    <col min="1793" max="1793" width="37.5" style="50" customWidth="1"/>
    <col min="1794" max="1794" width="13.5" style="50" customWidth="1"/>
    <col min="1795" max="1795" width="12.375" style="50" customWidth="1"/>
    <col min="1796" max="1796" width="15.5" style="50" customWidth="1"/>
    <col min="1797" max="1797" width="13.5" style="50" customWidth="1"/>
    <col min="1798" max="1798" width="15.5" style="50" customWidth="1"/>
    <col min="1799" max="1799" width="14.625" style="50" customWidth="1"/>
    <col min="1800" max="1800" width="13.5" style="50" customWidth="1"/>
    <col min="1801" max="1802" width="11.375" style="50" customWidth="1"/>
    <col min="1803" max="1803" width="0.75" style="50" customWidth="1"/>
    <col min="1804" max="2048" width="9" style="50"/>
    <col min="2049" max="2049" width="37.5" style="50" customWidth="1"/>
    <col min="2050" max="2050" width="13.5" style="50" customWidth="1"/>
    <col min="2051" max="2051" width="12.375" style="50" customWidth="1"/>
    <col min="2052" max="2052" width="15.5" style="50" customWidth="1"/>
    <col min="2053" max="2053" width="13.5" style="50" customWidth="1"/>
    <col min="2054" max="2054" width="15.5" style="50" customWidth="1"/>
    <col min="2055" max="2055" width="14.625" style="50" customWidth="1"/>
    <col min="2056" max="2056" width="13.5" style="50" customWidth="1"/>
    <col min="2057" max="2058" width="11.375" style="50" customWidth="1"/>
    <col min="2059" max="2059" width="0.75" style="50" customWidth="1"/>
    <col min="2060" max="2304" width="9" style="50"/>
    <col min="2305" max="2305" width="37.5" style="50" customWidth="1"/>
    <col min="2306" max="2306" width="13.5" style="50" customWidth="1"/>
    <col min="2307" max="2307" width="12.375" style="50" customWidth="1"/>
    <col min="2308" max="2308" width="15.5" style="50" customWidth="1"/>
    <col min="2309" max="2309" width="13.5" style="50" customWidth="1"/>
    <col min="2310" max="2310" width="15.5" style="50" customWidth="1"/>
    <col min="2311" max="2311" width="14.625" style="50" customWidth="1"/>
    <col min="2312" max="2312" width="13.5" style="50" customWidth="1"/>
    <col min="2313" max="2314" width="11.375" style="50" customWidth="1"/>
    <col min="2315" max="2315" width="0.75" style="50" customWidth="1"/>
    <col min="2316" max="2560" width="9" style="50"/>
    <col min="2561" max="2561" width="37.5" style="50" customWidth="1"/>
    <col min="2562" max="2562" width="13.5" style="50" customWidth="1"/>
    <col min="2563" max="2563" width="12.375" style="50" customWidth="1"/>
    <col min="2564" max="2564" width="15.5" style="50" customWidth="1"/>
    <col min="2565" max="2565" width="13.5" style="50" customWidth="1"/>
    <col min="2566" max="2566" width="15.5" style="50" customWidth="1"/>
    <col min="2567" max="2567" width="14.625" style="50" customWidth="1"/>
    <col min="2568" max="2568" width="13.5" style="50" customWidth="1"/>
    <col min="2569" max="2570" width="11.375" style="50" customWidth="1"/>
    <col min="2571" max="2571" width="0.75" style="50" customWidth="1"/>
    <col min="2572" max="2816" width="9" style="50"/>
    <col min="2817" max="2817" width="37.5" style="50" customWidth="1"/>
    <col min="2818" max="2818" width="13.5" style="50" customWidth="1"/>
    <col min="2819" max="2819" width="12.375" style="50" customWidth="1"/>
    <col min="2820" max="2820" width="15.5" style="50" customWidth="1"/>
    <col min="2821" max="2821" width="13.5" style="50" customWidth="1"/>
    <col min="2822" max="2822" width="15.5" style="50" customWidth="1"/>
    <col min="2823" max="2823" width="14.625" style="50" customWidth="1"/>
    <col min="2824" max="2824" width="13.5" style="50" customWidth="1"/>
    <col min="2825" max="2826" width="11.375" style="50" customWidth="1"/>
    <col min="2827" max="2827" width="0.75" style="50" customWidth="1"/>
    <col min="2828" max="3072" width="9" style="50"/>
    <col min="3073" max="3073" width="37.5" style="50" customWidth="1"/>
    <col min="3074" max="3074" width="13.5" style="50" customWidth="1"/>
    <col min="3075" max="3075" width="12.375" style="50" customWidth="1"/>
    <col min="3076" max="3076" width="15.5" style="50" customWidth="1"/>
    <col min="3077" max="3077" width="13.5" style="50" customWidth="1"/>
    <col min="3078" max="3078" width="15.5" style="50" customWidth="1"/>
    <col min="3079" max="3079" width="14.625" style="50" customWidth="1"/>
    <col min="3080" max="3080" width="13.5" style="50" customWidth="1"/>
    <col min="3081" max="3082" width="11.375" style="50" customWidth="1"/>
    <col min="3083" max="3083" width="0.75" style="50" customWidth="1"/>
    <col min="3084" max="3328" width="9" style="50"/>
    <col min="3329" max="3329" width="37.5" style="50" customWidth="1"/>
    <col min="3330" max="3330" width="13.5" style="50" customWidth="1"/>
    <col min="3331" max="3331" width="12.375" style="50" customWidth="1"/>
    <col min="3332" max="3332" width="15.5" style="50" customWidth="1"/>
    <col min="3333" max="3333" width="13.5" style="50" customWidth="1"/>
    <col min="3334" max="3334" width="15.5" style="50" customWidth="1"/>
    <col min="3335" max="3335" width="14.625" style="50" customWidth="1"/>
    <col min="3336" max="3336" width="13.5" style="50" customWidth="1"/>
    <col min="3337" max="3338" width="11.375" style="50" customWidth="1"/>
    <col min="3339" max="3339" width="0.75" style="50" customWidth="1"/>
    <col min="3340" max="3584" width="9" style="50"/>
    <col min="3585" max="3585" width="37.5" style="50" customWidth="1"/>
    <col min="3586" max="3586" width="13.5" style="50" customWidth="1"/>
    <col min="3587" max="3587" width="12.375" style="50" customWidth="1"/>
    <col min="3588" max="3588" width="15.5" style="50" customWidth="1"/>
    <col min="3589" max="3589" width="13.5" style="50" customWidth="1"/>
    <col min="3590" max="3590" width="15.5" style="50" customWidth="1"/>
    <col min="3591" max="3591" width="14.625" style="50" customWidth="1"/>
    <col min="3592" max="3592" width="13.5" style="50" customWidth="1"/>
    <col min="3593" max="3594" width="11.375" style="50" customWidth="1"/>
    <col min="3595" max="3595" width="0.75" style="50" customWidth="1"/>
    <col min="3596" max="3840" width="9" style="50"/>
    <col min="3841" max="3841" width="37.5" style="50" customWidth="1"/>
    <col min="3842" max="3842" width="13.5" style="50" customWidth="1"/>
    <col min="3843" max="3843" width="12.375" style="50" customWidth="1"/>
    <col min="3844" max="3844" width="15.5" style="50" customWidth="1"/>
    <col min="3845" max="3845" width="13.5" style="50" customWidth="1"/>
    <col min="3846" max="3846" width="15.5" style="50" customWidth="1"/>
    <col min="3847" max="3847" width="14.625" style="50" customWidth="1"/>
    <col min="3848" max="3848" width="13.5" style="50" customWidth="1"/>
    <col min="3849" max="3850" width="11.375" style="50" customWidth="1"/>
    <col min="3851" max="3851" width="0.75" style="50" customWidth="1"/>
    <col min="3852" max="4096" width="9" style="50"/>
    <col min="4097" max="4097" width="37.5" style="50" customWidth="1"/>
    <col min="4098" max="4098" width="13.5" style="50" customWidth="1"/>
    <col min="4099" max="4099" width="12.375" style="50" customWidth="1"/>
    <col min="4100" max="4100" width="15.5" style="50" customWidth="1"/>
    <col min="4101" max="4101" width="13.5" style="50" customWidth="1"/>
    <col min="4102" max="4102" width="15.5" style="50" customWidth="1"/>
    <col min="4103" max="4103" width="14.625" style="50" customWidth="1"/>
    <col min="4104" max="4104" width="13.5" style="50" customWidth="1"/>
    <col min="4105" max="4106" width="11.375" style="50" customWidth="1"/>
    <col min="4107" max="4107" width="0.75" style="50" customWidth="1"/>
    <col min="4108" max="4352" width="9" style="50"/>
    <col min="4353" max="4353" width="37.5" style="50" customWidth="1"/>
    <col min="4354" max="4354" width="13.5" style="50" customWidth="1"/>
    <col min="4355" max="4355" width="12.375" style="50" customWidth="1"/>
    <col min="4356" max="4356" width="15.5" style="50" customWidth="1"/>
    <col min="4357" max="4357" width="13.5" style="50" customWidth="1"/>
    <col min="4358" max="4358" width="15.5" style="50" customWidth="1"/>
    <col min="4359" max="4359" width="14.625" style="50" customWidth="1"/>
    <col min="4360" max="4360" width="13.5" style="50" customWidth="1"/>
    <col min="4361" max="4362" width="11.375" style="50" customWidth="1"/>
    <col min="4363" max="4363" width="0.75" style="50" customWidth="1"/>
    <col min="4364" max="4608" width="9" style="50"/>
    <col min="4609" max="4609" width="37.5" style="50" customWidth="1"/>
    <col min="4610" max="4610" width="13.5" style="50" customWidth="1"/>
    <col min="4611" max="4611" width="12.375" style="50" customWidth="1"/>
    <col min="4612" max="4612" width="15.5" style="50" customWidth="1"/>
    <col min="4613" max="4613" width="13.5" style="50" customWidth="1"/>
    <col min="4614" max="4614" width="15.5" style="50" customWidth="1"/>
    <col min="4615" max="4615" width="14.625" style="50" customWidth="1"/>
    <col min="4616" max="4616" width="13.5" style="50" customWidth="1"/>
    <col min="4617" max="4618" width="11.375" style="50" customWidth="1"/>
    <col min="4619" max="4619" width="0.75" style="50" customWidth="1"/>
    <col min="4620" max="4864" width="9" style="50"/>
    <col min="4865" max="4865" width="37.5" style="50" customWidth="1"/>
    <col min="4866" max="4866" width="13.5" style="50" customWidth="1"/>
    <col min="4867" max="4867" width="12.375" style="50" customWidth="1"/>
    <col min="4868" max="4868" width="15.5" style="50" customWidth="1"/>
    <col min="4869" max="4869" width="13.5" style="50" customWidth="1"/>
    <col min="4870" max="4870" width="15.5" style="50" customWidth="1"/>
    <col min="4871" max="4871" width="14.625" style="50" customWidth="1"/>
    <col min="4872" max="4872" width="13.5" style="50" customWidth="1"/>
    <col min="4873" max="4874" width="11.375" style="50" customWidth="1"/>
    <col min="4875" max="4875" width="0.75" style="50" customWidth="1"/>
    <col min="4876" max="5120" width="9" style="50"/>
    <col min="5121" max="5121" width="37.5" style="50" customWidth="1"/>
    <col min="5122" max="5122" width="13.5" style="50" customWidth="1"/>
    <col min="5123" max="5123" width="12.375" style="50" customWidth="1"/>
    <col min="5124" max="5124" width="15.5" style="50" customWidth="1"/>
    <col min="5125" max="5125" width="13.5" style="50" customWidth="1"/>
    <col min="5126" max="5126" width="15.5" style="50" customWidth="1"/>
    <col min="5127" max="5127" width="14.625" style="50" customWidth="1"/>
    <col min="5128" max="5128" width="13.5" style="50" customWidth="1"/>
    <col min="5129" max="5130" width="11.375" style="50" customWidth="1"/>
    <col min="5131" max="5131" width="0.75" style="50" customWidth="1"/>
    <col min="5132" max="5376" width="9" style="50"/>
    <col min="5377" max="5377" width="37.5" style="50" customWidth="1"/>
    <col min="5378" max="5378" width="13.5" style="50" customWidth="1"/>
    <col min="5379" max="5379" width="12.375" style="50" customWidth="1"/>
    <col min="5380" max="5380" width="15.5" style="50" customWidth="1"/>
    <col min="5381" max="5381" width="13.5" style="50" customWidth="1"/>
    <col min="5382" max="5382" width="15.5" style="50" customWidth="1"/>
    <col min="5383" max="5383" width="14.625" style="50" customWidth="1"/>
    <col min="5384" max="5384" width="13.5" style="50" customWidth="1"/>
    <col min="5385" max="5386" width="11.375" style="50" customWidth="1"/>
    <col min="5387" max="5387" width="0.75" style="50" customWidth="1"/>
    <col min="5388" max="5632" width="9" style="50"/>
    <col min="5633" max="5633" width="37.5" style="50" customWidth="1"/>
    <col min="5634" max="5634" width="13.5" style="50" customWidth="1"/>
    <col min="5635" max="5635" width="12.375" style="50" customWidth="1"/>
    <col min="5636" max="5636" width="15.5" style="50" customWidth="1"/>
    <col min="5637" max="5637" width="13.5" style="50" customWidth="1"/>
    <col min="5638" max="5638" width="15.5" style="50" customWidth="1"/>
    <col min="5639" max="5639" width="14.625" style="50" customWidth="1"/>
    <col min="5640" max="5640" width="13.5" style="50" customWidth="1"/>
    <col min="5641" max="5642" width="11.375" style="50" customWidth="1"/>
    <col min="5643" max="5643" width="0.75" style="50" customWidth="1"/>
    <col min="5644" max="5888" width="9" style="50"/>
    <col min="5889" max="5889" width="37.5" style="50" customWidth="1"/>
    <col min="5890" max="5890" width="13.5" style="50" customWidth="1"/>
    <col min="5891" max="5891" width="12.375" style="50" customWidth="1"/>
    <col min="5892" max="5892" width="15.5" style="50" customWidth="1"/>
    <col min="5893" max="5893" width="13.5" style="50" customWidth="1"/>
    <col min="5894" max="5894" width="15.5" style="50" customWidth="1"/>
    <col min="5895" max="5895" width="14.625" style="50" customWidth="1"/>
    <col min="5896" max="5896" width="13.5" style="50" customWidth="1"/>
    <col min="5897" max="5898" width="11.375" style="50" customWidth="1"/>
    <col min="5899" max="5899" width="0.75" style="50" customWidth="1"/>
    <col min="5900" max="6144" width="9" style="50"/>
    <col min="6145" max="6145" width="37.5" style="50" customWidth="1"/>
    <col min="6146" max="6146" width="13.5" style="50" customWidth="1"/>
    <col min="6147" max="6147" width="12.375" style="50" customWidth="1"/>
    <col min="6148" max="6148" width="15.5" style="50" customWidth="1"/>
    <col min="6149" max="6149" width="13.5" style="50" customWidth="1"/>
    <col min="6150" max="6150" width="15.5" style="50" customWidth="1"/>
    <col min="6151" max="6151" width="14.625" style="50" customWidth="1"/>
    <col min="6152" max="6152" width="13.5" style="50" customWidth="1"/>
    <col min="6153" max="6154" width="11.375" style="50" customWidth="1"/>
    <col min="6155" max="6155" width="0.75" style="50" customWidth="1"/>
    <col min="6156" max="6400" width="9" style="50"/>
    <col min="6401" max="6401" width="37.5" style="50" customWidth="1"/>
    <col min="6402" max="6402" width="13.5" style="50" customWidth="1"/>
    <col min="6403" max="6403" width="12.375" style="50" customWidth="1"/>
    <col min="6404" max="6404" width="15.5" style="50" customWidth="1"/>
    <col min="6405" max="6405" width="13.5" style="50" customWidth="1"/>
    <col min="6406" max="6406" width="15.5" style="50" customWidth="1"/>
    <col min="6407" max="6407" width="14.625" style="50" customWidth="1"/>
    <col min="6408" max="6408" width="13.5" style="50" customWidth="1"/>
    <col min="6409" max="6410" width="11.375" style="50" customWidth="1"/>
    <col min="6411" max="6411" width="0.75" style="50" customWidth="1"/>
    <col min="6412" max="6656" width="9" style="50"/>
    <col min="6657" max="6657" width="37.5" style="50" customWidth="1"/>
    <col min="6658" max="6658" width="13.5" style="50" customWidth="1"/>
    <col min="6659" max="6659" width="12.375" style="50" customWidth="1"/>
    <col min="6660" max="6660" width="15.5" style="50" customWidth="1"/>
    <col min="6661" max="6661" width="13.5" style="50" customWidth="1"/>
    <col min="6662" max="6662" width="15.5" style="50" customWidth="1"/>
    <col min="6663" max="6663" width="14.625" style="50" customWidth="1"/>
    <col min="6664" max="6664" width="13.5" style="50" customWidth="1"/>
    <col min="6665" max="6666" width="11.375" style="50" customWidth="1"/>
    <col min="6667" max="6667" width="0.75" style="50" customWidth="1"/>
    <col min="6668" max="6912" width="9" style="50"/>
    <col min="6913" max="6913" width="37.5" style="50" customWidth="1"/>
    <col min="6914" max="6914" width="13.5" style="50" customWidth="1"/>
    <col min="6915" max="6915" width="12.375" style="50" customWidth="1"/>
    <col min="6916" max="6916" width="15.5" style="50" customWidth="1"/>
    <col min="6917" max="6917" width="13.5" style="50" customWidth="1"/>
    <col min="6918" max="6918" width="15.5" style="50" customWidth="1"/>
    <col min="6919" max="6919" width="14.625" style="50" customWidth="1"/>
    <col min="6920" max="6920" width="13.5" style="50" customWidth="1"/>
    <col min="6921" max="6922" width="11.375" style="50" customWidth="1"/>
    <col min="6923" max="6923" width="0.75" style="50" customWidth="1"/>
    <col min="6924" max="7168" width="9" style="50"/>
    <col min="7169" max="7169" width="37.5" style="50" customWidth="1"/>
    <col min="7170" max="7170" width="13.5" style="50" customWidth="1"/>
    <col min="7171" max="7171" width="12.375" style="50" customWidth="1"/>
    <col min="7172" max="7172" width="15.5" style="50" customWidth="1"/>
    <col min="7173" max="7173" width="13.5" style="50" customWidth="1"/>
    <col min="7174" max="7174" width="15.5" style="50" customWidth="1"/>
    <col min="7175" max="7175" width="14.625" style="50" customWidth="1"/>
    <col min="7176" max="7176" width="13.5" style="50" customWidth="1"/>
    <col min="7177" max="7178" width="11.375" style="50" customWidth="1"/>
    <col min="7179" max="7179" width="0.75" style="50" customWidth="1"/>
    <col min="7180" max="7424" width="9" style="50"/>
    <col min="7425" max="7425" width="37.5" style="50" customWidth="1"/>
    <col min="7426" max="7426" width="13.5" style="50" customWidth="1"/>
    <col min="7427" max="7427" width="12.375" style="50" customWidth="1"/>
    <col min="7428" max="7428" width="15.5" style="50" customWidth="1"/>
    <col min="7429" max="7429" width="13.5" style="50" customWidth="1"/>
    <col min="7430" max="7430" width="15.5" style="50" customWidth="1"/>
    <col min="7431" max="7431" width="14.625" style="50" customWidth="1"/>
    <col min="7432" max="7432" width="13.5" style="50" customWidth="1"/>
    <col min="7433" max="7434" width="11.375" style="50" customWidth="1"/>
    <col min="7435" max="7435" width="0.75" style="50" customWidth="1"/>
    <col min="7436" max="7680" width="9" style="50"/>
    <col min="7681" max="7681" width="37.5" style="50" customWidth="1"/>
    <col min="7682" max="7682" width="13.5" style="50" customWidth="1"/>
    <col min="7683" max="7683" width="12.375" style="50" customWidth="1"/>
    <col min="7684" max="7684" width="15.5" style="50" customWidth="1"/>
    <col min="7685" max="7685" width="13.5" style="50" customWidth="1"/>
    <col min="7686" max="7686" width="15.5" style="50" customWidth="1"/>
    <col min="7687" max="7687" width="14.625" style="50" customWidth="1"/>
    <col min="7688" max="7688" width="13.5" style="50" customWidth="1"/>
    <col min="7689" max="7690" width="11.375" style="50" customWidth="1"/>
    <col min="7691" max="7691" width="0.75" style="50" customWidth="1"/>
    <col min="7692" max="7936" width="9" style="50"/>
    <col min="7937" max="7937" width="37.5" style="50" customWidth="1"/>
    <col min="7938" max="7938" width="13.5" style="50" customWidth="1"/>
    <col min="7939" max="7939" width="12.375" style="50" customWidth="1"/>
    <col min="7940" max="7940" width="15.5" style="50" customWidth="1"/>
    <col min="7941" max="7941" width="13.5" style="50" customWidth="1"/>
    <col min="7942" max="7942" width="15.5" style="50" customWidth="1"/>
    <col min="7943" max="7943" width="14.625" style="50" customWidth="1"/>
    <col min="7944" max="7944" width="13.5" style="50" customWidth="1"/>
    <col min="7945" max="7946" width="11.375" style="50" customWidth="1"/>
    <col min="7947" max="7947" width="0.75" style="50" customWidth="1"/>
    <col min="7948" max="8192" width="9" style="50"/>
    <col min="8193" max="8193" width="37.5" style="50" customWidth="1"/>
    <col min="8194" max="8194" width="13.5" style="50" customWidth="1"/>
    <col min="8195" max="8195" width="12.375" style="50" customWidth="1"/>
    <col min="8196" max="8196" width="15.5" style="50" customWidth="1"/>
    <col min="8197" max="8197" width="13.5" style="50" customWidth="1"/>
    <col min="8198" max="8198" width="15.5" style="50" customWidth="1"/>
    <col min="8199" max="8199" width="14.625" style="50" customWidth="1"/>
    <col min="8200" max="8200" width="13.5" style="50" customWidth="1"/>
    <col min="8201" max="8202" width="11.375" style="50" customWidth="1"/>
    <col min="8203" max="8203" width="0.75" style="50" customWidth="1"/>
    <col min="8204" max="8448" width="9" style="50"/>
    <col min="8449" max="8449" width="37.5" style="50" customWidth="1"/>
    <col min="8450" max="8450" width="13.5" style="50" customWidth="1"/>
    <col min="8451" max="8451" width="12.375" style="50" customWidth="1"/>
    <col min="8452" max="8452" width="15.5" style="50" customWidth="1"/>
    <col min="8453" max="8453" width="13.5" style="50" customWidth="1"/>
    <col min="8454" max="8454" width="15.5" style="50" customWidth="1"/>
    <col min="8455" max="8455" width="14.625" style="50" customWidth="1"/>
    <col min="8456" max="8456" width="13.5" style="50" customWidth="1"/>
    <col min="8457" max="8458" width="11.375" style="50" customWidth="1"/>
    <col min="8459" max="8459" width="0.75" style="50" customWidth="1"/>
    <col min="8460" max="8704" width="9" style="50"/>
    <col min="8705" max="8705" width="37.5" style="50" customWidth="1"/>
    <col min="8706" max="8706" width="13.5" style="50" customWidth="1"/>
    <col min="8707" max="8707" width="12.375" style="50" customWidth="1"/>
    <col min="8708" max="8708" width="15.5" style="50" customWidth="1"/>
    <col min="8709" max="8709" width="13.5" style="50" customWidth="1"/>
    <col min="8710" max="8710" width="15.5" style="50" customWidth="1"/>
    <col min="8711" max="8711" width="14.625" style="50" customWidth="1"/>
    <col min="8712" max="8712" width="13.5" style="50" customWidth="1"/>
    <col min="8713" max="8714" width="11.375" style="50" customWidth="1"/>
    <col min="8715" max="8715" width="0.75" style="50" customWidth="1"/>
    <col min="8716" max="8960" width="9" style="50"/>
    <col min="8961" max="8961" width="37.5" style="50" customWidth="1"/>
    <col min="8962" max="8962" width="13.5" style="50" customWidth="1"/>
    <col min="8963" max="8963" width="12.375" style="50" customWidth="1"/>
    <col min="8964" max="8964" width="15.5" style="50" customWidth="1"/>
    <col min="8965" max="8965" width="13.5" style="50" customWidth="1"/>
    <col min="8966" max="8966" width="15.5" style="50" customWidth="1"/>
    <col min="8967" max="8967" width="14.625" style="50" customWidth="1"/>
    <col min="8968" max="8968" width="13.5" style="50" customWidth="1"/>
    <col min="8969" max="8970" width="11.375" style="50" customWidth="1"/>
    <col min="8971" max="8971" width="0.75" style="50" customWidth="1"/>
    <col min="8972" max="9216" width="9" style="50"/>
    <col min="9217" max="9217" width="37.5" style="50" customWidth="1"/>
    <col min="9218" max="9218" width="13.5" style="50" customWidth="1"/>
    <col min="9219" max="9219" width="12.375" style="50" customWidth="1"/>
    <col min="9220" max="9220" width="15.5" style="50" customWidth="1"/>
    <col min="9221" max="9221" width="13.5" style="50" customWidth="1"/>
    <col min="9222" max="9222" width="15.5" style="50" customWidth="1"/>
    <col min="9223" max="9223" width="14.625" style="50" customWidth="1"/>
    <col min="9224" max="9224" width="13.5" style="50" customWidth="1"/>
    <col min="9225" max="9226" width="11.375" style="50" customWidth="1"/>
    <col min="9227" max="9227" width="0.75" style="50" customWidth="1"/>
    <col min="9228" max="9472" width="9" style="50"/>
    <col min="9473" max="9473" width="37.5" style="50" customWidth="1"/>
    <col min="9474" max="9474" width="13.5" style="50" customWidth="1"/>
    <col min="9475" max="9475" width="12.375" style="50" customWidth="1"/>
    <col min="9476" max="9476" width="15.5" style="50" customWidth="1"/>
    <col min="9477" max="9477" width="13.5" style="50" customWidth="1"/>
    <col min="9478" max="9478" width="15.5" style="50" customWidth="1"/>
    <col min="9479" max="9479" width="14.625" style="50" customWidth="1"/>
    <col min="9480" max="9480" width="13.5" style="50" customWidth="1"/>
    <col min="9481" max="9482" width="11.375" style="50" customWidth="1"/>
    <col min="9483" max="9483" width="0.75" style="50" customWidth="1"/>
    <col min="9484" max="9728" width="9" style="50"/>
    <col min="9729" max="9729" width="37.5" style="50" customWidth="1"/>
    <col min="9730" max="9730" width="13.5" style="50" customWidth="1"/>
    <col min="9731" max="9731" width="12.375" style="50" customWidth="1"/>
    <col min="9732" max="9732" width="15.5" style="50" customWidth="1"/>
    <col min="9733" max="9733" width="13.5" style="50" customWidth="1"/>
    <col min="9734" max="9734" width="15.5" style="50" customWidth="1"/>
    <col min="9735" max="9735" width="14.625" style="50" customWidth="1"/>
    <col min="9736" max="9736" width="13.5" style="50" customWidth="1"/>
    <col min="9737" max="9738" width="11.375" style="50" customWidth="1"/>
    <col min="9739" max="9739" width="0.75" style="50" customWidth="1"/>
    <col min="9740" max="9984" width="9" style="50"/>
    <col min="9985" max="9985" width="37.5" style="50" customWidth="1"/>
    <col min="9986" max="9986" width="13.5" style="50" customWidth="1"/>
    <col min="9987" max="9987" width="12.375" style="50" customWidth="1"/>
    <col min="9988" max="9988" width="15.5" style="50" customWidth="1"/>
    <col min="9989" max="9989" width="13.5" style="50" customWidth="1"/>
    <col min="9990" max="9990" width="15.5" style="50" customWidth="1"/>
    <col min="9991" max="9991" width="14.625" style="50" customWidth="1"/>
    <col min="9992" max="9992" width="13.5" style="50" customWidth="1"/>
    <col min="9993" max="9994" width="11.375" style="50" customWidth="1"/>
    <col min="9995" max="9995" width="0.75" style="50" customWidth="1"/>
    <col min="9996" max="10240" width="9" style="50"/>
    <col min="10241" max="10241" width="37.5" style="50" customWidth="1"/>
    <col min="10242" max="10242" width="13.5" style="50" customWidth="1"/>
    <col min="10243" max="10243" width="12.375" style="50" customWidth="1"/>
    <col min="10244" max="10244" width="15.5" style="50" customWidth="1"/>
    <col min="10245" max="10245" width="13.5" style="50" customWidth="1"/>
    <col min="10246" max="10246" width="15.5" style="50" customWidth="1"/>
    <col min="10247" max="10247" width="14.625" style="50" customWidth="1"/>
    <col min="10248" max="10248" width="13.5" style="50" customWidth="1"/>
    <col min="10249" max="10250" width="11.375" style="50" customWidth="1"/>
    <col min="10251" max="10251" width="0.75" style="50" customWidth="1"/>
    <col min="10252" max="10496" width="9" style="50"/>
    <col min="10497" max="10497" width="37.5" style="50" customWidth="1"/>
    <col min="10498" max="10498" width="13.5" style="50" customWidth="1"/>
    <col min="10499" max="10499" width="12.375" style="50" customWidth="1"/>
    <col min="10500" max="10500" width="15.5" style="50" customWidth="1"/>
    <col min="10501" max="10501" width="13.5" style="50" customWidth="1"/>
    <col min="10502" max="10502" width="15.5" style="50" customWidth="1"/>
    <col min="10503" max="10503" width="14.625" style="50" customWidth="1"/>
    <col min="10504" max="10504" width="13.5" style="50" customWidth="1"/>
    <col min="10505" max="10506" width="11.375" style="50" customWidth="1"/>
    <col min="10507" max="10507" width="0.75" style="50" customWidth="1"/>
    <col min="10508" max="10752" width="9" style="50"/>
    <col min="10753" max="10753" width="37.5" style="50" customWidth="1"/>
    <col min="10754" max="10754" width="13.5" style="50" customWidth="1"/>
    <col min="10755" max="10755" width="12.375" style="50" customWidth="1"/>
    <col min="10756" max="10756" width="15.5" style="50" customWidth="1"/>
    <col min="10757" max="10757" width="13.5" style="50" customWidth="1"/>
    <col min="10758" max="10758" width="15.5" style="50" customWidth="1"/>
    <col min="10759" max="10759" width="14.625" style="50" customWidth="1"/>
    <col min="10760" max="10760" width="13.5" style="50" customWidth="1"/>
    <col min="10761" max="10762" width="11.375" style="50" customWidth="1"/>
    <col min="10763" max="10763" width="0.75" style="50" customWidth="1"/>
    <col min="10764" max="11008" width="9" style="50"/>
    <col min="11009" max="11009" width="37.5" style="50" customWidth="1"/>
    <col min="11010" max="11010" width="13.5" style="50" customWidth="1"/>
    <col min="11011" max="11011" width="12.375" style="50" customWidth="1"/>
    <col min="11012" max="11012" width="15.5" style="50" customWidth="1"/>
    <col min="11013" max="11013" width="13.5" style="50" customWidth="1"/>
    <col min="11014" max="11014" width="15.5" style="50" customWidth="1"/>
    <col min="11015" max="11015" width="14.625" style="50" customWidth="1"/>
    <col min="11016" max="11016" width="13.5" style="50" customWidth="1"/>
    <col min="11017" max="11018" width="11.375" style="50" customWidth="1"/>
    <col min="11019" max="11019" width="0.75" style="50" customWidth="1"/>
    <col min="11020" max="11264" width="9" style="50"/>
    <col min="11265" max="11265" width="37.5" style="50" customWidth="1"/>
    <col min="11266" max="11266" width="13.5" style="50" customWidth="1"/>
    <col min="11267" max="11267" width="12.375" style="50" customWidth="1"/>
    <col min="11268" max="11268" width="15.5" style="50" customWidth="1"/>
    <col min="11269" max="11269" width="13.5" style="50" customWidth="1"/>
    <col min="11270" max="11270" width="15.5" style="50" customWidth="1"/>
    <col min="11271" max="11271" width="14.625" style="50" customWidth="1"/>
    <col min="11272" max="11272" width="13.5" style="50" customWidth="1"/>
    <col min="11273" max="11274" width="11.375" style="50" customWidth="1"/>
    <col min="11275" max="11275" width="0.75" style="50" customWidth="1"/>
    <col min="11276" max="11520" width="9" style="50"/>
    <col min="11521" max="11521" width="37.5" style="50" customWidth="1"/>
    <col min="11522" max="11522" width="13.5" style="50" customWidth="1"/>
    <col min="11523" max="11523" width="12.375" style="50" customWidth="1"/>
    <col min="11524" max="11524" width="15.5" style="50" customWidth="1"/>
    <col min="11525" max="11525" width="13.5" style="50" customWidth="1"/>
    <col min="11526" max="11526" width="15.5" style="50" customWidth="1"/>
    <col min="11527" max="11527" width="14.625" style="50" customWidth="1"/>
    <col min="11528" max="11528" width="13.5" style="50" customWidth="1"/>
    <col min="11529" max="11530" width="11.375" style="50" customWidth="1"/>
    <col min="11531" max="11531" width="0.75" style="50" customWidth="1"/>
    <col min="11532" max="11776" width="9" style="50"/>
    <col min="11777" max="11777" width="37.5" style="50" customWidth="1"/>
    <col min="11778" max="11778" width="13.5" style="50" customWidth="1"/>
    <col min="11779" max="11779" width="12.375" style="50" customWidth="1"/>
    <col min="11780" max="11780" width="15.5" style="50" customWidth="1"/>
    <col min="11781" max="11781" width="13.5" style="50" customWidth="1"/>
    <col min="11782" max="11782" width="15.5" style="50" customWidth="1"/>
    <col min="11783" max="11783" width="14.625" style="50" customWidth="1"/>
    <col min="11784" max="11784" width="13.5" style="50" customWidth="1"/>
    <col min="11785" max="11786" width="11.375" style="50" customWidth="1"/>
    <col min="11787" max="11787" width="0.75" style="50" customWidth="1"/>
    <col min="11788" max="12032" width="9" style="50"/>
    <col min="12033" max="12033" width="37.5" style="50" customWidth="1"/>
    <col min="12034" max="12034" width="13.5" style="50" customWidth="1"/>
    <col min="12035" max="12035" width="12.375" style="50" customWidth="1"/>
    <col min="12036" max="12036" width="15.5" style="50" customWidth="1"/>
    <col min="12037" max="12037" width="13.5" style="50" customWidth="1"/>
    <col min="12038" max="12038" width="15.5" style="50" customWidth="1"/>
    <col min="12039" max="12039" width="14.625" style="50" customWidth="1"/>
    <col min="12040" max="12040" width="13.5" style="50" customWidth="1"/>
    <col min="12041" max="12042" width="11.375" style="50" customWidth="1"/>
    <col min="12043" max="12043" width="0.75" style="50" customWidth="1"/>
    <col min="12044" max="12288" width="9" style="50"/>
    <col min="12289" max="12289" width="37.5" style="50" customWidth="1"/>
    <col min="12290" max="12290" width="13.5" style="50" customWidth="1"/>
    <col min="12291" max="12291" width="12.375" style="50" customWidth="1"/>
    <col min="12292" max="12292" width="15.5" style="50" customWidth="1"/>
    <col min="12293" max="12293" width="13.5" style="50" customWidth="1"/>
    <col min="12294" max="12294" width="15.5" style="50" customWidth="1"/>
    <col min="12295" max="12295" width="14.625" style="50" customWidth="1"/>
    <col min="12296" max="12296" width="13.5" style="50" customWidth="1"/>
    <col min="12297" max="12298" width="11.375" style="50" customWidth="1"/>
    <col min="12299" max="12299" width="0.75" style="50" customWidth="1"/>
    <col min="12300" max="12544" width="9" style="50"/>
    <col min="12545" max="12545" width="37.5" style="50" customWidth="1"/>
    <col min="12546" max="12546" width="13.5" style="50" customWidth="1"/>
    <col min="12547" max="12547" width="12.375" style="50" customWidth="1"/>
    <col min="12548" max="12548" width="15.5" style="50" customWidth="1"/>
    <col min="12549" max="12549" width="13.5" style="50" customWidth="1"/>
    <col min="12550" max="12550" width="15.5" style="50" customWidth="1"/>
    <col min="12551" max="12551" width="14.625" style="50" customWidth="1"/>
    <col min="12552" max="12552" width="13.5" style="50" customWidth="1"/>
    <col min="12553" max="12554" width="11.375" style="50" customWidth="1"/>
    <col min="12555" max="12555" width="0.75" style="50" customWidth="1"/>
    <col min="12556" max="12800" width="9" style="50"/>
    <col min="12801" max="12801" width="37.5" style="50" customWidth="1"/>
    <col min="12802" max="12802" width="13.5" style="50" customWidth="1"/>
    <col min="12803" max="12803" width="12.375" style="50" customWidth="1"/>
    <col min="12804" max="12804" width="15.5" style="50" customWidth="1"/>
    <col min="12805" max="12805" width="13.5" style="50" customWidth="1"/>
    <col min="12806" max="12806" width="15.5" style="50" customWidth="1"/>
    <col min="12807" max="12807" width="14.625" style="50" customWidth="1"/>
    <col min="12808" max="12808" width="13.5" style="50" customWidth="1"/>
    <col min="12809" max="12810" width="11.375" style="50" customWidth="1"/>
    <col min="12811" max="12811" width="0.75" style="50" customWidth="1"/>
    <col min="12812" max="13056" width="9" style="50"/>
    <col min="13057" max="13057" width="37.5" style="50" customWidth="1"/>
    <col min="13058" max="13058" width="13.5" style="50" customWidth="1"/>
    <col min="13059" max="13059" width="12.375" style="50" customWidth="1"/>
    <col min="13060" max="13060" width="15.5" style="50" customWidth="1"/>
    <col min="13061" max="13061" width="13.5" style="50" customWidth="1"/>
    <col min="13062" max="13062" width="15.5" style="50" customWidth="1"/>
    <col min="13063" max="13063" width="14.625" style="50" customWidth="1"/>
    <col min="13064" max="13064" width="13.5" style="50" customWidth="1"/>
    <col min="13065" max="13066" width="11.375" style="50" customWidth="1"/>
    <col min="13067" max="13067" width="0.75" style="50" customWidth="1"/>
    <col min="13068" max="13312" width="9" style="50"/>
    <col min="13313" max="13313" width="37.5" style="50" customWidth="1"/>
    <col min="13314" max="13314" width="13.5" style="50" customWidth="1"/>
    <col min="13315" max="13315" width="12.375" style="50" customWidth="1"/>
    <col min="13316" max="13316" width="15.5" style="50" customWidth="1"/>
    <col min="13317" max="13317" width="13.5" style="50" customWidth="1"/>
    <col min="13318" max="13318" width="15.5" style="50" customWidth="1"/>
    <col min="13319" max="13319" width="14.625" style="50" customWidth="1"/>
    <col min="13320" max="13320" width="13.5" style="50" customWidth="1"/>
    <col min="13321" max="13322" width="11.375" style="50" customWidth="1"/>
    <col min="13323" max="13323" width="0.75" style="50" customWidth="1"/>
    <col min="13324" max="13568" width="9" style="50"/>
    <col min="13569" max="13569" width="37.5" style="50" customWidth="1"/>
    <col min="13570" max="13570" width="13.5" style="50" customWidth="1"/>
    <col min="13571" max="13571" width="12.375" style="50" customWidth="1"/>
    <col min="13572" max="13572" width="15.5" style="50" customWidth="1"/>
    <col min="13573" max="13573" width="13.5" style="50" customWidth="1"/>
    <col min="13574" max="13574" width="15.5" style="50" customWidth="1"/>
    <col min="13575" max="13575" width="14.625" style="50" customWidth="1"/>
    <col min="13576" max="13576" width="13.5" style="50" customWidth="1"/>
    <col min="13577" max="13578" width="11.375" style="50" customWidth="1"/>
    <col min="13579" max="13579" width="0.75" style="50" customWidth="1"/>
    <col min="13580" max="13824" width="9" style="50"/>
    <col min="13825" max="13825" width="37.5" style="50" customWidth="1"/>
    <col min="13826" max="13826" width="13.5" style="50" customWidth="1"/>
    <col min="13827" max="13827" width="12.375" style="50" customWidth="1"/>
    <col min="13828" max="13828" width="15.5" style="50" customWidth="1"/>
    <col min="13829" max="13829" width="13.5" style="50" customWidth="1"/>
    <col min="13830" max="13830" width="15.5" style="50" customWidth="1"/>
    <col min="13831" max="13831" width="14.625" style="50" customWidth="1"/>
    <col min="13832" max="13832" width="13.5" style="50" customWidth="1"/>
    <col min="13833" max="13834" width="11.375" style="50" customWidth="1"/>
    <col min="13835" max="13835" width="0.75" style="50" customWidth="1"/>
    <col min="13836" max="14080" width="9" style="50"/>
    <col min="14081" max="14081" width="37.5" style="50" customWidth="1"/>
    <col min="14082" max="14082" width="13.5" style="50" customWidth="1"/>
    <col min="14083" max="14083" width="12.375" style="50" customWidth="1"/>
    <col min="14084" max="14084" width="15.5" style="50" customWidth="1"/>
    <col min="14085" max="14085" width="13.5" style="50" customWidth="1"/>
    <col min="14086" max="14086" width="15.5" style="50" customWidth="1"/>
    <col min="14087" max="14087" width="14.625" style="50" customWidth="1"/>
    <col min="14088" max="14088" width="13.5" style="50" customWidth="1"/>
    <col min="14089" max="14090" width="11.375" style="50" customWidth="1"/>
    <col min="14091" max="14091" width="0.75" style="50" customWidth="1"/>
    <col min="14092" max="14336" width="9" style="50"/>
    <col min="14337" max="14337" width="37.5" style="50" customWidth="1"/>
    <col min="14338" max="14338" width="13.5" style="50" customWidth="1"/>
    <col min="14339" max="14339" width="12.375" style="50" customWidth="1"/>
    <col min="14340" max="14340" width="15.5" style="50" customWidth="1"/>
    <col min="14341" max="14341" width="13.5" style="50" customWidth="1"/>
    <col min="14342" max="14342" width="15.5" style="50" customWidth="1"/>
    <col min="14343" max="14343" width="14.625" style="50" customWidth="1"/>
    <col min="14344" max="14344" width="13.5" style="50" customWidth="1"/>
    <col min="14345" max="14346" width="11.375" style="50" customWidth="1"/>
    <col min="14347" max="14347" width="0.75" style="50" customWidth="1"/>
    <col min="14348" max="14592" width="9" style="50"/>
    <col min="14593" max="14593" width="37.5" style="50" customWidth="1"/>
    <col min="14594" max="14594" width="13.5" style="50" customWidth="1"/>
    <col min="14595" max="14595" width="12.375" style="50" customWidth="1"/>
    <col min="14596" max="14596" width="15.5" style="50" customWidth="1"/>
    <col min="14597" max="14597" width="13.5" style="50" customWidth="1"/>
    <col min="14598" max="14598" width="15.5" style="50" customWidth="1"/>
    <col min="14599" max="14599" width="14.625" style="50" customWidth="1"/>
    <col min="14600" max="14600" width="13.5" style="50" customWidth="1"/>
    <col min="14601" max="14602" width="11.375" style="50" customWidth="1"/>
    <col min="14603" max="14603" width="0.75" style="50" customWidth="1"/>
    <col min="14604" max="14848" width="9" style="50"/>
    <col min="14849" max="14849" width="37.5" style="50" customWidth="1"/>
    <col min="14850" max="14850" width="13.5" style="50" customWidth="1"/>
    <col min="14851" max="14851" width="12.375" style="50" customWidth="1"/>
    <col min="14852" max="14852" width="15.5" style="50" customWidth="1"/>
    <col min="14853" max="14853" width="13.5" style="50" customWidth="1"/>
    <col min="14854" max="14854" width="15.5" style="50" customWidth="1"/>
    <col min="14855" max="14855" width="14.625" style="50" customWidth="1"/>
    <col min="14856" max="14856" width="13.5" style="50" customWidth="1"/>
    <col min="14857" max="14858" width="11.375" style="50" customWidth="1"/>
    <col min="14859" max="14859" width="0.75" style="50" customWidth="1"/>
    <col min="14860" max="15104" width="9" style="50"/>
    <col min="15105" max="15105" width="37.5" style="50" customWidth="1"/>
    <col min="15106" max="15106" width="13.5" style="50" customWidth="1"/>
    <col min="15107" max="15107" width="12.375" style="50" customWidth="1"/>
    <col min="15108" max="15108" width="15.5" style="50" customWidth="1"/>
    <col min="15109" max="15109" width="13.5" style="50" customWidth="1"/>
    <col min="15110" max="15110" width="15.5" style="50" customWidth="1"/>
    <col min="15111" max="15111" width="14.625" style="50" customWidth="1"/>
    <col min="15112" max="15112" width="13.5" style="50" customWidth="1"/>
    <col min="15113" max="15114" width="11.375" style="50" customWidth="1"/>
    <col min="15115" max="15115" width="0.75" style="50" customWidth="1"/>
    <col min="15116" max="15360" width="9" style="50"/>
    <col min="15361" max="15361" width="37.5" style="50" customWidth="1"/>
    <col min="15362" max="15362" width="13.5" style="50" customWidth="1"/>
    <col min="15363" max="15363" width="12.375" style="50" customWidth="1"/>
    <col min="15364" max="15364" width="15.5" style="50" customWidth="1"/>
    <col min="15365" max="15365" width="13.5" style="50" customWidth="1"/>
    <col min="15366" max="15366" width="15.5" style="50" customWidth="1"/>
    <col min="15367" max="15367" width="14.625" style="50" customWidth="1"/>
    <col min="15368" max="15368" width="13.5" style="50" customWidth="1"/>
    <col min="15369" max="15370" width="11.375" style="50" customWidth="1"/>
    <col min="15371" max="15371" width="0.75" style="50" customWidth="1"/>
    <col min="15372" max="15616" width="9" style="50"/>
    <col min="15617" max="15617" width="37.5" style="50" customWidth="1"/>
    <col min="15618" max="15618" width="13.5" style="50" customWidth="1"/>
    <col min="15619" max="15619" width="12.375" style="50" customWidth="1"/>
    <col min="15620" max="15620" width="15.5" style="50" customWidth="1"/>
    <col min="15621" max="15621" width="13.5" style="50" customWidth="1"/>
    <col min="15622" max="15622" width="15.5" style="50" customWidth="1"/>
    <col min="15623" max="15623" width="14.625" style="50" customWidth="1"/>
    <col min="15624" max="15624" width="13.5" style="50" customWidth="1"/>
    <col min="15625" max="15626" width="11.375" style="50" customWidth="1"/>
    <col min="15627" max="15627" width="0.75" style="50" customWidth="1"/>
    <col min="15628" max="15872" width="9" style="50"/>
    <col min="15873" max="15873" width="37.5" style="50" customWidth="1"/>
    <col min="15874" max="15874" width="13.5" style="50" customWidth="1"/>
    <col min="15875" max="15875" width="12.375" style="50" customWidth="1"/>
    <col min="15876" max="15876" width="15.5" style="50" customWidth="1"/>
    <col min="15877" max="15877" width="13.5" style="50" customWidth="1"/>
    <col min="15878" max="15878" width="15.5" style="50" customWidth="1"/>
    <col min="15879" max="15879" width="14.625" style="50" customWidth="1"/>
    <col min="15880" max="15880" width="13.5" style="50" customWidth="1"/>
    <col min="15881" max="15882" width="11.375" style="50" customWidth="1"/>
    <col min="15883" max="15883" width="0.75" style="50" customWidth="1"/>
    <col min="15884" max="16128" width="9" style="50"/>
    <col min="16129" max="16129" width="37.5" style="50" customWidth="1"/>
    <col min="16130" max="16130" width="13.5" style="50" customWidth="1"/>
    <col min="16131" max="16131" width="12.375" style="50" customWidth="1"/>
    <col min="16132" max="16132" width="15.5" style="50" customWidth="1"/>
    <col min="16133" max="16133" width="13.5" style="50" customWidth="1"/>
    <col min="16134" max="16134" width="15.5" style="50" customWidth="1"/>
    <col min="16135" max="16135" width="14.625" style="50" customWidth="1"/>
    <col min="16136" max="16136" width="13.5" style="50" customWidth="1"/>
    <col min="16137" max="16138" width="11.375" style="50" customWidth="1"/>
    <col min="16139" max="16139" width="0.75" style="50" customWidth="1"/>
    <col min="16140" max="16384" width="9" style="50"/>
  </cols>
  <sheetData>
    <row r="1" spans="1:10" s="33" customFormat="1" ht="18" customHeight="1" x14ac:dyDescent="0.4">
      <c r="A1" s="32"/>
      <c r="H1" s="34"/>
    </row>
    <row r="2" spans="1:10" s="33" customFormat="1" ht="18" customHeight="1" x14ac:dyDescent="0.15">
      <c r="A2" s="75" t="s">
        <v>158</v>
      </c>
      <c r="B2" s="77"/>
      <c r="C2" s="76" t="s">
        <v>198</v>
      </c>
      <c r="D2" s="30"/>
      <c r="E2" s="36"/>
      <c r="F2" s="35"/>
      <c r="G2" s="35"/>
      <c r="H2" s="35"/>
      <c r="I2" s="37"/>
      <c r="J2" s="38" t="s">
        <v>160</v>
      </c>
    </row>
    <row r="3" spans="1:10" s="33" customFormat="1" ht="17.25" customHeight="1" x14ac:dyDescent="0.4">
      <c r="A3" s="39"/>
      <c r="B3" s="40" t="s">
        <v>161</v>
      </c>
      <c r="C3" s="40" t="s">
        <v>177</v>
      </c>
      <c r="D3" s="40" t="s">
        <v>163</v>
      </c>
      <c r="E3" s="40" t="s">
        <v>20</v>
      </c>
      <c r="F3" s="40" t="s">
        <v>164</v>
      </c>
      <c r="G3" s="70" t="s">
        <v>165</v>
      </c>
      <c r="H3" s="41" t="s">
        <v>21</v>
      </c>
      <c r="I3" s="42" t="s">
        <v>168</v>
      </c>
      <c r="J3" s="41" t="s">
        <v>22</v>
      </c>
    </row>
    <row r="4" spans="1:10" s="33" customFormat="1" ht="17.25" customHeight="1" x14ac:dyDescent="0.4">
      <c r="A4" s="40" t="s">
        <v>174</v>
      </c>
      <c r="B4" s="80" t="s">
        <v>162</v>
      </c>
      <c r="C4" s="39"/>
      <c r="D4" s="80" t="s">
        <v>162</v>
      </c>
      <c r="E4" s="39"/>
      <c r="F4" s="80" t="s">
        <v>162</v>
      </c>
      <c r="G4" s="70" t="s">
        <v>166</v>
      </c>
      <c r="H4" s="40"/>
      <c r="I4" s="43"/>
      <c r="J4" s="71" t="s">
        <v>169</v>
      </c>
    </row>
    <row r="5" spans="1:10" s="33" customFormat="1" ht="17.25" customHeight="1" x14ac:dyDescent="0.4">
      <c r="A5" s="44"/>
      <c r="B5" s="45" t="s">
        <v>23</v>
      </c>
      <c r="C5" s="45" t="s">
        <v>24</v>
      </c>
      <c r="D5" s="45" t="s">
        <v>25</v>
      </c>
      <c r="E5" s="45" t="s">
        <v>26</v>
      </c>
      <c r="F5" s="45" t="s">
        <v>27</v>
      </c>
      <c r="G5" s="46" t="s">
        <v>167</v>
      </c>
      <c r="H5" s="45" t="s">
        <v>28</v>
      </c>
      <c r="I5" s="69" t="s">
        <v>29</v>
      </c>
      <c r="J5" s="47" t="s">
        <v>30</v>
      </c>
    </row>
    <row r="6" spans="1:10" s="33" customFormat="1" ht="15.6" customHeight="1" x14ac:dyDescent="0.4">
      <c r="A6" s="29" t="s">
        <v>80</v>
      </c>
      <c r="B6" s="81">
        <v>156090</v>
      </c>
      <c r="C6" s="81">
        <v>82508</v>
      </c>
      <c r="D6" s="81">
        <v>73583</v>
      </c>
      <c r="E6" s="81">
        <v>27790</v>
      </c>
      <c r="F6" s="81">
        <v>45793</v>
      </c>
      <c r="G6" s="81">
        <v>-7579</v>
      </c>
      <c r="H6" s="81">
        <v>53372</v>
      </c>
      <c r="I6" s="81">
        <v>25404</v>
      </c>
      <c r="J6" s="82">
        <v>27967</v>
      </c>
    </row>
    <row r="7" spans="1:10" s="33" customFormat="1" ht="15.6" customHeight="1" x14ac:dyDescent="0.4">
      <c r="A7" s="29" t="s">
        <v>31</v>
      </c>
      <c r="B7" s="81">
        <v>138235</v>
      </c>
      <c r="C7" s="81">
        <v>74505</v>
      </c>
      <c r="D7" s="81">
        <v>63730</v>
      </c>
      <c r="E7" s="81">
        <v>25002</v>
      </c>
      <c r="F7" s="81">
        <v>38728</v>
      </c>
      <c r="G7" s="81">
        <v>-7237</v>
      </c>
      <c r="H7" s="81">
        <v>45965</v>
      </c>
      <c r="I7" s="81">
        <v>18198</v>
      </c>
      <c r="J7" s="83">
        <v>27766</v>
      </c>
    </row>
    <row r="8" spans="1:10" s="33" customFormat="1" ht="15.6" customHeight="1" x14ac:dyDescent="0.4">
      <c r="A8" s="29" t="s">
        <v>32</v>
      </c>
      <c r="B8" s="81">
        <v>7611</v>
      </c>
      <c r="C8" s="81">
        <v>3967</v>
      </c>
      <c r="D8" s="81">
        <v>3644</v>
      </c>
      <c r="E8" s="81">
        <v>1318</v>
      </c>
      <c r="F8" s="81">
        <v>2326</v>
      </c>
      <c r="G8" s="81">
        <v>-721</v>
      </c>
      <c r="H8" s="81">
        <v>3048</v>
      </c>
      <c r="I8" s="81">
        <v>3586</v>
      </c>
      <c r="J8" s="83">
        <v>-539</v>
      </c>
    </row>
    <row r="9" spans="1:10" s="33" customFormat="1" ht="15.6" customHeight="1" x14ac:dyDescent="0.4">
      <c r="A9" s="29" t="s">
        <v>33</v>
      </c>
      <c r="B9" s="81">
        <v>10244</v>
      </c>
      <c r="C9" s="81">
        <v>4035</v>
      </c>
      <c r="D9" s="81">
        <v>6209</v>
      </c>
      <c r="E9" s="81">
        <v>1470</v>
      </c>
      <c r="F9" s="81">
        <v>4739</v>
      </c>
      <c r="G9" s="81">
        <v>380</v>
      </c>
      <c r="H9" s="81">
        <v>4359</v>
      </c>
      <c r="I9" s="81">
        <v>3620</v>
      </c>
      <c r="J9" s="83">
        <v>739</v>
      </c>
    </row>
    <row r="10" spans="1:10" s="33" customFormat="1" ht="15.6" customHeight="1" x14ac:dyDescent="0.4">
      <c r="A10" s="29" t="s">
        <v>142</v>
      </c>
      <c r="B10" s="81">
        <v>12414</v>
      </c>
      <c r="C10" s="81">
        <v>7643</v>
      </c>
      <c r="D10" s="81">
        <v>4771</v>
      </c>
      <c r="E10" s="81">
        <v>2404</v>
      </c>
      <c r="F10" s="81">
        <v>2367</v>
      </c>
      <c r="G10" s="81">
        <v>375</v>
      </c>
      <c r="H10" s="81">
        <v>1993</v>
      </c>
      <c r="I10" s="81">
        <v>3389</v>
      </c>
      <c r="J10" s="83">
        <v>-1396</v>
      </c>
    </row>
    <row r="11" spans="1:10" s="33" customFormat="1" ht="15.6" customHeight="1" x14ac:dyDescent="0.4">
      <c r="A11" s="29" t="s">
        <v>81</v>
      </c>
      <c r="B11" s="81">
        <v>7429816</v>
      </c>
      <c r="C11" s="81">
        <v>5519870</v>
      </c>
      <c r="D11" s="81">
        <v>1909945</v>
      </c>
      <c r="E11" s="81">
        <v>705750</v>
      </c>
      <c r="F11" s="81">
        <v>1204195</v>
      </c>
      <c r="G11" s="81">
        <v>320459</v>
      </c>
      <c r="H11" s="81">
        <v>883737</v>
      </c>
      <c r="I11" s="81">
        <v>848807</v>
      </c>
      <c r="J11" s="83">
        <v>34930</v>
      </c>
    </row>
    <row r="12" spans="1:10" s="33" customFormat="1" ht="15.6" customHeight="1" x14ac:dyDescent="0.4">
      <c r="A12" s="29" t="s">
        <v>144</v>
      </c>
      <c r="B12" s="81">
        <v>603865</v>
      </c>
      <c r="C12" s="81">
        <v>354448</v>
      </c>
      <c r="D12" s="81">
        <v>249418</v>
      </c>
      <c r="E12" s="84" t="s">
        <v>34</v>
      </c>
      <c r="F12" s="84" t="s">
        <v>34</v>
      </c>
      <c r="G12" s="84" t="s">
        <v>34</v>
      </c>
      <c r="H12" s="84" t="s">
        <v>34</v>
      </c>
      <c r="I12" s="84" t="s">
        <v>34</v>
      </c>
      <c r="J12" s="85" t="s">
        <v>34</v>
      </c>
    </row>
    <row r="13" spans="1:10" s="33" customFormat="1" ht="15.6" customHeight="1" x14ac:dyDescent="0.4">
      <c r="A13" s="29" t="s">
        <v>145</v>
      </c>
      <c r="B13" s="81">
        <v>289014</v>
      </c>
      <c r="C13" s="81">
        <v>160686</v>
      </c>
      <c r="D13" s="81">
        <v>128329</v>
      </c>
      <c r="E13" s="84" t="s">
        <v>64</v>
      </c>
      <c r="F13" s="84" t="s">
        <v>64</v>
      </c>
      <c r="G13" s="84" t="s">
        <v>64</v>
      </c>
      <c r="H13" s="84" t="s">
        <v>64</v>
      </c>
      <c r="I13" s="84" t="s">
        <v>64</v>
      </c>
      <c r="J13" s="85" t="s">
        <v>64</v>
      </c>
    </row>
    <row r="14" spans="1:10" s="33" customFormat="1" ht="15.6" customHeight="1" x14ac:dyDescent="0.4">
      <c r="A14" s="29" t="s">
        <v>183</v>
      </c>
      <c r="B14" s="81">
        <v>72299</v>
      </c>
      <c r="C14" s="81">
        <v>48547</v>
      </c>
      <c r="D14" s="81">
        <v>23753</v>
      </c>
      <c r="E14" s="84" t="s">
        <v>34</v>
      </c>
      <c r="F14" s="84" t="s">
        <v>34</v>
      </c>
      <c r="G14" s="84" t="s">
        <v>34</v>
      </c>
      <c r="H14" s="84" t="s">
        <v>34</v>
      </c>
      <c r="I14" s="84" t="s">
        <v>34</v>
      </c>
      <c r="J14" s="85" t="s">
        <v>34</v>
      </c>
    </row>
    <row r="15" spans="1:10" s="33" customFormat="1" ht="15.6" customHeight="1" x14ac:dyDescent="0.4">
      <c r="A15" s="29" t="s">
        <v>147</v>
      </c>
      <c r="B15" s="81">
        <v>1159296</v>
      </c>
      <c r="C15" s="81">
        <v>868696</v>
      </c>
      <c r="D15" s="81">
        <v>290600</v>
      </c>
      <c r="E15" s="84" t="s">
        <v>34</v>
      </c>
      <c r="F15" s="84" t="s">
        <v>34</v>
      </c>
      <c r="G15" s="84" t="s">
        <v>34</v>
      </c>
      <c r="H15" s="84" t="s">
        <v>34</v>
      </c>
      <c r="I15" s="84" t="s">
        <v>34</v>
      </c>
      <c r="J15" s="85" t="s">
        <v>34</v>
      </c>
    </row>
    <row r="16" spans="1:10" s="33" customFormat="1" ht="15.6" customHeight="1" x14ac:dyDescent="0.4">
      <c r="A16" s="29" t="s">
        <v>146</v>
      </c>
      <c r="B16" s="81">
        <v>1309921</v>
      </c>
      <c r="C16" s="81">
        <v>1131055</v>
      </c>
      <c r="D16" s="81">
        <v>178866</v>
      </c>
      <c r="E16" s="84" t="s">
        <v>34</v>
      </c>
      <c r="F16" s="84" t="s">
        <v>34</v>
      </c>
      <c r="G16" s="84" t="s">
        <v>34</v>
      </c>
      <c r="H16" s="84" t="s">
        <v>34</v>
      </c>
      <c r="I16" s="84" t="s">
        <v>34</v>
      </c>
      <c r="J16" s="85" t="s">
        <v>34</v>
      </c>
    </row>
    <row r="17" spans="1:10" s="33" customFormat="1" ht="15.6" customHeight="1" x14ac:dyDescent="0.4">
      <c r="A17" s="29" t="s">
        <v>148</v>
      </c>
      <c r="B17" s="81">
        <v>198714</v>
      </c>
      <c r="C17" s="81">
        <v>120027</v>
      </c>
      <c r="D17" s="81">
        <v>78686</v>
      </c>
      <c r="E17" s="84" t="s">
        <v>34</v>
      </c>
      <c r="F17" s="84" t="s">
        <v>34</v>
      </c>
      <c r="G17" s="84" t="s">
        <v>34</v>
      </c>
      <c r="H17" s="84" t="s">
        <v>34</v>
      </c>
      <c r="I17" s="84" t="s">
        <v>34</v>
      </c>
      <c r="J17" s="85" t="s">
        <v>34</v>
      </c>
    </row>
    <row r="18" spans="1:10" s="33" customFormat="1" ht="15.6" customHeight="1" x14ac:dyDescent="0.4">
      <c r="A18" s="29" t="s">
        <v>149</v>
      </c>
      <c r="B18" s="81">
        <v>1024290</v>
      </c>
      <c r="C18" s="81">
        <v>837897</v>
      </c>
      <c r="D18" s="81">
        <v>186393</v>
      </c>
      <c r="E18" s="84" t="s">
        <v>34</v>
      </c>
      <c r="F18" s="84" t="s">
        <v>34</v>
      </c>
      <c r="G18" s="84" t="s">
        <v>34</v>
      </c>
      <c r="H18" s="84" t="s">
        <v>34</v>
      </c>
      <c r="I18" s="84" t="s">
        <v>34</v>
      </c>
      <c r="J18" s="85" t="s">
        <v>34</v>
      </c>
    </row>
    <row r="19" spans="1:10" s="33" customFormat="1" ht="15.6" customHeight="1" x14ac:dyDescent="0.4">
      <c r="A19" s="29" t="s">
        <v>150</v>
      </c>
      <c r="B19" s="81">
        <v>195418</v>
      </c>
      <c r="C19" s="81">
        <v>119542</v>
      </c>
      <c r="D19" s="81">
        <v>75876</v>
      </c>
      <c r="E19" s="84" t="s">
        <v>34</v>
      </c>
      <c r="F19" s="84" t="s">
        <v>34</v>
      </c>
      <c r="G19" s="84" t="s">
        <v>34</v>
      </c>
      <c r="H19" s="84" t="s">
        <v>34</v>
      </c>
      <c r="I19" s="84" t="s">
        <v>34</v>
      </c>
      <c r="J19" s="85" t="s">
        <v>34</v>
      </c>
    </row>
    <row r="20" spans="1:10" s="33" customFormat="1" ht="15.6" customHeight="1" x14ac:dyDescent="0.4">
      <c r="A20" s="29" t="s">
        <v>152</v>
      </c>
      <c r="B20" s="81">
        <v>573509</v>
      </c>
      <c r="C20" s="81">
        <v>365306</v>
      </c>
      <c r="D20" s="81">
        <v>208203</v>
      </c>
      <c r="E20" s="84" t="s">
        <v>34</v>
      </c>
      <c r="F20" s="84" t="s">
        <v>34</v>
      </c>
      <c r="G20" s="84" t="s">
        <v>34</v>
      </c>
      <c r="H20" s="84" t="s">
        <v>34</v>
      </c>
      <c r="I20" s="84" t="s">
        <v>34</v>
      </c>
      <c r="J20" s="85" t="s">
        <v>34</v>
      </c>
    </row>
    <row r="21" spans="1:10" s="33" customFormat="1" ht="15.6" customHeight="1" x14ac:dyDescent="0.4">
      <c r="A21" s="29" t="s">
        <v>151</v>
      </c>
      <c r="B21" s="81">
        <v>316624</v>
      </c>
      <c r="C21" s="81">
        <v>271757</v>
      </c>
      <c r="D21" s="81">
        <v>44868</v>
      </c>
      <c r="E21" s="84" t="s">
        <v>56</v>
      </c>
      <c r="F21" s="84" t="s">
        <v>56</v>
      </c>
      <c r="G21" s="84" t="s">
        <v>56</v>
      </c>
      <c r="H21" s="84" t="s">
        <v>56</v>
      </c>
      <c r="I21" s="84" t="s">
        <v>56</v>
      </c>
      <c r="J21" s="85" t="s">
        <v>56</v>
      </c>
    </row>
    <row r="22" spans="1:10" s="33" customFormat="1" ht="15.6" customHeight="1" x14ac:dyDescent="0.4">
      <c r="A22" s="29" t="s">
        <v>153</v>
      </c>
      <c r="B22" s="81">
        <v>156504</v>
      </c>
      <c r="C22" s="81">
        <v>121086</v>
      </c>
      <c r="D22" s="81">
        <v>35418</v>
      </c>
      <c r="E22" s="84" t="s">
        <v>56</v>
      </c>
      <c r="F22" s="84" t="s">
        <v>56</v>
      </c>
      <c r="G22" s="84" t="s">
        <v>56</v>
      </c>
      <c r="H22" s="84" t="s">
        <v>56</v>
      </c>
      <c r="I22" s="84" t="s">
        <v>56</v>
      </c>
      <c r="J22" s="85" t="s">
        <v>56</v>
      </c>
    </row>
    <row r="23" spans="1:10" s="33" customFormat="1" ht="15.6" customHeight="1" x14ac:dyDescent="0.4">
      <c r="A23" s="29" t="s">
        <v>154</v>
      </c>
      <c r="B23" s="81">
        <v>41639</v>
      </c>
      <c r="C23" s="81">
        <v>29078</v>
      </c>
      <c r="D23" s="81">
        <v>12561</v>
      </c>
      <c r="E23" s="84" t="s">
        <v>34</v>
      </c>
      <c r="F23" s="84" t="s">
        <v>34</v>
      </c>
      <c r="G23" s="84" t="s">
        <v>34</v>
      </c>
      <c r="H23" s="84" t="s">
        <v>34</v>
      </c>
      <c r="I23" s="84" t="s">
        <v>34</v>
      </c>
      <c r="J23" s="85" t="s">
        <v>34</v>
      </c>
    </row>
    <row r="24" spans="1:10" s="33" customFormat="1" ht="15.6" customHeight="1" x14ac:dyDescent="0.4">
      <c r="A24" s="29" t="s">
        <v>155</v>
      </c>
      <c r="B24" s="81">
        <v>878471</v>
      </c>
      <c r="C24" s="81">
        <v>734811</v>
      </c>
      <c r="D24" s="81">
        <v>143660</v>
      </c>
      <c r="E24" s="84" t="s">
        <v>34</v>
      </c>
      <c r="F24" s="84" t="s">
        <v>34</v>
      </c>
      <c r="G24" s="84" t="s">
        <v>34</v>
      </c>
      <c r="H24" s="84" t="s">
        <v>34</v>
      </c>
      <c r="I24" s="84" t="s">
        <v>34</v>
      </c>
      <c r="J24" s="85" t="s">
        <v>34</v>
      </c>
    </row>
    <row r="25" spans="1:10" s="33" customFormat="1" ht="15.6" customHeight="1" x14ac:dyDescent="0.4">
      <c r="A25" s="29" t="s">
        <v>156</v>
      </c>
      <c r="B25" s="81">
        <v>150623</v>
      </c>
      <c r="C25" s="81">
        <v>92112</v>
      </c>
      <c r="D25" s="81">
        <v>58511</v>
      </c>
      <c r="E25" s="84" t="s">
        <v>34</v>
      </c>
      <c r="F25" s="84" t="s">
        <v>34</v>
      </c>
      <c r="G25" s="84" t="s">
        <v>34</v>
      </c>
      <c r="H25" s="84" t="s">
        <v>34</v>
      </c>
      <c r="I25" s="84" t="s">
        <v>34</v>
      </c>
      <c r="J25" s="85" t="s">
        <v>34</v>
      </c>
    </row>
    <row r="26" spans="1:10" s="33" customFormat="1" ht="15.6" customHeight="1" x14ac:dyDescent="0.4">
      <c r="A26" s="29" t="s">
        <v>157</v>
      </c>
      <c r="B26" s="81">
        <v>459628</v>
      </c>
      <c r="C26" s="81">
        <v>264824</v>
      </c>
      <c r="D26" s="81">
        <v>194804</v>
      </c>
      <c r="E26" s="84" t="s">
        <v>34</v>
      </c>
      <c r="F26" s="84" t="s">
        <v>34</v>
      </c>
      <c r="G26" s="84" t="s">
        <v>34</v>
      </c>
      <c r="H26" s="84" t="s">
        <v>34</v>
      </c>
      <c r="I26" s="84" t="s">
        <v>34</v>
      </c>
      <c r="J26" s="85" t="s">
        <v>34</v>
      </c>
    </row>
    <row r="27" spans="1:10" s="33" customFormat="1" ht="15.6" customHeight="1" x14ac:dyDescent="0.4">
      <c r="A27" s="29" t="s">
        <v>185</v>
      </c>
      <c r="B27" s="81">
        <v>440869</v>
      </c>
      <c r="C27" s="81">
        <v>241202</v>
      </c>
      <c r="D27" s="81">
        <v>199667</v>
      </c>
      <c r="E27" s="81">
        <v>93871</v>
      </c>
      <c r="F27" s="81">
        <v>105796</v>
      </c>
      <c r="G27" s="81">
        <v>11819</v>
      </c>
      <c r="H27" s="81">
        <v>93977</v>
      </c>
      <c r="I27" s="81">
        <v>42686</v>
      </c>
      <c r="J27" s="83">
        <v>51291</v>
      </c>
    </row>
    <row r="28" spans="1:10" s="33" customFormat="1" ht="15.6" customHeight="1" x14ac:dyDescent="0.4">
      <c r="A28" s="29" t="s">
        <v>186</v>
      </c>
      <c r="B28" s="81">
        <v>653261</v>
      </c>
      <c r="C28" s="81">
        <v>363966</v>
      </c>
      <c r="D28" s="81">
        <v>289295</v>
      </c>
      <c r="E28" s="81">
        <v>30304</v>
      </c>
      <c r="F28" s="81">
        <v>258991</v>
      </c>
      <c r="G28" s="81">
        <v>15275</v>
      </c>
      <c r="H28" s="81">
        <v>243715</v>
      </c>
      <c r="I28" s="81">
        <v>273611</v>
      </c>
      <c r="J28" s="83">
        <v>-29896</v>
      </c>
    </row>
    <row r="29" spans="1:10" s="33" customFormat="1" ht="15.6" customHeight="1" x14ac:dyDescent="0.4">
      <c r="A29" s="29" t="s">
        <v>187</v>
      </c>
      <c r="B29" s="81">
        <v>1227316</v>
      </c>
      <c r="C29" s="81">
        <v>498706</v>
      </c>
      <c r="D29" s="81">
        <v>728610</v>
      </c>
      <c r="E29" s="81">
        <v>84591</v>
      </c>
      <c r="F29" s="81">
        <v>644018</v>
      </c>
      <c r="G29" s="81">
        <v>64048</v>
      </c>
      <c r="H29" s="81">
        <v>579971</v>
      </c>
      <c r="I29" s="81">
        <v>395683</v>
      </c>
      <c r="J29" s="83">
        <v>184288</v>
      </c>
    </row>
    <row r="30" spans="1:10" s="33" customFormat="1" ht="15.6" customHeight="1" x14ac:dyDescent="0.4">
      <c r="A30" s="29" t="s">
        <v>85</v>
      </c>
      <c r="B30" s="81">
        <v>680368</v>
      </c>
      <c r="C30" s="81">
        <v>284717</v>
      </c>
      <c r="D30" s="81">
        <v>395652</v>
      </c>
      <c r="E30" s="81">
        <v>82361</v>
      </c>
      <c r="F30" s="81">
        <v>313290</v>
      </c>
      <c r="G30" s="81">
        <v>21810</v>
      </c>
      <c r="H30" s="81">
        <v>291480</v>
      </c>
      <c r="I30" s="81">
        <v>281962</v>
      </c>
      <c r="J30" s="83">
        <v>9518</v>
      </c>
    </row>
    <row r="31" spans="1:10" s="33" customFormat="1" ht="15.6" customHeight="1" x14ac:dyDescent="0.4">
      <c r="A31" s="29" t="s">
        <v>86</v>
      </c>
      <c r="B31" s="81">
        <v>387782</v>
      </c>
      <c r="C31" s="81">
        <v>232325</v>
      </c>
      <c r="D31" s="81">
        <v>155457</v>
      </c>
      <c r="E31" s="81">
        <v>23608</v>
      </c>
      <c r="F31" s="81">
        <v>131849</v>
      </c>
      <c r="G31" s="81">
        <v>9819</v>
      </c>
      <c r="H31" s="81">
        <v>122029</v>
      </c>
      <c r="I31" s="81">
        <v>76857</v>
      </c>
      <c r="J31" s="83">
        <v>45172</v>
      </c>
    </row>
    <row r="32" spans="1:10" s="33" customFormat="1" ht="15.6" customHeight="1" x14ac:dyDescent="0.4">
      <c r="A32" s="29" t="s">
        <v>87</v>
      </c>
      <c r="B32" s="81">
        <v>422921</v>
      </c>
      <c r="C32" s="81">
        <v>201628</v>
      </c>
      <c r="D32" s="81">
        <v>221293</v>
      </c>
      <c r="E32" s="81">
        <v>70674</v>
      </c>
      <c r="F32" s="81">
        <v>150620</v>
      </c>
      <c r="G32" s="81">
        <v>12701</v>
      </c>
      <c r="H32" s="81">
        <v>137919</v>
      </c>
      <c r="I32" s="81">
        <v>75129</v>
      </c>
      <c r="J32" s="83">
        <v>62789</v>
      </c>
    </row>
    <row r="33" spans="1:10" s="33" customFormat="1" ht="15.6" customHeight="1" x14ac:dyDescent="0.4">
      <c r="A33" s="29" t="s">
        <v>35</v>
      </c>
      <c r="B33" s="81">
        <v>369667</v>
      </c>
      <c r="C33" s="81">
        <v>123878</v>
      </c>
      <c r="D33" s="81">
        <v>245789</v>
      </c>
      <c r="E33" s="81">
        <v>25687</v>
      </c>
      <c r="F33" s="81">
        <v>220102</v>
      </c>
      <c r="G33" s="81">
        <v>10095</v>
      </c>
      <c r="H33" s="81">
        <v>210007</v>
      </c>
      <c r="I33" s="81">
        <v>115407</v>
      </c>
      <c r="J33" s="83">
        <v>94600</v>
      </c>
    </row>
    <row r="34" spans="1:10" s="33" customFormat="1" ht="15.6" customHeight="1" x14ac:dyDescent="0.4">
      <c r="A34" s="29" t="s">
        <v>36</v>
      </c>
      <c r="B34" s="81">
        <v>980042</v>
      </c>
      <c r="C34" s="81">
        <v>169800</v>
      </c>
      <c r="D34" s="81">
        <v>810242</v>
      </c>
      <c r="E34" s="81">
        <v>327626</v>
      </c>
      <c r="F34" s="81">
        <v>482616</v>
      </c>
      <c r="G34" s="81">
        <v>55831</v>
      </c>
      <c r="H34" s="81">
        <v>426784</v>
      </c>
      <c r="I34" s="81">
        <v>32157</v>
      </c>
      <c r="J34" s="83">
        <v>394628</v>
      </c>
    </row>
    <row r="35" spans="1:10" s="33" customFormat="1" ht="15.6" customHeight="1" x14ac:dyDescent="0.4">
      <c r="A35" s="29" t="s">
        <v>140</v>
      </c>
      <c r="B35" s="81">
        <v>651417</v>
      </c>
      <c r="C35" s="81">
        <v>210812</v>
      </c>
      <c r="D35" s="81">
        <v>440605</v>
      </c>
      <c r="E35" s="81">
        <v>60282</v>
      </c>
      <c r="F35" s="81">
        <v>380323</v>
      </c>
      <c r="G35" s="81">
        <v>24983</v>
      </c>
      <c r="H35" s="81">
        <v>355340</v>
      </c>
      <c r="I35" s="81">
        <v>179580</v>
      </c>
      <c r="J35" s="83">
        <v>175760</v>
      </c>
    </row>
    <row r="36" spans="1:10" s="33" customFormat="1" ht="15.6" customHeight="1" x14ac:dyDescent="0.4">
      <c r="A36" s="29" t="s">
        <v>37</v>
      </c>
      <c r="B36" s="81">
        <v>378619</v>
      </c>
      <c r="C36" s="81">
        <v>82652</v>
      </c>
      <c r="D36" s="81">
        <v>295966</v>
      </c>
      <c r="E36" s="81">
        <v>92146</v>
      </c>
      <c r="F36" s="81">
        <v>203820</v>
      </c>
      <c r="G36" s="81">
        <v>309</v>
      </c>
      <c r="H36" s="81">
        <v>203511</v>
      </c>
      <c r="I36" s="81">
        <v>203511</v>
      </c>
      <c r="J36" s="83">
        <v>0</v>
      </c>
    </row>
    <row r="37" spans="1:10" s="33" customFormat="1" ht="15.6" customHeight="1" x14ac:dyDescent="0.4">
      <c r="A37" s="29" t="s">
        <v>38</v>
      </c>
      <c r="B37" s="81">
        <v>388069</v>
      </c>
      <c r="C37" s="81">
        <v>70333</v>
      </c>
      <c r="D37" s="81">
        <v>317736</v>
      </c>
      <c r="E37" s="81">
        <v>75294</v>
      </c>
      <c r="F37" s="81">
        <v>242443</v>
      </c>
      <c r="G37" s="81">
        <v>2546</v>
      </c>
      <c r="H37" s="81">
        <v>239897</v>
      </c>
      <c r="I37" s="81">
        <v>187267</v>
      </c>
      <c r="J37" s="83">
        <v>52630</v>
      </c>
    </row>
    <row r="38" spans="1:10" s="33" customFormat="1" ht="15.6" customHeight="1" x14ac:dyDescent="0.4">
      <c r="A38" s="29" t="s">
        <v>39</v>
      </c>
      <c r="B38" s="81">
        <v>1016897</v>
      </c>
      <c r="C38" s="81">
        <v>346296</v>
      </c>
      <c r="D38" s="81">
        <v>670600</v>
      </c>
      <c r="E38" s="81">
        <v>74911</v>
      </c>
      <c r="F38" s="81">
        <v>595689</v>
      </c>
      <c r="G38" s="81">
        <v>-4218</v>
      </c>
      <c r="H38" s="81">
        <v>599907</v>
      </c>
      <c r="I38" s="81">
        <v>575863</v>
      </c>
      <c r="J38" s="83">
        <v>24044</v>
      </c>
    </row>
    <row r="39" spans="1:10" s="33" customFormat="1" ht="15.6" customHeight="1" x14ac:dyDescent="0.4">
      <c r="A39" s="48" t="s">
        <v>184</v>
      </c>
      <c r="B39" s="81">
        <v>552336</v>
      </c>
      <c r="C39" s="81">
        <v>233375</v>
      </c>
      <c r="D39" s="81">
        <v>318961</v>
      </c>
      <c r="E39" s="81">
        <v>63957</v>
      </c>
      <c r="F39" s="81">
        <v>255004</v>
      </c>
      <c r="G39" s="81">
        <v>18193</v>
      </c>
      <c r="H39" s="81">
        <v>236811</v>
      </c>
      <c r="I39" s="81">
        <v>251387</v>
      </c>
      <c r="J39" s="83">
        <v>-14576</v>
      </c>
    </row>
    <row r="40" spans="1:10" s="33" customFormat="1" ht="15.6" customHeight="1" x14ac:dyDescent="0.4">
      <c r="A40" s="48" t="s">
        <v>40</v>
      </c>
      <c r="B40" s="86">
        <v>15747884</v>
      </c>
      <c r="C40" s="86">
        <v>8669713</v>
      </c>
      <c r="D40" s="86">
        <v>7078171</v>
      </c>
      <c r="E40" s="86">
        <v>1841256</v>
      </c>
      <c r="F40" s="86">
        <v>5236915</v>
      </c>
      <c r="G40" s="86">
        <v>556467</v>
      </c>
      <c r="H40" s="86">
        <v>4680448</v>
      </c>
      <c r="I40" s="86">
        <v>3568699</v>
      </c>
      <c r="J40" s="86">
        <v>1111749</v>
      </c>
    </row>
    <row r="41" spans="1:10" s="33" customFormat="1" ht="15.6" customHeight="1" x14ac:dyDescent="0.4">
      <c r="A41" s="48" t="s">
        <v>41</v>
      </c>
      <c r="B41" s="86">
        <v>88438</v>
      </c>
      <c r="C41" s="87" t="s">
        <v>34</v>
      </c>
      <c r="D41" s="86">
        <v>88438</v>
      </c>
      <c r="E41" s="86">
        <v>0</v>
      </c>
      <c r="F41" s="86">
        <v>88438</v>
      </c>
      <c r="G41" s="86">
        <v>88438</v>
      </c>
      <c r="H41" s="86">
        <v>0</v>
      </c>
      <c r="I41" s="86">
        <v>0</v>
      </c>
      <c r="J41" s="86">
        <v>0</v>
      </c>
    </row>
    <row r="42" spans="1:10" s="33" customFormat="1" ht="15.6" customHeight="1" x14ac:dyDescent="0.4">
      <c r="A42" s="48" t="s">
        <v>42</v>
      </c>
      <c r="B42" s="86">
        <v>51089</v>
      </c>
      <c r="C42" s="86">
        <v>0</v>
      </c>
      <c r="D42" s="86">
        <v>51089</v>
      </c>
      <c r="E42" s="86">
        <v>0</v>
      </c>
      <c r="F42" s="86">
        <v>51089</v>
      </c>
      <c r="G42" s="86">
        <v>51089</v>
      </c>
      <c r="H42" s="86">
        <v>0</v>
      </c>
      <c r="I42" s="86">
        <v>0</v>
      </c>
      <c r="J42" s="86">
        <v>0</v>
      </c>
    </row>
    <row r="43" spans="1:10" s="33" customFormat="1" ht="15.6" customHeight="1" x14ac:dyDescent="0.4">
      <c r="A43" s="72" t="s">
        <v>176</v>
      </c>
      <c r="B43" s="86">
        <v>15785233</v>
      </c>
      <c r="C43" s="86">
        <v>8669713</v>
      </c>
      <c r="D43" s="86">
        <v>7115520</v>
      </c>
      <c r="E43" s="86">
        <v>1841256</v>
      </c>
      <c r="F43" s="86">
        <v>5274264</v>
      </c>
      <c r="G43" s="86">
        <v>593815</v>
      </c>
      <c r="H43" s="86">
        <v>4680448</v>
      </c>
      <c r="I43" s="86">
        <v>3568699</v>
      </c>
      <c r="J43" s="86">
        <v>1111749</v>
      </c>
    </row>
    <row r="44" spans="1:10" ht="15" customHeight="1" x14ac:dyDescent="0.15">
      <c r="A44" s="49" t="s">
        <v>43</v>
      </c>
      <c r="B44" s="82">
        <v>14698004</v>
      </c>
      <c r="C44" s="82">
        <v>8414200</v>
      </c>
      <c r="D44" s="82">
        <v>6283804</v>
      </c>
      <c r="E44" s="82">
        <v>1619830</v>
      </c>
      <c r="F44" s="82">
        <v>4663974</v>
      </c>
      <c r="G44" s="82">
        <v>551854</v>
      </c>
      <c r="H44" s="82">
        <v>4112120</v>
      </c>
      <c r="I44" s="82">
        <v>3000371</v>
      </c>
      <c r="J44" s="82">
        <v>1111749</v>
      </c>
    </row>
    <row r="45" spans="1:10" ht="15" customHeight="1" x14ac:dyDescent="0.15">
      <c r="A45" s="51" t="s">
        <v>44</v>
      </c>
      <c r="B45" s="88">
        <v>821200</v>
      </c>
      <c r="C45" s="88">
        <v>194703</v>
      </c>
      <c r="D45" s="88">
        <v>626497</v>
      </c>
      <c r="E45" s="88">
        <v>193935</v>
      </c>
      <c r="F45" s="88">
        <v>432562</v>
      </c>
      <c r="G45" s="88">
        <v>656</v>
      </c>
      <c r="H45" s="88">
        <v>431907</v>
      </c>
      <c r="I45" s="88">
        <v>431907</v>
      </c>
      <c r="J45" s="88">
        <v>0</v>
      </c>
    </row>
    <row r="46" spans="1:10" ht="15" customHeight="1" x14ac:dyDescent="0.15">
      <c r="A46" s="51" t="s">
        <v>45</v>
      </c>
      <c r="B46" s="88">
        <v>228679</v>
      </c>
      <c r="C46" s="88">
        <v>60809</v>
      </c>
      <c r="D46" s="88">
        <v>167870</v>
      </c>
      <c r="E46" s="88">
        <v>27492</v>
      </c>
      <c r="F46" s="88">
        <v>140378</v>
      </c>
      <c r="G46" s="88">
        <v>3957</v>
      </c>
      <c r="H46" s="88">
        <v>136421</v>
      </c>
      <c r="I46" s="88">
        <v>136421</v>
      </c>
      <c r="J46" s="88">
        <v>0</v>
      </c>
    </row>
    <row r="47" spans="1:10" ht="15" customHeight="1" x14ac:dyDescent="0.15">
      <c r="A47" s="52" t="s">
        <v>175</v>
      </c>
      <c r="B47" s="89">
        <v>15747884</v>
      </c>
      <c r="C47" s="89">
        <v>8669713</v>
      </c>
      <c r="D47" s="89">
        <v>7078171</v>
      </c>
      <c r="E47" s="89">
        <v>1841256</v>
      </c>
      <c r="F47" s="89">
        <v>5236915</v>
      </c>
      <c r="G47" s="89">
        <v>556467</v>
      </c>
      <c r="H47" s="89">
        <v>4680448</v>
      </c>
      <c r="I47" s="89">
        <v>3568699</v>
      </c>
      <c r="J47" s="89">
        <v>1111749</v>
      </c>
    </row>
  </sheetData>
  <phoneticPr fontId="2"/>
  <pageMargins left="0.59055118110236227" right="0.39370078740157483" top="0.59055118110236227" bottom="0.39370078740157483" header="0.51181102362204722" footer="0.51181102362204722"/>
  <pageSetup paperSize="9" scale="54" orientation="landscape" horizontalDpi="4294967293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7"/>
  <sheetViews>
    <sheetView showGridLines="0" view="pageBreakPreview" zoomScale="80" zoomScaleNormal="90" zoomScaleSheetLayoutView="80" workbookViewId="0">
      <selection activeCell="D18" sqref="D18"/>
    </sheetView>
  </sheetViews>
  <sheetFormatPr defaultRowHeight="14.25" x14ac:dyDescent="0.15"/>
  <cols>
    <col min="1" max="1" width="50" style="50" bestFit="1" customWidth="1"/>
    <col min="2" max="10" width="20.25" style="50" customWidth="1"/>
    <col min="11" max="11" width="0.75" style="50" customWidth="1"/>
    <col min="12" max="256" width="9" style="50"/>
    <col min="257" max="257" width="37.5" style="50" customWidth="1"/>
    <col min="258" max="258" width="13.5" style="50" customWidth="1"/>
    <col min="259" max="259" width="12.375" style="50" customWidth="1"/>
    <col min="260" max="260" width="15.5" style="50" customWidth="1"/>
    <col min="261" max="261" width="13.5" style="50" customWidth="1"/>
    <col min="262" max="262" width="15.5" style="50" customWidth="1"/>
    <col min="263" max="263" width="14.625" style="50" customWidth="1"/>
    <col min="264" max="264" width="13.5" style="50" customWidth="1"/>
    <col min="265" max="266" width="11.375" style="50" customWidth="1"/>
    <col min="267" max="267" width="0.75" style="50" customWidth="1"/>
    <col min="268" max="512" width="9" style="50"/>
    <col min="513" max="513" width="37.5" style="50" customWidth="1"/>
    <col min="514" max="514" width="13.5" style="50" customWidth="1"/>
    <col min="515" max="515" width="12.375" style="50" customWidth="1"/>
    <col min="516" max="516" width="15.5" style="50" customWidth="1"/>
    <col min="517" max="517" width="13.5" style="50" customWidth="1"/>
    <col min="518" max="518" width="15.5" style="50" customWidth="1"/>
    <col min="519" max="519" width="14.625" style="50" customWidth="1"/>
    <col min="520" max="520" width="13.5" style="50" customWidth="1"/>
    <col min="521" max="522" width="11.375" style="50" customWidth="1"/>
    <col min="523" max="523" width="0.75" style="50" customWidth="1"/>
    <col min="524" max="768" width="9" style="50"/>
    <col min="769" max="769" width="37.5" style="50" customWidth="1"/>
    <col min="770" max="770" width="13.5" style="50" customWidth="1"/>
    <col min="771" max="771" width="12.375" style="50" customWidth="1"/>
    <col min="772" max="772" width="15.5" style="50" customWidth="1"/>
    <col min="773" max="773" width="13.5" style="50" customWidth="1"/>
    <col min="774" max="774" width="15.5" style="50" customWidth="1"/>
    <col min="775" max="775" width="14.625" style="50" customWidth="1"/>
    <col min="776" max="776" width="13.5" style="50" customWidth="1"/>
    <col min="777" max="778" width="11.375" style="50" customWidth="1"/>
    <col min="779" max="779" width="0.75" style="50" customWidth="1"/>
    <col min="780" max="1024" width="9" style="50"/>
    <col min="1025" max="1025" width="37.5" style="50" customWidth="1"/>
    <col min="1026" max="1026" width="13.5" style="50" customWidth="1"/>
    <col min="1027" max="1027" width="12.375" style="50" customWidth="1"/>
    <col min="1028" max="1028" width="15.5" style="50" customWidth="1"/>
    <col min="1029" max="1029" width="13.5" style="50" customWidth="1"/>
    <col min="1030" max="1030" width="15.5" style="50" customWidth="1"/>
    <col min="1031" max="1031" width="14.625" style="50" customWidth="1"/>
    <col min="1032" max="1032" width="13.5" style="50" customWidth="1"/>
    <col min="1033" max="1034" width="11.375" style="50" customWidth="1"/>
    <col min="1035" max="1035" width="0.75" style="50" customWidth="1"/>
    <col min="1036" max="1280" width="9" style="50"/>
    <col min="1281" max="1281" width="37.5" style="50" customWidth="1"/>
    <col min="1282" max="1282" width="13.5" style="50" customWidth="1"/>
    <col min="1283" max="1283" width="12.375" style="50" customWidth="1"/>
    <col min="1284" max="1284" width="15.5" style="50" customWidth="1"/>
    <col min="1285" max="1285" width="13.5" style="50" customWidth="1"/>
    <col min="1286" max="1286" width="15.5" style="50" customWidth="1"/>
    <col min="1287" max="1287" width="14.625" style="50" customWidth="1"/>
    <col min="1288" max="1288" width="13.5" style="50" customWidth="1"/>
    <col min="1289" max="1290" width="11.375" style="50" customWidth="1"/>
    <col min="1291" max="1291" width="0.75" style="50" customWidth="1"/>
    <col min="1292" max="1536" width="9" style="50"/>
    <col min="1537" max="1537" width="37.5" style="50" customWidth="1"/>
    <col min="1538" max="1538" width="13.5" style="50" customWidth="1"/>
    <col min="1539" max="1539" width="12.375" style="50" customWidth="1"/>
    <col min="1540" max="1540" width="15.5" style="50" customWidth="1"/>
    <col min="1541" max="1541" width="13.5" style="50" customWidth="1"/>
    <col min="1542" max="1542" width="15.5" style="50" customWidth="1"/>
    <col min="1543" max="1543" width="14.625" style="50" customWidth="1"/>
    <col min="1544" max="1544" width="13.5" style="50" customWidth="1"/>
    <col min="1545" max="1546" width="11.375" style="50" customWidth="1"/>
    <col min="1547" max="1547" width="0.75" style="50" customWidth="1"/>
    <col min="1548" max="1792" width="9" style="50"/>
    <col min="1793" max="1793" width="37.5" style="50" customWidth="1"/>
    <col min="1794" max="1794" width="13.5" style="50" customWidth="1"/>
    <col min="1795" max="1795" width="12.375" style="50" customWidth="1"/>
    <col min="1796" max="1796" width="15.5" style="50" customWidth="1"/>
    <col min="1797" max="1797" width="13.5" style="50" customWidth="1"/>
    <col min="1798" max="1798" width="15.5" style="50" customWidth="1"/>
    <col min="1799" max="1799" width="14.625" style="50" customWidth="1"/>
    <col min="1800" max="1800" width="13.5" style="50" customWidth="1"/>
    <col min="1801" max="1802" width="11.375" style="50" customWidth="1"/>
    <col min="1803" max="1803" width="0.75" style="50" customWidth="1"/>
    <col min="1804" max="2048" width="9" style="50"/>
    <col min="2049" max="2049" width="37.5" style="50" customWidth="1"/>
    <col min="2050" max="2050" width="13.5" style="50" customWidth="1"/>
    <col min="2051" max="2051" width="12.375" style="50" customWidth="1"/>
    <col min="2052" max="2052" width="15.5" style="50" customWidth="1"/>
    <col min="2053" max="2053" width="13.5" style="50" customWidth="1"/>
    <col min="2054" max="2054" width="15.5" style="50" customWidth="1"/>
    <col min="2055" max="2055" width="14.625" style="50" customWidth="1"/>
    <col min="2056" max="2056" width="13.5" style="50" customWidth="1"/>
    <col min="2057" max="2058" width="11.375" style="50" customWidth="1"/>
    <col min="2059" max="2059" width="0.75" style="50" customWidth="1"/>
    <col min="2060" max="2304" width="9" style="50"/>
    <col min="2305" max="2305" width="37.5" style="50" customWidth="1"/>
    <col min="2306" max="2306" width="13.5" style="50" customWidth="1"/>
    <col min="2307" max="2307" width="12.375" style="50" customWidth="1"/>
    <col min="2308" max="2308" width="15.5" style="50" customWidth="1"/>
    <col min="2309" max="2309" width="13.5" style="50" customWidth="1"/>
    <col min="2310" max="2310" width="15.5" style="50" customWidth="1"/>
    <col min="2311" max="2311" width="14.625" style="50" customWidth="1"/>
    <col min="2312" max="2312" width="13.5" style="50" customWidth="1"/>
    <col min="2313" max="2314" width="11.375" style="50" customWidth="1"/>
    <col min="2315" max="2315" width="0.75" style="50" customWidth="1"/>
    <col min="2316" max="2560" width="9" style="50"/>
    <col min="2561" max="2561" width="37.5" style="50" customWidth="1"/>
    <col min="2562" max="2562" width="13.5" style="50" customWidth="1"/>
    <col min="2563" max="2563" width="12.375" style="50" customWidth="1"/>
    <col min="2564" max="2564" width="15.5" style="50" customWidth="1"/>
    <col min="2565" max="2565" width="13.5" style="50" customWidth="1"/>
    <col min="2566" max="2566" width="15.5" style="50" customWidth="1"/>
    <col min="2567" max="2567" width="14.625" style="50" customWidth="1"/>
    <col min="2568" max="2568" width="13.5" style="50" customWidth="1"/>
    <col min="2569" max="2570" width="11.375" style="50" customWidth="1"/>
    <col min="2571" max="2571" width="0.75" style="50" customWidth="1"/>
    <col min="2572" max="2816" width="9" style="50"/>
    <col min="2817" max="2817" width="37.5" style="50" customWidth="1"/>
    <col min="2818" max="2818" width="13.5" style="50" customWidth="1"/>
    <col min="2819" max="2819" width="12.375" style="50" customWidth="1"/>
    <col min="2820" max="2820" width="15.5" style="50" customWidth="1"/>
    <col min="2821" max="2821" width="13.5" style="50" customWidth="1"/>
    <col min="2822" max="2822" width="15.5" style="50" customWidth="1"/>
    <col min="2823" max="2823" width="14.625" style="50" customWidth="1"/>
    <col min="2824" max="2824" width="13.5" style="50" customWidth="1"/>
    <col min="2825" max="2826" width="11.375" style="50" customWidth="1"/>
    <col min="2827" max="2827" width="0.75" style="50" customWidth="1"/>
    <col min="2828" max="3072" width="9" style="50"/>
    <col min="3073" max="3073" width="37.5" style="50" customWidth="1"/>
    <col min="3074" max="3074" width="13.5" style="50" customWidth="1"/>
    <col min="3075" max="3075" width="12.375" style="50" customWidth="1"/>
    <col min="3076" max="3076" width="15.5" style="50" customWidth="1"/>
    <col min="3077" max="3077" width="13.5" style="50" customWidth="1"/>
    <col min="3078" max="3078" width="15.5" style="50" customWidth="1"/>
    <col min="3079" max="3079" width="14.625" style="50" customWidth="1"/>
    <col min="3080" max="3080" width="13.5" style="50" customWidth="1"/>
    <col min="3081" max="3082" width="11.375" style="50" customWidth="1"/>
    <col min="3083" max="3083" width="0.75" style="50" customWidth="1"/>
    <col min="3084" max="3328" width="9" style="50"/>
    <col min="3329" max="3329" width="37.5" style="50" customWidth="1"/>
    <col min="3330" max="3330" width="13.5" style="50" customWidth="1"/>
    <col min="3331" max="3331" width="12.375" style="50" customWidth="1"/>
    <col min="3332" max="3332" width="15.5" style="50" customWidth="1"/>
    <col min="3333" max="3333" width="13.5" style="50" customWidth="1"/>
    <col min="3334" max="3334" width="15.5" style="50" customWidth="1"/>
    <col min="3335" max="3335" width="14.625" style="50" customWidth="1"/>
    <col min="3336" max="3336" width="13.5" style="50" customWidth="1"/>
    <col min="3337" max="3338" width="11.375" style="50" customWidth="1"/>
    <col min="3339" max="3339" width="0.75" style="50" customWidth="1"/>
    <col min="3340" max="3584" width="9" style="50"/>
    <col min="3585" max="3585" width="37.5" style="50" customWidth="1"/>
    <col min="3586" max="3586" width="13.5" style="50" customWidth="1"/>
    <col min="3587" max="3587" width="12.375" style="50" customWidth="1"/>
    <col min="3588" max="3588" width="15.5" style="50" customWidth="1"/>
    <col min="3589" max="3589" width="13.5" style="50" customWidth="1"/>
    <col min="3590" max="3590" width="15.5" style="50" customWidth="1"/>
    <col min="3591" max="3591" width="14.625" style="50" customWidth="1"/>
    <col min="3592" max="3592" width="13.5" style="50" customWidth="1"/>
    <col min="3593" max="3594" width="11.375" style="50" customWidth="1"/>
    <col min="3595" max="3595" width="0.75" style="50" customWidth="1"/>
    <col min="3596" max="3840" width="9" style="50"/>
    <col min="3841" max="3841" width="37.5" style="50" customWidth="1"/>
    <col min="3842" max="3842" width="13.5" style="50" customWidth="1"/>
    <col min="3843" max="3843" width="12.375" style="50" customWidth="1"/>
    <col min="3844" max="3844" width="15.5" style="50" customWidth="1"/>
    <col min="3845" max="3845" width="13.5" style="50" customWidth="1"/>
    <col min="3846" max="3846" width="15.5" style="50" customWidth="1"/>
    <col min="3847" max="3847" width="14.625" style="50" customWidth="1"/>
    <col min="3848" max="3848" width="13.5" style="50" customWidth="1"/>
    <col min="3849" max="3850" width="11.375" style="50" customWidth="1"/>
    <col min="3851" max="3851" width="0.75" style="50" customWidth="1"/>
    <col min="3852" max="4096" width="9" style="50"/>
    <col min="4097" max="4097" width="37.5" style="50" customWidth="1"/>
    <col min="4098" max="4098" width="13.5" style="50" customWidth="1"/>
    <col min="4099" max="4099" width="12.375" style="50" customWidth="1"/>
    <col min="4100" max="4100" width="15.5" style="50" customWidth="1"/>
    <col min="4101" max="4101" width="13.5" style="50" customWidth="1"/>
    <col min="4102" max="4102" width="15.5" style="50" customWidth="1"/>
    <col min="4103" max="4103" width="14.625" style="50" customWidth="1"/>
    <col min="4104" max="4104" width="13.5" style="50" customWidth="1"/>
    <col min="4105" max="4106" width="11.375" style="50" customWidth="1"/>
    <col min="4107" max="4107" width="0.75" style="50" customWidth="1"/>
    <col min="4108" max="4352" width="9" style="50"/>
    <col min="4353" max="4353" width="37.5" style="50" customWidth="1"/>
    <col min="4354" max="4354" width="13.5" style="50" customWidth="1"/>
    <col min="4355" max="4355" width="12.375" style="50" customWidth="1"/>
    <col min="4356" max="4356" width="15.5" style="50" customWidth="1"/>
    <col min="4357" max="4357" width="13.5" style="50" customWidth="1"/>
    <col min="4358" max="4358" width="15.5" style="50" customWidth="1"/>
    <col min="4359" max="4359" width="14.625" style="50" customWidth="1"/>
    <col min="4360" max="4360" width="13.5" style="50" customWidth="1"/>
    <col min="4361" max="4362" width="11.375" style="50" customWidth="1"/>
    <col min="4363" max="4363" width="0.75" style="50" customWidth="1"/>
    <col min="4364" max="4608" width="9" style="50"/>
    <col min="4609" max="4609" width="37.5" style="50" customWidth="1"/>
    <col min="4610" max="4610" width="13.5" style="50" customWidth="1"/>
    <col min="4611" max="4611" width="12.375" style="50" customWidth="1"/>
    <col min="4612" max="4612" width="15.5" style="50" customWidth="1"/>
    <col min="4613" max="4613" width="13.5" style="50" customWidth="1"/>
    <col min="4614" max="4614" width="15.5" style="50" customWidth="1"/>
    <col min="4615" max="4615" width="14.625" style="50" customWidth="1"/>
    <col min="4616" max="4616" width="13.5" style="50" customWidth="1"/>
    <col min="4617" max="4618" width="11.375" style="50" customWidth="1"/>
    <col min="4619" max="4619" width="0.75" style="50" customWidth="1"/>
    <col min="4620" max="4864" width="9" style="50"/>
    <col min="4865" max="4865" width="37.5" style="50" customWidth="1"/>
    <col min="4866" max="4866" width="13.5" style="50" customWidth="1"/>
    <col min="4867" max="4867" width="12.375" style="50" customWidth="1"/>
    <col min="4868" max="4868" width="15.5" style="50" customWidth="1"/>
    <col min="4869" max="4869" width="13.5" style="50" customWidth="1"/>
    <col min="4870" max="4870" width="15.5" style="50" customWidth="1"/>
    <col min="4871" max="4871" width="14.625" style="50" customWidth="1"/>
    <col min="4872" max="4872" width="13.5" style="50" customWidth="1"/>
    <col min="4873" max="4874" width="11.375" style="50" customWidth="1"/>
    <col min="4875" max="4875" width="0.75" style="50" customWidth="1"/>
    <col min="4876" max="5120" width="9" style="50"/>
    <col min="5121" max="5121" width="37.5" style="50" customWidth="1"/>
    <col min="5122" max="5122" width="13.5" style="50" customWidth="1"/>
    <col min="5123" max="5123" width="12.375" style="50" customWidth="1"/>
    <col min="5124" max="5124" width="15.5" style="50" customWidth="1"/>
    <col min="5125" max="5125" width="13.5" style="50" customWidth="1"/>
    <col min="5126" max="5126" width="15.5" style="50" customWidth="1"/>
    <col min="5127" max="5127" width="14.625" style="50" customWidth="1"/>
    <col min="5128" max="5128" width="13.5" style="50" customWidth="1"/>
    <col min="5129" max="5130" width="11.375" style="50" customWidth="1"/>
    <col min="5131" max="5131" width="0.75" style="50" customWidth="1"/>
    <col min="5132" max="5376" width="9" style="50"/>
    <col min="5377" max="5377" width="37.5" style="50" customWidth="1"/>
    <col min="5378" max="5378" width="13.5" style="50" customWidth="1"/>
    <col min="5379" max="5379" width="12.375" style="50" customWidth="1"/>
    <col min="5380" max="5380" width="15.5" style="50" customWidth="1"/>
    <col min="5381" max="5381" width="13.5" style="50" customWidth="1"/>
    <col min="5382" max="5382" width="15.5" style="50" customWidth="1"/>
    <col min="5383" max="5383" width="14.625" style="50" customWidth="1"/>
    <col min="5384" max="5384" width="13.5" style="50" customWidth="1"/>
    <col min="5385" max="5386" width="11.375" style="50" customWidth="1"/>
    <col min="5387" max="5387" width="0.75" style="50" customWidth="1"/>
    <col min="5388" max="5632" width="9" style="50"/>
    <col min="5633" max="5633" width="37.5" style="50" customWidth="1"/>
    <col min="5634" max="5634" width="13.5" style="50" customWidth="1"/>
    <col min="5635" max="5635" width="12.375" style="50" customWidth="1"/>
    <col min="5636" max="5636" width="15.5" style="50" customWidth="1"/>
    <col min="5637" max="5637" width="13.5" style="50" customWidth="1"/>
    <col min="5638" max="5638" width="15.5" style="50" customWidth="1"/>
    <col min="5639" max="5639" width="14.625" style="50" customWidth="1"/>
    <col min="5640" max="5640" width="13.5" style="50" customWidth="1"/>
    <col min="5641" max="5642" width="11.375" style="50" customWidth="1"/>
    <col min="5643" max="5643" width="0.75" style="50" customWidth="1"/>
    <col min="5644" max="5888" width="9" style="50"/>
    <col min="5889" max="5889" width="37.5" style="50" customWidth="1"/>
    <col min="5890" max="5890" width="13.5" style="50" customWidth="1"/>
    <col min="5891" max="5891" width="12.375" style="50" customWidth="1"/>
    <col min="5892" max="5892" width="15.5" style="50" customWidth="1"/>
    <col min="5893" max="5893" width="13.5" style="50" customWidth="1"/>
    <col min="5894" max="5894" width="15.5" style="50" customWidth="1"/>
    <col min="5895" max="5895" width="14.625" style="50" customWidth="1"/>
    <col min="5896" max="5896" width="13.5" style="50" customWidth="1"/>
    <col min="5897" max="5898" width="11.375" style="50" customWidth="1"/>
    <col min="5899" max="5899" width="0.75" style="50" customWidth="1"/>
    <col min="5900" max="6144" width="9" style="50"/>
    <col min="6145" max="6145" width="37.5" style="50" customWidth="1"/>
    <col min="6146" max="6146" width="13.5" style="50" customWidth="1"/>
    <col min="6147" max="6147" width="12.375" style="50" customWidth="1"/>
    <col min="6148" max="6148" width="15.5" style="50" customWidth="1"/>
    <col min="6149" max="6149" width="13.5" style="50" customWidth="1"/>
    <col min="6150" max="6150" width="15.5" style="50" customWidth="1"/>
    <col min="6151" max="6151" width="14.625" style="50" customWidth="1"/>
    <col min="6152" max="6152" width="13.5" style="50" customWidth="1"/>
    <col min="6153" max="6154" width="11.375" style="50" customWidth="1"/>
    <col min="6155" max="6155" width="0.75" style="50" customWidth="1"/>
    <col min="6156" max="6400" width="9" style="50"/>
    <col min="6401" max="6401" width="37.5" style="50" customWidth="1"/>
    <col min="6402" max="6402" width="13.5" style="50" customWidth="1"/>
    <col min="6403" max="6403" width="12.375" style="50" customWidth="1"/>
    <col min="6404" max="6404" width="15.5" style="50" customWidth="1"/>
    <col min="6405" max="6405" width="13.5" style="50" customWidth="1"/>
    <col min="6406" max="6406" width="15.5" style="50" customWidth="1"/>
    <col min="6407" max="6407" width="14.625" style="50" customWidth="1"/>
    <col min="6408" max="6408" width="13.5" style="50" customWidth="1"/>
    <col min="6409" max="6410" width="11.375" style="50" customWidth="1"/>
    <col min="6411" max="6411" width="0.75" style="50" customWidth="1"/>
    <col min="6412" max="6656" width="9" style="50"/>
    <col min="6657" max="6657" width="37.5" style="50" customWidth="1"/>
    <col min="6658" max="6658" width="13.5" style="50" customWidth="1"/>
    <col min="6659" max="6659" width="12.375" style="50" customWidth="1"/>
    <col min="6660" max="6660" width="15.5" style="50" customWidth="1"/>
    <col min="6661" max="6661" width="13.5" style="50" customWidth="1"/>
    <col min="6662" max="6662" width="15.5" style="50" customWidth="1"/>
    <col min="6663" max="6663" width="14.625" style="50" customWidth="1"/>
    <col min="6664" max="6664" width="13.5" style="50" customWidth="1"/>
    <col min="6665" max="6666" width="11.375" style="50" customWidth="1"/>
    <col min="6667" max="6667" width="0.75" style="50" customWidth="1"/>
    <col min="6668" max="6912" width="9" style="50"/>
    <col min="6913" max="6913" width="37.5" style="50" customWidth="1"/>
    <col min="6914" max="6914" width="13.5" style="50" customWidth="1"/>
    <col min="6915" max="6915" width="12.375" style="50" customWidth="1"/>
    <col min="6916" max="6916" width="15.5" style="50" customWidth="1"/>
    <col min="6917" max="6917" width="13.5" style="50" customWidth="1"/>
    <col min="6918" max="6918" width="15.5" style="50" customWidth="1"/>
    <col min="6919" max="6919" width="14.625" style="50" customWidth="1"/>
    <col min="6920" max="6920" width="13.5" style="50" customWidth="1"/>
    <col min="6921" max="6922" width="11.375" style="50" customWidth="1"/>
    <col min="6923" max="6923" width="0.75" style="50" customWidth="1"/>
    <col min="6924" max="7168" width="9" style="50"/>
    <col min="7169" max="7169" width="37.5" style="50" customWidth="1"/>
    <col min="7170" max="7170" width="13.5" style="50" customWidth="1"/>
    <col min="7171" max="7171" width="12.375" style="50" customWidth="1"/>
    <col min="7172" max="7172" width="15.5" style="50" customWidth="1"/>
    <col min="7173" max="7173" width="13.5" style="50" customWidth="1"/>
    <col min="7174" max="7174" width="15.5" style="50" customWidth="1"/>
    <col min="7175" max="7175" width="14.625" style="50" customWidth="1"/>
    <col min="7176" max="7176" width="13.5" style="50" customWidth="1"/>
    <col min="7177" max="7178" width="11.375" style="50" customWidth="1"/>
    <col min="7179" max="7179" width="0.75" style="50" customWidth="1"/>
    <col min="7180" max="7424" width="9" style="50"/>
    <col min="7425" max="7425" width="37.5" style="50" customWidth="1"/>
    <col min="7426" max="7426" width="13.5" style="50" customWidth="1"/>
    <col min="7427" max="7427" width="12.375" style="50" customWidth="1"/>
    <col min="7428" max="7428" width="15.5" style="50" customWidth="1"/>
    <col min="7429" max="7429" width="13.5" style="50" customWidth="1"/>
    <col min="7430" max="7430" width="15.5" style="50" customWidth="1"/>
    <col min="7431" max="7431" width="14.625" style="50" customWidth="1"/>
    <col min="7432" max="7432" width="13.5" style="50" customWidth="1"/>
    <col min="7433" max="7434" width="11.375" style="50" customWidth="1"/>
    <col min="7435" max="7435" width="0.75" style="50" customWidth="1"/>
    <col min="7436" max="7680" width="9" style="50"/>
    <col min="7681" max="7681" width="37.5" style="50" customWidth="1"/>
    <col min="7682" max="7682" width="13.5" style="50" customWidth="1"/>
    <col min="7683" max="7683" width="12.375" style="50" customWidth="1"/>
    <col min="7684" max="7684" width="15.5" style="50" customWidth="1"/>
    <col min="7685" max="7685" width="13.5" style="50" customWidth="1"/>
    <col min="7686" max="7686" width="15.5" style="50" customWidth="1"/>
    <col min="7687" max="7687" width="14.625" style="50" customWidth="1"/>
    <col min="7688" max="7688" width="13.5" style="50" customWidth="1"/>
    <col min="7689" max="7690" width="11.375" style="50" customWidth="1"/>
    <col min="7691" max="7691" width="0.75" style="50" customWidth="1"/>
    <col min="7692" max="7936" width="9" style="50"/>
    <col min="7937" max="7937" width="37.5" style="50" customWidth="1"/>
    <col min="7938" max="7938" width="13.5" style="50" customWidth="1"/>
    <col min="7939" max="7939" width="12.375" style="50" customWidth="1"/>
    <col min="7940" max="7940" width="15.5" style="50" customWidth="1"/>
    <col min="7941" max="7941" width="13.5" style="50" customWidth="1"/>
    <col min="7942" max="7942" width="15.5" style="50" customWidth="1"/>
    <col min="7943" max="7943" width="14.625" style="50" customWidth="1"/>
    <col min="7944" max="7944" width="13.5" style="50" customWidth="1"/>
    <col min="7945" max="7946" width="11.375" style="50" customWidth="1"/>
    <col min="7947" max="7947" width="0.75" style="50" customWidth="1"/>
    <col min="7948" max="8192" width="9" style="50"/>
    <col min="8193" max="8193" width="37.5" style="50" customWidth="1"/>
    <col min="8194" max="8194" width="13.5" style="50" customWidth="1"/>
    <col min="8195" max="8195" width="12.375" style="50" customWidth="1"/>
    <col min="8196" max="8196" width="15.5" style="50" customWidth="1"/>
    <col min="8197" max="8197" width="13.5" style="50" customWidth="1"/>
    <col min="8198" max="8198" width="15.5" style="50" customWidth="1"/>
    <col min="8199" max="8199" width="14.625" style="50" customWidth="1"/>
    <col min="8200" max="8200" width="13.5" style="50" customWidth="1"/>
    <col min="8201" max="8202" width="11.375" style="50" customWidth="1"/>
    <col min="8203" max="8203" width="0.75" style="50" customWidth="1"/>
    <col min="8204" max="8448" width="9" style="50"/>
    <col min="8449" max="8449" width="37.5" style="50" customWidth="1"/>
    <col min="8450" max="8450" width="13.5" style="50" customWidth="1"/>
    <col min="8451" max="8451" width="12.375" style="50" customWidth="1"/>
    <col min="8452" max="8452" width="15.5" style="50" customWidth="1"/>
    <col min="8453" max="8453" width="13.5" style="50" customWidth="1"/>
    <col min="8454" max="8454" width="15.5" style="50" customWidth="1"/>
    <col min="8455" max="8455" width="14.625" style="50" customWidth="1"/>
    <col min="8456" max="8456" width="13.5" style="50" customWidth="1"/>
    <col min="8457" max="8458" width="11.375" style="50" customWidth="1"/>
    <col min="8459" max="8459" width="0.75" style="50" customWidth="1"/>
    <col min="8460" max="8704" width="9" style="50"/>
    <col min="8705" max="8705" width="37.5" style="50" customWidth="1"/>
    <col min="8706" max="8706" width="13.5" style="50" customWidth="1"/>
    <col min="8707" max="8707" width="12.375" style="50" customWidth="1"/>
    <col min="8708" max="8708" width="15.5" style="50" customWidth="1"/>
    <col min="8709" max="8709" width="13.5" style="50" customWidth="1"/>
    <col min="8710" max="8710" width="15.5" style="50" customWidth="1"/>
    <col min="8711" max="8711" width="14.625" style="50" customWidth="1"/>
    <col min="8712" max="8712" width="13.5" style="50" customWidth="1"/>
    <col min="8713" max="8714" width="11.375" style="50" customWidth="1"/>
    <col min="8715" max="8715" width="0.75" style="50" customWidth="1"/>
    <col min="8716" max="8960" width="9" style="50"/>
    <col min="8961" max="8961" width="37.5" style="50" customWidth="1"/>
    <col min="8962" max="8962" width="13.5" style="50" customWidth="1"/>
    <col min="8963" max="8963" width="12.375" style="50" customWidth="1"/>
    <col min="8964" max="8964" width="15.5" style="50" customWidth="1"/>
    <col min="8965" max="8965" width="13.5" style="50" customWidth="1"/>
    <col min="8966" max="8966" width="15.5" style="50" customWidth="1"/>
    <col min="8967" max="8967" width="14.625" style="50" customWidth="1"/>
    <col min="8968" max="8968" width="13.5" style="50" customWidth="1"/>
    <col min="8969" max="8970" width="11.375" style="50" customWidth="1"/>
    <col min="8971" max="8971" width="0.75" style="50" customWidth="1"/>
    <col min="8972" max="9216" width="9" style="50"/>
    <col min="9217" max="9217" width="37.5" style="50" customWidth="1"/>
    <col min="9218" max="9218" width="13.5" style="50" customWidth="1"/>
    <col min="9219" max="9219" width="12.375" style="50" customWidth="1"/>
    <col min="9220" max="9220" width="15.5" style="50" customWidth="1"/>
    <col min="9221" max="9221" width="13.5" style="50" customWidth="1"/>
    <col min="9222" max="9222" width="15.5" style="50" customWidth="1"/>
    <col min="9223" max="9223" width="14.625" style="50" customWidth="1"/>
    <col min="9224" max="9224" width="13.5" style="50" customWidth="1"/>
    <col min="9225" max="9226" width="11.375" style="50" customWidth="1"/>
    <col min="9227" max="9227" width="0.75" style="50" customWidth="1"/>
    <col min="9228" max="9472" width="9" style="50"/>
    <col min="9473" max="9473" width="37.5" style="50" customWidth="1"/>
    <col min="9474" max="9474" width="13.5" style="50" customWidth="1"/>
    <col min="9475" max="9475" width="12.375" style="50" customWidth="1"/>
    <col min="9476" max="9476" width="15.5" style="50" customWidth="1"/>
    <col min="9477" max="9477" width="13.5" style="50" customWidth="1"/>
    <col min="9478" max="9478" width="15.5" style="50" customWidth="1"/>
    <col min="9479" max="9479" width="14.625" style="50" customWidth="1"/>
    <col min="9480" max="9480" width="13.5" style="50" customWidth="1"/>
    <col min="9481" max="9482" width="11.375" style="50" customWidth="1"/>
    <col min="9483" max="9483" width="0.75" style="50" customWidth="1"/>
    <col min="9484" max="9728" width="9" style="50"/>
    <col min="9729" max="9729" width="37.5" style="50" customWidth="1"/>
    <col min="9730" max="9730" width="13.5" style="50" customWidth="1"/>
    <col min="9731" max="9731" width="12.375" style="50" customWidth="1"/>
    <col min="9732" max="9732" width="15.5" style="50" customWidth="1"/>
    <col min="9733" max="9733" width="13.5" style="50" customWidth="1"/>
    <col min="9734" max="9734" width="15.5" style="50" customWidth="1"/>
    <col min="9735" max="9735" width="14.625" style="50" customWidth="1"/>
    <col min="9736" max="9736" width="13.5" style="50" customWidth="1"/>
    <col min="9737" max="9738" width="11.375" style="50" customWidth="1"/>
    <col min="9739" max="9739" width="0.75" style="50" customWidth="1"/>
    <col min="9740" max="9984" width="9" style="50"/>
    <col min="9985" max="9985" width="37.5" style="50" customWidth="1"/>
    <col min="9986" max="9986" width="13.5" style="50" customWidth="1"/>
    <col min="9987" max="9987" width="12.375" style="50" customWidth="1"/>
    <col min="9988" max="9988" width="15.5" style="50" customWidth="1"/>
    <col min="9989" max="9989" width="13.5" style="50" customWidth="1"/>
    <col min="9990" max="9990" width="15.5" style="50" customWidth="1"/>
    <col min="9991" max="9991" width="14.625" style="50" customWidth="1"/>
    <col min="9992" max="9992" width="13.5" style="50" customWidth="1"/>
    <col min="9993" max="9994" width="11.375" style="50" customWidth="1"/>
    <col min="9995" max="9995" width="0.75" style="50" customWidth="1"/>
    <col min="9996" max="10240" width="9" style="50"/>
    <col min="10241" max="10241" width="37.5" style="50" customWidth="1"/>
    <col min="10242" max="10242" width="13.5" style="50" customWidth="1"/>
    <col min="10243" max="10243" width="12.375" style="50" customWidth="1"/>
    <col min="10244" max="10244" width="15.5" style="50" customWidth="1"/>
    <col min="10245" max="10245" width="13.5" style="50" customWidth="1"/>
    <col min="10246" max="10246" width="15.5" style="50" customWidth="1"/>
    <col min="10247" max="10247" width="14.625" style="50" customWidth="1"/>
    <col min="10248" max="10248" width="13.5" style="50" customWidth="1"/>
    <col min="10249" max="10250" width="11.375" style="50" customWidth="1"/>
    <col min="10251" max="10251" width="0.75" style="50" customWidth="1"/>
    <col min="10252" max="10496" width="9" style="50"/>
    <col min="10497" max="10497" width="37.5" style="50" customWidth="1"/>
    <col min="10498" max="10498" width="13.5" style="50" customWidth="1"/>
    <col min="10499" max="10499" width="12.375" style="50" customWidth="1"/>
    <col min="10500" max="10500" width="15.5" style="50" customWidth="1"/>
    <col min="10501" max="10501" width="13.5" style="50" customWidth="1"/>
    <col min="10502" max="10502" width="15.5" style="50" customWidth="1"/>
    <col min="10503" max="10503" width="14.625" style="50" customWidth="1"/>
    <col min="10504" max="10504" width="13.5" style="50" customWidth="1"/>
    <col min="10505" max="10506" width="11.375" style="50" customWidth="1"/>
    <col min="10507" max="10507" width="0.75" style="50" customWidth="1"/>
    <col min="10508" max="10752" width="9" style="50"/>
    <col min="10753" max="10753" width="37.5" style="50" customWidth="1"/>
    <col min="10754" max="10754" width="13.5" style="50" customWidth="1"/>
    <col min="10755" max="10755" width="12.375" style="50" customWidth="1"/>
    <col min="10756" max="10756" width="15.5" style="50" customWidth="1"/>
    <col min="10757" max="10757" width="13.5" style="50" customWidth="1"/>
    <col min="10758" max="10758" width="15.5" style="50" customWidth="1"/>
    <col min="10759" max="10759" width="14.625" style="50" customWidth="1"/>
    <col min="10760" max="10760" width="13.5" style="50" customWidth="1"/>
    <col min="10761" max="10762" width="11.375" style="50" customWidth="1"/>
    <col min="10763" max="10763" width="0.75" style="50" customWidth="1"/>
    <col min="10764" max="11008" width="9" style="50"/>
    <col min="11009" max="11009" width="37.5" style="50" customWidth="1"/>
    <col min="11010" max="11010" width="13.5" style="50" customWidth="1"/>
    <col min="11011" max="11011" width="12.375" style="50" customWidth="1"/>
    <col min="11012" max="11012" width="15.5" style="50" customWidth="1"/>
    <col min="11013" max="11013" width="13.5" style="50" customWidth="1"/>
    <col min="11014" max="11014" width="15.5" style="50" customWidth="1"/>
    <col min="11015" max="11015" width="14.625" style="50" customWidth="1"/>
    <col min="11016" max="11016" width="13.5" style="50" customWidth="1"/>
    <col min="11017" max="11018" width="11.375" style="50" customWidth="1"/>
    <col min="11019" max="11019" width="0.75" style="50" customWidth="1"/>
    <col min="11020" max="11264" width="9" style="50"/>
    <col min="11265" max="11265" width="37.5" style="50" customWidth="1"/>
    <col min="11266" max="11266" width="13.5" style="50" customWidth="1"/>
    <col min="11267" max="11267" width="12.375" style="50" customWidth="1"/>
    <col min="11268" max="11268" width="15.5" style="50" customWidth="1"/>
    <col min="11269" max="11269" width="13.5" style="50" customWidth="1"/>
    <col min="11270" max="11270" width="15.5" style="50" customWidth="1"/>
    <col min="11271" max="11271" width="14.625" style="50" customWidth="1"/>
    <col min="11272" max="11272" width="13.5" style="50" customWidth="1"/>
    <col min="11273" max="11274" width="11.375" style="50" customWidth="1"/>
    <col min="11275" max="11275" width="0.75" style="50" customWidth="1"/>
    <col min="11276" max="11520" width="9" style="50"/>
    <col min="11521" max="11521" width="37.5" style="50" customWidth="1"/>
    <col min="11522" max="11522" width="13.5" style="50" customWidth="1"/>
    <col min="11523" max="11523" width="12.375" style="50" customWidth="1"/>
    <col min="11524" max="11524" width="15.5" style="50" customWidth="1"/>
    <col min="11525" max="11525" width="13.5" style="50" customWidth="1"/>
    <col min="11526" max="11526" width="15.5" style="50" customWidth="1"/>
    <col min="11527" max="11527" width="14.625" style="50" customWidth="1"/>
    <col min="11528" max="11528" width="13.5" style="50" customWidth="1"/>
    <col min="11529" max="11530" width="11.375" style="50" customWidth="1"/>
    <col min="11531" max="11531" width="0.75" style="50" customWidth="1"/>
    <col min="11532" max="11776" width="9" style="50"/>
    <col min="11777" max="11777" width="37.5" style="50" customWidth="1"/>
    <col min="11778" max="11778" width="13.5" style="50" customWidth="1"/>
    <col min="11779" max="11779" width="12.375" style="50" customWidth="1"/>
    <col min="11780" max="11780" width="15.5" style="50" customWidth="1"/>
    <col min="11781" max="11781" width="13.5" style="50" customWidth="1"/>
    <col min="11782" max="11782" width="15.5" style="50" customWidth="1"/>
    <col min="11783" max="11783" width="14.625" style="50" customWidth="1"/>
    <col min="11784" max="11784" width="13.5" style="50" customWidth="1"/>
    <col min="11785" max="11786" width="11.375" style="50" customWidth="1"/>
    <col min="11787" max="11787" width="0.75" style="50" customWidth="1"/>
    <col min="11788" max="12032" width="9" style="50"/>
    <col min="12033" max="12033" width="37.5" style="50" customWidth="1"/>
    <col min="12034" max="12034" width="13.5" style="50" customWidth="1"/>
    <col min="12035" max="12035" width="12.375" style="50" customWidth="1"/>
    <col min="12036" max="12036" width="15.5" style="50" customWidth="1"/>
    <col min="12037" max="12037" width="13.5" style="50" customWidth="1"/>
    <col min="12038" max="12038" width="15.5" style="50" customWidth="1"/>
    <col min="12039" max="12039" width="14.625" style="50" customWidth="1"/>
    <col min="12040" max="12040" width="13.5" style="50" customWidth="1"/>
    <col min="12041" max="12042" width="11.375" style="50" customWidth="1"/>
    <col min="12043" max="12043" width="0.75" style="50" customWidth="1"/>
    <col min="12044" max="12288" width="9" style="50"/>
    <col min="12289" max="12289" width="37.5" style="50" customWidth="1"/>
    <col min="12290" max="12290" width="13.5" style="50" customWidth="1"/>
    <col min="12291" max="12291" width="12.375" style="50" customWidth="1"/>
    <col min="12292" max="12292" width="15.5" style="50" customWidth="1"/>
    <col min="12293" max="12293" width="13.5" style="50" customWidth="1"/>
    <col min="12294" max="12294" width="15.5" style="50" customWidth="1"/>
    <col min="12295" max="12295" width="14.625" style="50" customWidth="1"/>
    <col min="12296" max="12296" width="13.5" style="50" customWidth="1"/>
    <col min="12297" max="12298" width="11.375" style="50" customWidth="1"/>
    <col min="12299" max="12299" width="0.75" style="50" customWidth="1"/>
    <col min="12300" max="12544" width="9" style="50"/>
    <col min="12545" max="12545" width="37.5" style="50" customWidth="1"/>
    <col min="12546" max="12546" width="13.5" style="50" customWidth="1"/>
    <col min="12547" max="12547" width="12.375" style="50" customWidth="1"/>
    <col min="12548" max="12548" width="15.5" style="50" customWidth="1"/>
    <col min="12549" max="12549" width="13.5" style="50" customWidth="1"/>
    <col min="12550" max="12550" width="15.5" style="50" customWidth="1"/>
    <col min="12551" max="12551" width="14.625" style="50" customWidth="1"/>
    <col min="12552" max="12552" width="13.5" style="50" customWidth="1"/>
    <col min="12553" max="12554" width="11.375" style="50" customWidth="1"/>
    <col min="12555" max="12555" width="0.75" style="50" customWidth="1"/>
    <col min="12556" max="12800" width="9" style="50"/>
    <col min="12801" max="12801" width="37.5" style="50" customWidth="1"/>
    <col min="12802" max="12802" width="13.5" style="50" customWidth="1"/>
    <col min="12803" max="12803" width="12.375" style="50" customWidth="1"/>
    <col min="12804" max="12804" width="15.5" style="50" customWidth="1"/>
    <col min="12805" max="12805" width="13.5" style="50" customWidth="1"/>
    <col min="12806" max="12806" width="15.5" style="50" customWidth="1"/>
    <col min="12807" max="12807" width="14.625" style="50" customWidth="1"/>
    <col min="12808" max="12808" width="13.5" style="50" customWidth="1"/>
    <col min="12809" max="12810" width="11.375" style="50" customWidth="1"/>
    <col min="12811" max="12811" width="0.75" style="50" customWidth="1"/>
    <col min="12812" max="13056" width="9" style="50"/>
    <col min="13057" max="13057" width="37.5" style="50" customWidth="1"/>
    <col min="13058" max="13058" width="13.5" style="50" customWidth="1"/>
    <col min="13059" max="13059" width="12.375" style="50" customWidth="1"/>
    <col min="13060" max="13060" width="15.5" style="50" customWidth="1"/>
    <col min="13061" max="13061" width="13.5" style="50" customWidth="1"/>
    <col min="13062" max="13062" width="15.5" style="50" customWidth="1"/>
    <col min="13063" max="13063" width="14.625" style="50" customWidth="1"/>
    <col min="13064" max="13064" width="13.5" style="50" customWidth="1"/>
    <col min="13065" max="13066" width="11.375" style="50" customWidth="1"/>
    <col min="13067" max="13067" width="0.75" style="50" customWidth="1"/>
    <col min="13068" max="13312" width="9" style="50"/>
    <col min="13313" max="13313" width="37.5" style="50" customWidth="1"/>
    <col min="13314" max="13314" width="13.5" style="50" customWidth="1"/>
    <col min="13315" max="13315" width="12.375" style="50" customWidth="1"/>
    <col min="13316" max="13316" width="15.5" style="50" customWidth="1"/>
    <col min="13317" max="13317" width="13.5" style="50" customWidth="1"/>
    <col min="13318" max="13318" width="15.5" style="50" customWidth="1"/>
    <col min="13319" max="13319" width="14.625" style="50" customWidth="1"/>
    <col min="13320" max="13320" width="13.5" style="50" customWidth="1"/>
    <col min="13321" max="13322" width="11.375" style="50" customWidth="1"/>
    <col min="13323" max="13323" width="0.75" style="50" customWidth="1"/>
    <col min="13324" max="13568" width="9" style="50"/>
    <col min="13569" max="13569" width="37.5" style="50" customWidth="1"/>
    <col min="13570" max="13570" width="13.5" style="50" customWidth="1"/>
    <col min="13571" max="13571" width="12.375" style="50" customWidth="1"/>
    <col min="13572" max="13572" width="15.5" style="50" customWidth="1"/>
    <col min="13573" max="13573" width="13.5" style="50" customWidth="1"/>
    <col min="13574" max="13574" width="15.5" style="50" customWidth="1"/>
    <col min="13575" max="13575" width="14.625" style="50" customWidth="1"/>
    <col min="13576" max="13576" width="13.5" style="50" customWidth="1"/>
    <col min="13577" max="13578" width="11.375" style="50" customWidth="1"/>
    <col min="13579" max="13579" width="0.75" style="50" customWidth="1"/>
    <col min="13580" max="13824" width="9" style="50"/>
    <col min="13825" max="13825" width="37.5" style="50" customWidth="1"/>
    <col min="13826" max="13826" width="13.5" style="50" customWidth="1"/>
    <col min="13827" max="13827" width="12.375" style="50" customWidth="1"/>
    <col min="13828" max="13828" width="15.5" style="50" customWidth="1"/>
    <col min="13829" max="13829" width="13.5" style="50" customWidth="1"/>
    <col min="13830" max="13830" width="15.5" style="50" customWidth="1"/>
    <col min="13831" max="13831" width="14.625" style="50" customWidth="1"/>
    <col min="13832" max="13832" width="13.5" style="50" customWidth="1"/>
    <col min="13833" max="13834" width="11.375" style="50" customWidth="1"/>
    <col min="13835" max="13835" width="0.75" style="50" customWidth="1"/>
    <col min="13836" max="14080" width="9" style="50"/>
    <col min="14081" max="14081" width="37.5" style="50" customWidth="1"/>
    <col min="14082" max="14082" width="13.5" style="50" customWidth="1"/>
    <col min="14083" max="14083" width="12.375" style="50" customWidth="1"/>
    <col min="14084" max="14084" width="15.5" style="50" customWidth="1"/>
    <col min="14085" max="14085" width="13.5" style="50" customWidth="1"/>
    <col min="14086" max="14086" width="15.5" style="50" customWidth="1"/>
    <col min="14087" max="14087" width="14.625" style="50" customWidth="1"/>
    <col min="14088" max="14088" width="13.5" style="50" customWidth="1"/>
    <col min="14089" max="14090" width="11.375" style="50" customWidth="1"/>
    <col min="14091" max="14091" width="0.75" style="50" customWidth="1"/>
    <col min="14092" max="14336" width="9" style="50"/>
    <col min="14337" max="14337" width="37.5" style="50" customWidth="1"/>
    <col min="14338" max="14338" width="13.5" style="50" customWidth="1"/>
    <col min="14339" max="14339" width="12.375" style="50" customWidth="1"/>
    <col min="14340" max="14340" width="15.5" style="50" customWidth="1"/>
    <col min="14341" max="14341" width="13.5" style="50" customWidth="1"/>
    <col min="14342" max="14342" width="15.5" style="50" customWidth="1"/>
    <col min="14343" max="14343" width="14.625" style="50" customWidth="1"/>
    <col min="14344" max="14344" width="13.5" style="50" customWidth="1"/>
    <col min="14345" max="14346" width="11.375" style="50" customWidth="1"/>
    <col min="14347" max="14347" width="0.75" style="50" customWidth="1"/>
    <col min="14348" max="14592" width="9" style="50"/>
    <col min="14593" max="14593" width="37.5" style="50" customWidth="1"/>
    <col min="14594" max="14594" width="13.5" style="50" customWidth="1"/>
    <col min="14595" max="14595" width="12.375" style="50" customWidth="1"/>
    <col min="14596" max="14596" width="15.5" style="50" customWidth="1"/>
    <col min="14597" max="14597" width="13.5" style="50" customWidth="1"/>
    <col min="14598" max="14598" width="15.5" style="50" customWidth="1"/>
    <col min="14599" max="14599" width="14.625" style="50" customWidth="1"/>
    <col min="14600" max="14600" width="13.5" style="50" customWidth="1"/>
    <col min="14601" max="14602" width="11.375" style="50" customWidth="1"/>
    <col min="14603" max="14603" width="0.75" style="50" customWidth="1"/>
    <col min="14604" max="14848" width="9" style="50"/>
    <col min="14849" max="14849" width="37.5" style="50" customWidth="1"/>
    <col min="14850" max="14850" width="13.5" style="50" customWidth="1"/>
    <col min="14851" max="14851" width="12.375" style="50" customWidth="1"/>
    <col min="14852" max="14852" width="15.5" style="50" customWidth="1"/>
    <col min="14853" max="14853" width="13.5" style="50" customWidth="1"/>
    <col min="14854" max="14854" width="15.5" style="50" customWidth="1"/>
    <col min="14855" max="14855" width="14.625" style="50" customWidth="1"/>
    <col min="14856" max="14856" width="13.5" style="50" customWidth="1"/>
    <col min="14857" max="14858" width="11.375" style="50" customWidth="1"/>
    <col min="14859" max="14859" width="0.75" style="50" customWidth="1"/>
    <col min="14860" max="15104" width="9" style="50"/>
    <col min="15105" max="15105" width="37.5" style="50" customWidth="1"/>
    <col min="15106" max="15106" width="13.5" style="50" customWidth="1"/>
    <col min="15107" max="15107" width="12.375" style="50" customWidth="1"/>
    <col min="15108" max="15108" width="15.5" style="50" customWidth="1"/>
    <col min="15109" max="15109" width="13.5" style="50" customWidth="1"/>
    <col min="15110" max="15110" width="15.5" style="50" customWidth="1"/>
    <col min="15111" max="15111" width="14.625" style="50" customWidth="1"/>
    <col min="15112" max="15112" width="13.5" style="50" customWidth="1"/>
    <col min="15113" max="15114" width="11.375" style="50" customWidth="1"/>
    <col min="15115" max="15115" width="0.75" style="50" customWidth="1"/>
    <col min="15116" max="15360" width="9" style="50"/>
    <col min="15361" max="15361" width="37.5" style="50" customWidth="1"/>
    <col min="15362" max="15362" width="13.5" style="50" customWidth="1"/>
    <col min="15363" max="15363" width="12.375" style="50" customWidth="1"/>
    <col min="15364" max="15364" width="15.5" style="50" customWidth="1"/>
    <col min="15365" max="15365" width="13.5" style="50" customWidth="1"/>
    <col min="15366" max="15366" width="15.5" style="50" customWidth="1"/>
    <col min="15367" max="15367" width="14.625" style="50" customWidth="1"/>
    <col min="15368" max="15368" width="13.5" style="50" customWidth="1"/>
    <col min="15369" max="15370" width="11.375" style="50" customWidth="1"/>
    <col min="15371" max="15371" width="0.75" style="50" customWidth="1"/>
    <col min="15372" max="15616" width="9" style="50"/>
    <col min="15617" max="15617" width="37.5" style="50" customWidth="1"/>
    <col min="15618" max="15618" width="13.5" style="50" customWidth="1"/>
    <col min="15619" max="15619" width="12.375" style="50" customWidth="1"/>
    <col min="15620" max="15620" width="15.5" style="50" customWidth="1"/>
    <col min="15621" max="15621" width="13.5" style="50" customWidth="1"/>
    <col min="15622" max="15622" width="15.5" style="50" customWidth="1"/>
    <col min="15623" max="15623" width="14.625" style="50" customWidth="1"/>
    <col min="15624" max="15624" width="13.5" style="50" customWidth="1"/>
    <col min="15625" max="15626" width="11.375" style="50" customWidth="1"/>
    <col min="15627" max="15627" width="0.75" style="50" customWidth="1"/>
    <col min="15628" max="15872" width="9" style="50"/>
    <col min="15873" max="15873" width="37.5" style="50" customWidth="1"/>
    <col min="15874" max="15874" width="13.5" style="50" customWidth="1"/>
    <col min="15875" max="15875" width="12.375" style="50" customWidth="1"/>
    <col min="15876" max="15876" width="15.5" style="50" customWidth="1"/>
    <col min="15877" max="15877" width="13.5" style="50" customWidth="1"/>
    <col min="15878" max="15878" width="15.5" style="50" customWidth="1"/>
    <col min="15879" max="15879" width="14.625" style="50" customWidth="1"/>
    <col min="15880" max="15880" width="13.5" style="50" customWidth="1"/>
    <col min="15881" max="15882" width="11.375" style="50" customWidth="1"/>
    <col min="15883" max="15883" width="0.75" style="50" customWidth="1"/>
    <col min="15884" max="16128" width="9" style="50"/>
    <col min="16129" max="16129" width="37.5" style="50" customWidth="1"/>
    <col min="16130" max="16130" width="13.5" style="50" customWidth="1"/>
    <col min="16131" max="16131" width="12.375" style="50" customWidth="1"/>
    <col min="16132" max="16132" width="15.5" style="50" customWidth="1"/>
    <col min="16133" max="16133" width="13.5" style="50" customWidth="1"/>
    <col min="16134" max="16134" width="15.5" style="50" customWidth="1"/>
    <col min="16135" max="16135" width="14.625" style="50" customWidth="1"/>
    <col min="16136" max="16136" width="13.5" style="50" customWidth="1"/>
    <col min="16137" max="16138" width="11.375" style="50" customWidth="1"/>
    <col min="16139" max="16139" width="0.75" style="50" customWidth="1"/>
    <col min="16140" max="16384" width="9" style="50"/>
  </cols>
  <sheetData>
    <row r="1" spans="1:10" s="33" customFormat="1" ht="18" customHeight="1" x14ac:dyDescent="0.4">
      <c r="A1" s="32"/>
      <c r="H1" s="34"/>
    </row>
    <row r="2" spans="1:10" s="33" customFormat="1" ht="18" customHeight="1" x14ac:dyDescent="0.15">
      <c r="A2" s="75" t="s">
        <v>158</v>
      </c>
      <c r="B2" s="77"/>
      <c r="C2" s="76" t="s">
        <v>199</v>
      </c>
      <c r="D2" s="30"/>
      <c r="E2" s="36"/>
      <c r="F2" s="35"/>
      <c r="G2" s="35"/>
      <c r="H2" s="35"/>
      <c r="I2" s="37"/>
      <c r="J2" s="38" t="s">
        <v>160</v>
      </c>
    </row>
    <row r="3" spans="1:10" s="33" customFormat="1" ht="17.25" customHeight="1" x14ac:dyDescent="0.4">
      <c r="A3" s="39"/>
      <c r="B3" s="40" t="s">
        <v>161</v>
      </c>
      <c r="C3" s="40" t="s">
        <v>177</v>
      </c>
      <c r="D3" s="40" t="s">
        <v>163</v>
      </c>
      <c r="E3" s="40" t="s">
        <v>20</v>
      </c>
      <c r="F3" s="40" t="s">
        <v>164</v>
      </c>
      <c r="G3" s="70" t="s">
        <v>165</v>
      </c>
      <c r="H3" s="41" t="s">
        <v>21</v>
      </c>
      <c r="I3" s="42" t="s">
        <v>168</v>
      </c>
      <c r="J3" s="41" t="s">
        <v>22</v>
      </c>
    </row>
    <row r="4" spans="1:10" s="33" customFormat="1" ht="17.25" customHeight="1" x14ac:dyDescent="0.4">
      <c r="A4" s="40" t="s">
        <v>174</v>
      </c>
      <c r="B4" s="80" t="s">
        <v>162</v>
      </c>
      <c r="C4" s="39"/>
      <c r="D4" s="80" t="s">
        <v>162</v>
      </c>
      <c r="E4" s="39"/>
      <c r="F4" s="80" t="s">
        <v>162</v>
      </c>
      <c r="G4" s="70" t="s">
        <v>166</v>
      </c>
      <c r="H4" s="40"/>
      <c r="I4" s="43"/>
      <c r="J4" s="71" t="s">
        <v>169</v>
      </c>
    </row>
    <row r="5" spans="1:10" s="33" customFormat="1" ht="17.25" customHeight="1" x14ac:dyDescent="0.4">
      <c r="A5" s="44"/>
      <c r="B5" s="45" t="s">
        <v>23</v>
      </c>
      <c r="C5" s="45" t="s">
        <v>24</v>
      </c>
      <c r="D5" s="45" t="s">
        <v>25</v>
      </c>
      <c r="E5" s="45" t="s">
        <v>26</v>
      </c>
      <c r="F5" s="45" t="s">
        <v>27</v>
      </c>
      <c r="G5" s="46" t="s">
        <v>167</v>
      </c>
      <c r="H5" s="45" t="s">
        <v>28</v>
      </c>
      <c r="I5" s="69" t="s">
        <v>29</v>
      </c>
      <c r="J5" s="47" t="s">
        <v>30</v>
      </c>
    </row>
    <row r="6" spans="1:10" s="33" customFormat="1" ht="15.6" customHeight="1" x14ac:dyDescent="0.4">
      <c r="A6" s="29" t="s">
        <v>80</v>
      </c>
      <c r="B6" s="81">
        <v>151311</v>
      </c>
      <c r="C6" s="81">
        <v>85538</v>
      </c>
      <c r="D6" s="81">
        <v>65773</v>
      </c>
      <c r="E6" s="81">
        <v>25617</v>
      </c>
      <c r="F6" s="81">
        <v>40156</v>
      </c>
      <c r="G6" s="81">
        <v>-6162</v>
      </c>
      <c r="H6" s="81">
        <v>46318</v>
      </c>
      <c r="I6" s="81">
        <v>24772</v>
      </c>
      <c r="J6" s="82">
        <v>21547</v>
      </c>
    </row>
    <row r="7" spans="1:10" s="33" customFormat="1" ht="15.6" customHeight="1" x14ac:dyDescent="0.4">
      <c r="A7" s="29" t="s">
        <v>31</v>
      </c>
      <c r="B7" s="81">
        <v>133558</v>
      </c>
      <c r="C7" s="81">
        <v>77063</v>
      </c>
      <c r="D7" s="81">
        <v>56494</v>
      </c>
      <c r="E7" s="81">
        <v>22978</v>
      </c>
      <c r="F7" s="81">
        <v>33517</v>
      </c>
      <c r="G7" s="81">
        <v>-6333</v>
      </c>
      <c r="H7" s="81">
        <v>39849</v>
      </c>
      <c r="I7" s="81">
        <v>18697</v>
      </c>
      <c r="J7" s="83">
        <v>21152</v>
      </c>
    </row>
    <row r="8" spans="1:10" s="33" customFormat="1" ht="15.6" customHeight="1" x14ac:dyDescent="0.4">
      <c r="A8" s="29" t="s">
        <v>32</v>
      </c>
      <c r="B8" s="81">
        <v>8300</v>
      </c>
      <c r="C8" s="81">
        <v>4292</v>
      </c>
      <c r="D8" s="81">
        <v>4009</v>
      </c>
      <c r="E8" s="81">
        <v>1315</v>
      </c>
      <c r="F8" s="81">
        <v>2693</v>
      </c>
      <c r="G8" s="81">
        <v>-137</v>
      </c>
      <c r="H8" s="81">
        <v>2830</v>
      </c>
      <c r="I8" s="81">
        <v>3657</v>
      </c>
      <c r="J8" s="83">
        <v>-827</v>
      </c>
    </row>
    <row r="9" spans="1:10" s="33" customFormat="1" ht="15.6" customHeight="1" x14ac:dyDescent="0.4">
      <c r="A9" s="29" t="s">
        <v>33</v>
      </c>
      <c r="B9" s="81">
        <v>9453</v>
      </c>
      <c r="C9" s="81">
        <v>4182</v>
      </c>
      <c r="D9" s="81">
        <v>5270</v>
      </c>
      <c r="E9" s="81">
        <v>1324</v>
      </c>
      <c r="F9" s="81">
        <v>3946</v>
      </c>
      <c r="G9" s="81">
        <v>307</v>
      </c>
      <c r="H9" s="81">
        <v>3639</v>
      </c>
      <c r="I9" s="81">
        <v>2417</v>
      </c>
      <c r="J9" s="83">
        <v>1222</v>
      </c>
    </row>
    <row r="10" spans="1:10" s="33" customFormat="1" ht="15.6" customHeight="1" x14ac:dyDescent="0.4">
      <c r="A10" s="29" t="s">
        <v>142</v>
      </c>
      <c r="B10" s="81">
        <v>11539</v>
      </c>
      <c r="C10" s="81">
        <v>6647</v>
      </c>
      <c r="D10" s="81">
        <v>4892</v>
      </c>
      <c r="E10" s="81">
        <v>2068</v>
      </c>
      <c r="F10" s="81">
        <v>2824</v>
      </c>
      <c r="G10" s="81">
        <v>558</v>
      </c>
      <c r="H10" s="81">
        <v>2266</v>
      </c>
      <c r="I10" s="81">
        <v>3433</v>
      </c>
      <c r="J10" s="83">
        <v>-1167</v>
      </c>
    </row>
    <row r="11" spans="1:10" s="33" customFormat="1" ht="15.6" customHeight="1" x14ac:dyDescent="0.4">
      <c r="A11" s="29" t="s">
        <v>81</v>
      </c>
      <c r="B11" s="81">
        <v>7797785</v>
      </c>
      <c r="C11" s="81">
        <v>5645626</v>
      </c>
      <c r="D11" s="81">
        <v>2152159</v>
      </c>
      <c r="E11" s="81">
        <v>714190</v>
      </c>
      <c r="F11" s="81">
        <v>1437969</v>
      </c>
      <c r="G11" s="81">
        <v>369472</v>
      </c>
      <c r="H11" s="81">
        <v>1068497</v>
      </c>
      <c r="I11" s="81">
        <v>852553</v>
      </c>
      <c r="J11" s="83">
        <v>215944</v>
      </c>
    </row>
    <row r="12" spans="1:10" s="33" customFormat="1" ht="15.6" customHeight="1" x14ac:dyDescent="0.4">
      <c r="A12" s="29" t="s">
        <v>144</v>
      </c>
      <c r="B12" s="81">
        <v>619050</v>
      </c>
      <c r="C12" s="81">
        <v>380315</v>
      </c>
      <c r="D12" s="81">
        <v>238735</v>
      </c>
      <c r="E12" s="84" t="s">
        <v>34</v>
      </c>
      <c r="F12" s="84" t="s">
        <v>34</v>
      </c>
      <c r="G12" s="84" t="s">
        <v>34</v>
      </c>
      <c r="H12" s="84" t="s">
        <v>34</v>
      </c>
      <c r="I12" s="84" t="s">
        <v>34</v>
      </c>
      <c r="J12" s="85" t="s">
        <v>34</v>
      </c>
    </row>
    <row r="13" spans="1:10" s="33" customFormat="1" ht="15.6" customHeight="1" x14ac:dyDescent="0.4">
      <c r="A13" s="29" t="s">
        <v>145</v>
      </c>
      <c r="B13" s="81">
        <v>267555</v>
      </c>
      <c r="C13" s="81">
        <v>163221</v>
      </c>
      <c r="D13" s="81">
        <v>104334</v>
      </c>
      <c r="E13" s="84" t="s">
        <v>34</v>
      </c>
      <c r="F13" s="84" t="s">
        <v>34</v>
      </c>
      <c r="G13" s="84" t="s">
        <v>34</v>
      </c>
      <c r="H13" s="84" t="s">
        <v>34</v>
      </c>
      <c r="I13" s="84" t="s">
        <v>34</v>
      </c>
      <c r="J13" s="85" t="s">
        <v>34</v>
      </c>
    </row>
    <row r="14" spans="1:10" s="33" customFormat="1" ht="15.6" customHeight="1" x14ac:dyDescent="0.4">
      <c r="A14" s="29" t="s">
        <v>183</v>
      </c>
      <c r="B14" s="81">
        <v>81043</v>
      </c>
      <c r="C14" s="81">
        <v>52119</v>
      </c>
      <c r="D14" s="81">
        <v>28924</v>
      </c>
      <c r="E14" s="84" t="s">
        <v>34</v>
      </c>
      <c r="F14" s="84" t="s">
        <v>34</v>
      </c>
      <c r="G14" s="84" t="s">
        <v>34</v>
      </c>
      <c r="H14" s="84" t="s">
        <v>34</v>
      </c>
      <c r="I14" s="84" t="s">
        <v>34</v>
      </c>
      <c r="J14" s="85" t="s">
        <v>34</v>
      </c>
    </row>
    <row r="15" spans="1:10" s="33" customFormat="1" ht="15.6" customHeight="1" x14ac:dyDescent="0.4">
      <c r="A15" s="29" t="s">
        <v>147</v>
      </c>
      <c r="B15" s="81">
        <v>1201261</v>
      </c>
      <c r="C15" s="81">
        <v>961917</v>
      </c>
      <c r="D15" s="81">
        <v>239344</v>
      </c>
      <c r="E15" s="84" t="s">
        <v>57</v>
      </c>
      <c r="F15" s="84" t="s">
        <v>57</v>
      </c>
      <c r="G15" s="84" t="s">
        <v>57</v>
      </c>
      <c r="H15" s="84" t="s">
        <v>57</v>
      </c>
      <c r="I15" s="84" t="s">
        <v>57</v>
      </c>
      <c r="J15" s="85" t="s">
        <v>57</v>
      </c>
    </row>
    <row r="16" spans="1:10" s="33" customFormat="1" ht="15.6" customHeight="1" x14ac:dyDescent="0.4">
      <c r="A16" s="29" t="s">
        <v>146</v>
      </c>
      <c r="B16" s="81">
        <v>1578475</v>
      </c>
      <c r="C16" s="81">
        <v>1205808</v>
      </c>
      <c r="D16" s="81">
        <v>372668</v>
      </c>
      <c r="E16" s="84" t="s">
        <v>56</v>
      </c>
      <c r="F16" s="84" t="s">
        <v>56</v>
      </c>
      <c r="G16" s="84" t="s">
        <v>56</v>
      </c>
      <c r="H16" s="84" t="s">
        <v>56</v>
      </c>
      <c r="I16" s="84" t="s">
        <v>56</v>
      </c>
      <c r="J16" s="85" t="s">
        <v>56</v>
      </c>
    </row>
    <row r="17" spans="1:10" s="33" customFormat="1" ht="15.6" customHeight="1" x14ac:dyDescent="0.4">
      <c r="A17" s="29" t="s">
        <v>148</v>
      </c>
      <c r="B17" s="81">
        <v>188294</v>
      </c>
      <c r="C17" s="81">
        <v>119104</v>
      </c>
      <c r="D17" s="81">
        <v>69190</v>
      </c>
      <c r="E17" s="84" t="s">
        <v>34</v>
      </c>
      <c r="F17" s="84" t="s">
        <v>34</v>
      </c>
      <c r="G17" s="84" t="s">
        <v>34</v>
      </c>
      <c r="H17" s="84" t="s">
        <v>34</v>
      </c>
      <c r="I17" s="84" t="s">
        <v>34</v>
      </c>
      <c r="J17" s="85" t="s">
        <v>34</v>
      </c>
    </row>
    <row r="18" spans="1:10" s="33" customFormat="1" ht="15.6" customHeight="1" x14ac:dyDescent="0.4">
      <c r="A18" s="29" t="s">
        <v>149</v>
      </c>
      <c r="B18" s="81">
        <v>1068241</v>
      </c>
      <c r="C18" s="81">
        <v>864090</v>
      </c>
      <c r="D18" s="81">
        <v>204151</v>
      </c>
      <c r="E18" s="84" t="s">
        <v>58</v>
      </c>
      <c r="F18" s="84" t="s">
        <v>58</v>
      </c>
      <c r="G18" s="84" t="s">
        <v>58</v>
      </c>
      <c r="H18" s="84" t="s">
        <v>58</v>
      </c>
      <c r="I18" s="84" t="s">
        <v>58</v>
      </c>
      <c r="J18" s="85" t="s">
        <v>58</v>
      </c>
    </row>
    <row r="19" spans="1:10" s="33" customFormat="1" ht="15.6" customHeight="1" x14ac:dyDescent="0.4">
      <c r="A19" s="29" t="s">
        <v>150</v>
      </c>
      <c r="B19" s="81">
        <v>202719</v>
      </c>
      <c r="C19" s="81">
        <v>124688</v>
      </c>
      <c r="D19" s="81">
        <v>78032</v>
      </c>
      <c r="E19" s="84" t="s">
        <v>59</v>
      </c>
      <c r="F19" s="84" t="s">
        <v>59</v>
      </c>
      <c r="G19" s="84" t="s">
        <v>59</v>
      </c>
      <c r="H19" s="84" t="s">
        <v>59</v>
      </c>
      <c r="I19" s="84" t="s">
        <v>59</v>
      </c>
      <c r="J19" s="85" t="s">
        <v>59</v>
      </c>
    </row>
    <row r="20" spans="1:10" s="33" customFormat="1" ht="15.6" customHeight="1" x14ac:dyDescent="0.4">
      <c r="A20" s="29" t="s">
        <v>152</v>
      </c>
      <c r="B20" s="81">
        <v>483453</v>
      </c>
      <c r="C20" s="81">
        <v>298396</v>
      </c>
      <c r="D20" s="81">
        <v>185057</v>
      </c>
      <c r="E20" s="84" t="s">
        <v>34</v>
      </c>
      <c r="F20" s="84" t="s">
        <v>34</v>
      </c>
      <c r="G20" s="84" t="s">
        <v>34</v>
      </c>
      <c r="H20" s="84" t="s">
        <v>34</v>
      </c>
      <c r="I20" s="84" t="s">
        <v>34</v>
      </c>
      <c r="J20" s="85" t="s">
        <v>34</v>
      </c>
    </row>
    <row r="21" spans="1:10" s="33" customFormat="1" ht="15.6" customHeight="1" x14ac:dyDescent="0.4">
      <c r="A21" s="29" t="s">
        <v>151</v>
      </c>
      <c r="B21" s="81">
        <v>314119</v>
      </c>
      <c r="C21" s="81">
        <v>265571</v>
      </c>
      <c r="D21" s="81">
        <v>48548</v>
      </c>
      <c r="E21" s="84" t="s">
        <v>34</v>
      </c>
      <c r="F21" s="84" t="s">
        <v>34</v>
      </c>
      <c r="G21" s="84" t="s">
        <v>34</v>
      </c>
      <c r="H21" s="84" t="s">
        <v>34</v>
      </c>
      <c r="I21" s="84" t="s">
        <v>34</v>
      </c>
      <c r="J21" s="85" t="s">
        <v>34</v>
      </c>
    </row>
    <row r="22" spans="1:10" s="33" customFormat="1" ht="15.6" customHeight="1" x14ac:dyDescent="0.4">
      <c r="A22" s="29" t="s">
        <v>153</v>
      </c>
      <c r="B22" s="81">
        <v>178062</v>
      </c>
      <c r="C22" s="81">
        <v>136115</v>
      </c>
      <c r="D22" s="81">
        <v>41946</v>
      </c>
      <c r="E22" s="84" t="s">
        <v>34</v>
      </c>
      <c r="F22" s="84" t="s">
        <v>34</v>
      </c>
      <c r="G22" s="84" t="s">
        <v>34</v>
      </c>
      <c r="H22" s="84" t="s">
        <v>34</v>
      </c>
      <c r="I22" s="84" t="s">
        <v>34</v>
      </c>
      <c r="J22" s="85" t="s">
        <v>34</v>
      </c>
    </row>
    <row r="23" spans="1:10" s="33" customFormat="1" ht="15.6" customHeight="1" x14ac:dyDescent="0.4">
      <c r="A23" s="29" t="s">
        <v>154</v>
      </c>
      <c r="B23" s="81">
        <v>41118</v>
      </c>
      <c r="C23" s="81">
        <v>32893</v>
      </c>
      <c r="D23" s="81">
        <v>8225</v>
      </c>
      <c r="E23" s="84" t="s">
        <v>65</v>
      </c>
      <c r="F23" s="84" t="s">
        <v>65</v>
      </c>
      <c r="G23" s="84" t="s">
        <v>65</v>
      </c>
      <c r="H23" s="84" t="s">
        <v>65</v>
      </c>
      <c r="I23" s="84" t="s">
        <v>65</v>
      </c>
      <c r="J23" s="85" t="s">
        <v>65</v>
      </c>
    </row>
    <row r="24" spans="1:10" s="33" customFormat="1" ht="15.6" customHeight="1" x14ac:dyDescent="0.4">
      <c r="A24" s="29" t="s">
        <v>155</v>
      </c>
      <c r="B24" s="81">
        <v>938080</v>
      </c>
      <c r="C24" s="81">
        <v>664519</v>
      </c>
      <c r="D24" s="81">
        <v>273561</v>
      </c>
      <c r="E24" s="84" t="s">
        <v>34</v>
      </c>
      <c r="F24" s="84" t="s">
        <v>34</v>
      </c>
      <c r="G24" s="84" t="s">
        <v>34</v>
      </c>
      <c r="H24" s="84" t="s">
        <v>34</v>
      </c>
      <c r="I24" s="84" t="s">
        <v>34</v>
      </c>
      <c r="J24" s="85" t="s">
        <v>34</v>
      </c>
    </row>
    <row r="25" spans="1:10" s="33" customFormat="1" ht="15.6" customHeight="1" x14ac:dyDescent="0.4">
      <c r="A25" s="29" t="s">
        <v>156</v>
      </c>
      <c r="B25" s="81">
        <v>168819</v>
      </c>
      <c r="C25" s="81">
        <v>103112</v>
      </c>
      <c r="D25" s="81">
        <v>65707</v>
      </c>
      <c r="E25" s="84" t="s">
        <v>34</v>
      </c>
      <c r="F25" s="84" t="s">
        <v>34</v>
      </c>
      <c r="G25" s="84" t="s">
        <v>34</v>
      </c>
      <c r="H25" s="84" t="s">
        <v>34</v>
      </c>
      <c r="I25" s="84" t="s">
        <v>34</v>
      </c>
      <c r="J25" s="85" t="s">
        <v>34</v>
      </c>
    </row>
    <row r="26" spans="1:10" s="33" customFormat="1" ht="15.6" customHeight="1" x14ac:dyDescent="0.4">
      <c r="A26" s="29" t="s">
        <v>157</v>
      </c>
      <c r="B26" s="81">
        <v>467497</v>
      </c>
      <c r="C26" s="81">
        <v>273758</v>
      </c>
      <c r="D26" s="81">
        <v>193739</v>
      </c>
      <c r="E26" s="84" t="s">
        <v>34</v>
      </c>
      <c r="F26" s="84" t="s">
        <v>34</v>
      </c>
      <c r="G26" s="84" t="s">
        <v>34</v>
      </c>
      <c r="H26" s="84" t="s">
        <v>34</v>
      </c>
      <c r="I26" s="84" t="s">
        <v>34</v>
      </c>
      <c r="J26" s="85" t="s">
        <v>34</v>
      </c>
    </row>
    <row r="27" spans="1:10" s="33" customFormat="1" ht="15.6" customHeight="1" x14ac:dyDescent="0.4">
      <c r="A27" s="29" t="s">
        <v>185</v>
      </c>
      <c r="B27" s="81">
        <v>452341</v>
      </c>
      <c r="C27" s="81">
        <v>252505</v>
      </c>
      <c r="D27" s="81">
        <v>199836</v>
      </c>
      <c r="E27" s="81">
        <v>92286</v>
      </c>
      <c r="F27" s="81">
        <v>107550</v>
      </c>
      <c r="G27" s="81">
        <v>12273</v>
      </c>
      <c r="H27" s="81">
        <v>95277</v>
      </c>
      <c r="I27" s="81">
        <v>42940</v>
      </c>
      <c r="J27" s="83">
        <v>52337</v>
      </c>
    </row>
    <row r="28" spans="1:10" s="33" customFormat="1" ht="15.6" customHeight="1" x14ac:dyDescent="0.4">
      <c r="A28" s="29" t="s">
        <v>186</v>
      </c>
      <c r="B28" s="81">
        <v>713365</v>
      </c>
      <c r="C28" s="81">
        <v>401237</v>
      </c>
      <c r="D28" s="81">
        <v>312129</v>
      </c>
      <c r="E28" s="81">
        <v>30429</v>
      </c>
      <c r="F28" s="81">
        <v>281700</v>
      </c>
      <c r="G28" s="81">
        <v>16670</v>
      </c>
      <c r="H28" s="81">
        <v>265030</v>
      </c>
      <c r="I28" s="81">
        <v>268837</v>
      </c>
      <c r="J28" s="83">
        <v>-3807</v>
      </c>
    </row>
    <row r="29" spans="1:10" s="33" customFormat="1" ht="15.6" customHeight="1" x14ac:dyDescent="0.4">
      <c r="A29" s="29" t="s">
        <v>187</v>
      </c>
      <c r="B29" s="81">
        <v>1294069</v>
      </c>
      <c r="C29" s="81">
        <v>531483</v>
      </c>
      <c r="D29" s="81">
        <v>762586</v>
      </c>
      <c r="E29" s="81">
        <v>89173</v>
      </c>
      <c r="F29" s="81">
        <v>673413</v>
      </c>
      <c r="G29" s="81">
        <v>66743</v>
      </c>
      <c r="H29" s="81">
        <v>606670</v>
      </c>
      <c r="I29" s="81">
        <v>416348</v>
      </c>
      <c r="J29" s="83">
        <v>190322</v>
      </c>
    </row>
    <row r="30" spans="1:10" s="33" customFormat="1" ht="15.6" customHeight="1" x14ac:dyDescent="0.4">
      <c r="A30" s="29" t="s">
        <v>85</v>
      </c>
      <c r="B30" s="81">
        <v>698271</v>
      </c>
      <c r="C30" s="81">
        <v>300227</v>
      </c>
      <c r="D30" s="81">
        <v>398044</v>
      </c>
      <c r="E30" s="81">
        <v>86869</v>
      </c>
      <c r="F30" s="81">
        <v>311175</v>
      </c>
      <c r="G30" s="81">
        <v>22767</v>
      </c>
      <c r="H30" s="81">
        <v>288408</v>
      </c>
      <c r="I30" s="81">
        <v>294801</v>
      </c>
      <c r="J30" s="83">
        <v>-6393</v>
      </c>
    </row>
    <row r="31" spans="1:10" s="33" customFormat="1" ht="15.6" customHeight="1" x14ac:dyDescent="0.4">
      <c r="A31" s="29" t="s">
        <v>86</v>
      </c>
      <c r="B31" s="81">
        <v>388673</v>
      </c>
      <c r="C31" s="81">
        <v>226029</v>
      </c>
      <c r="D31" s="81">
        <v>162643</v>
      </c>
      <c r="E31" s="81">
        <v>23734</v>
      </c>
      <c r="F31" s="81">
        <v>138909</v>
      </c>
      <c r="G31" s="81">
        <v>10213</v>
      </c>
      <c r="H31" s="81">
        <v>128696</v>
      </c>
      <c r="I31" s="81">
        <v>92106</v>
      </c>
      <c r="J31" s="83">
        <v>36590</v>
      </c>
    </row>
    <row r="32" spans="1:10" s="33" customFormat="1" ht="15.6" customHeight="1" x14ac:dyDescent="0.4">
      <c r="A32" s="29" t="s">
        <v>87</v>
      </c>
      <c r="B32" s="81">
        <v>434473</v>
      </c>
      <c r="C32" s="81">
        <v>211088</v>
      </c>
      <c r="D32" s="81">
        <v>223384</v>
      </c>
      <c r="E32" s="81">
        <v>73423</v>
      </c>
      <c r="F32" s="81">
        <v>149961</v>
      </c>
      <c r="G32" s="81">
        <v>12903</v>
      </c>
      <c r="H32" s="81">
        <v>137058</v>
      </c>
      <c r="I32" s="81">
        <v>78473</v>
      </c>
      <c r="J32" s="83">
        <v>58585</v>
      </c>
    </row>
    <row r="33" spans="1:10" s="33" customFormat="1" ht="15.6" customHeight="1" x14ac:dyDescent="0.4">
      <c r="A33" s="29" t="s">
        <v>35</v>
      </c>
      <c r="B33" s="81">
        <v>373431</v>
      </c>
      <c r="C33" s="81">
        <v>125731</v>
      </c>
      <c r="D33" s="81">
        <v>247701</v>
      </c>
      <c r="E33" s="81">
        <v>24883</v>
      </c>
      <c r="F33" s="81">
        <v>222818</v>
      </c>
      <c r="G33" s="81">
        <v>11074</v>
      </c>
      <c r="H33" s="81">
        <v>211744</v>
      </c>
      <c r="I33" s="81">
        <v>114012</v>
      </c>
      <c r="J33" s="83">
        <v>97732</v>
      </c>
    </row>
    <row r="34" spans="1:10" s="33" customFormat="1" ht="15.6" customHeight="1" x14ac:dyDescent="0.4">
      <c r="A34" s="29" t="s">
        <v>36</v>
      </c>
      <c r="B34" s="81">
        <v>967533</v>
      </c>
      <c r="C34" s="81">
        <v>167862</v>
      </c>
      <c r="D34" s="81">
        <v>799671</v>
      </c>
      <c r="E34" s="81">
        <v>323007</v>
      </c>
      <c r="F34" s="81">
        <v>476664</v>
      </c>
      <c r="G34" s="81">
        <v>54954</v>
      </c>
      <c r="H34" s="81">
        <v>421710</v>
      </c>
      <c r="I34" s="81">
        <v>31823</v>
      </c>
      <c r="J34" s="83">
        <v>389888</v>
      </c>
    </row>
    <row r="35" spans="1:10" s="33" customFormat="1" ht="15.6" customHeight="1" x14ac:dyDescent="0.4">
      <c r="A35" s="29" t="s">
        <v>140</v>
      </c>
      <c r="B35" s="81">
        <v>677475</v>
      </c>
      <c r="C35" s="81">
        <v>217845</v>
      </c>
      <c r="D35" s="81">
        <v>459630</v>
      </c>
      <c r="E35" s="81">
        <v>60366</v>
      </c>
      <c r="F35" s="81">
        <v>399264</v>
      </c>
      <c r="G35" s="81">
        <v>26313</v>
      </c>
      <c r="H35" s="81">
        <v>372951</v>
      </c>
      <c r="I35" s="81">
        <v>183359</v>
      </c>
      <c r="J35" s="83">
        <v>189591</v>
      </c>
    </row>
    <row r="36" spans="1:10" s="33" customFormat="1" ht="15.6" customHeight="1" x14ac:dyDescent="0.4">
      <c r="A36" s="29" t="s">
        <v>37</v>
      </c>
      <c r="B36" s="81">
        <v>375494</v>
      </c>
      <c r="C36" s="81">
        <v>81797</v>
      </c>
      <c r="D36" s="81">
        <v>293697</v>
      </c>
      <c r="E36" s="81">
        <v>90810</v>
      </c>
      <c r="F36" s="81">
        <v>202886</v>
      </c>
      <c r="G36" s="81">
        <v>344</v>
      </c>
      <c r="H36" s="81">
        <v>202543</v>
      </c>
      <c r="I36" s="81">
        <v>202543</v>
      </c>
      <c r="J36" s="83">
        <v>0</v>
      </c>
    </row>
    <row r="37" spans="1:10" s="33" customFormat="1" ht="15.6" customHeight="1" x14ac:dyDescent="0.4">
      <c r="A37" s="29" t="s">
        <v>38</v>
      </c>
      <c r="B37" s="81">
        <v>390690</v>
      </c>
      <c r="C37" s="81">
        <v>70213</v>
      </c>
      <c r="D37" s="81">
        <v>320476</v>
      </c>
      <c r="E37" s="81">
        <v>77709</v>
      </c>
      <c r="F37" s="81">
        <v>242768</v>
      </c>
      <c r="G37" s="81">
        <v>2559</v>
      </c>
      <c r="H37" s="81">
        <v>240209</v>
      </c>
      <c r="I37" s="81">
        <v>189842</v>
      </c>
      <c r="J37" s="83">
        <v>50367</v>
      </c>
    </row>
    <row r="38" spans="1:10" s="33" customFormat="1" ht="15.6" customHeight="1" x14ac:dyDescent="0.4">
      <c r="A38" s="29" t="s">
        <v>39</v>
      </c>
      <c r="B38" s="81">
        <v>1044521</v>
      </c>
      <c r="C38" s="81">
        <v>352684</v>
      </c>
      <c r="D38" s="81">
        <v>691837</v>
      </c>
      <c r="E38" s="81">
        <v>78877</v>
      </c>
      <c r="F38" s="81">
        <v>612960</v>
      </c>
      <c r="G38" s="81">
        <v>-3970</v>
      </c>
      <c r="H38" s="81">
        <v>616930</v>
      </c>
      <c r="I38" s="81">
        <v>571626</v>
      </c>
      <c r="J38" s="83">
        <v>45304</v>
      </c>
    </row>
    <row r="39" spans="1:10" s="33" customFormat="1" ht="15.6" customHeight="1" x14ac:dyDescent="0.4">
      <c r="A39" s="48" t="s">
        <v>184</v>
      </c>
      <c r="B39" s="81">
        <v>543222</v>
      </c>
      <c r="C39" s="81">
        <v>233999</v>
      </c>
      <c r="D39" s="81">
        <v>309223</v>
      </c>
      <c r="E39" s="81">
        <v>61525</v>
      </c>
      <c r="F39" s="81">
        <v>247698</v>
      </c>
      <c r="G39" s="81">
        <v>12458</v>
      </c>
      <c r="H39" s="81">
        <v>235239</v>
      </c>
      <c r="I39" s="81">
        <v>247069</v>
      </c>
      <c r="J39" s="83">
        <v>-11829</v>
      </c>
    </row>
    <row r="40" spans="1:10" s="33" customFormat="1" ht="15.6" customHeight="1" x14ac:dyDescent="0.4">
      <c r="A40" s="48" t="s">
        <v>66</v>
      </c>
      <c r="B40" s="86">
        <v>16314191</v>
      </c>
      <c r="C40" s="86">
        <v>8910510</v>
      </c>
      <c r="D40" s="86">
        <v>7403681</v>
      </c>
      <c r="E40" s="86">
        <v>1854964</v>
      </c>
      <c r="F40" s="86">
        <v>5548716</v>
      </c>
      <c r="G40" s="86">
        <v>609170</v>
      </c>
      <c r="H40" s="86">
        <v>4939547</v>
      </c>
      <c r="I40" s="86">
        <v>3614536</v>
      </c>
      <c r="J40" s="86">
        <v>1325011</v>
      </c>
    </row>
    <row r="41" spans="1:10" s="33" customFormat="1" ht="15.6" customHeight="1" x14ac:dyDescent="0.4">
      <c r="A41" s="48" t="s">
        <v>41</v>
      </c>
      <c r="B41" s="86">
        <v>100615</v>
      </c>
      <c r="C41" s="87" t="s">
        <v>34</v>
      </c>
      <c r="D41" s="86">
        <v>100615</v>
      </c>
      <c r="E41" s="86">
        <v>0</v>
      </c>
      <c r="F41" s="86">
        <v>100615</v>
      </c>
      <c r="G41" s="86">
        <v>100615</v>
      </c>
      <c r="H41" s="86">
        <v>0</v>
      </c>
      <c r="I41" s="86">
        <v>0</v>
      </c>
      <c r="J41" s="86">
        <v>0</v>
      </c>
    </row>
    <row r="42" spans="1:10" s="33" customFormat="1" ht="15.6" customHeight="1" x14ac:dyDescent="0.4">
      <c r="A42" s="48" t="s">
        <v>42</v>
      </c>
      <c r="B42" s="86">
        <v>55948</v>
      </c>
      <c r="C42" s="86">
        <v>0</v>
      </c>
      <c r="D42" s="86">
        <v>55948</v>
      </c>
      <c r="E42" s="86">
        <v>0</v>
      </c>
      <c r="F42" s="86">
        <v>55948</v>
      </c>
      <c r="G42" s="86">
        <v>55948</v>
      </c>
      <c r="H42" s="86">
        <v>0</v>
      </c>
      <c r="I42" s="86">
        <v>0</v>
      </c>
      <c r="J42" s="86">
        <v>0</v>
      </c>
    </row>
    <row r="43" spans="1:10" s="33" customFormat="1" ht="15.6" customHeight="1" x14ac:dyDescent="0.4">
      <c r="A43" s="72" t="s">
        <v>176</v>
      </c>
      <c r="B43" s="86">
        <v>16358858</v>
      </c>
      <c r="C43" s="86">
        <v>8910510</v>
      </c>
      <c r="D43" s="86">
        <v>7448348</v>
      </c>
      <c r="E43" s="86">
        <v>1854964</v>
      </c>
      <c r="F43" s="86">
        <v>5593383</v>
      </c>
      <c r="G43" s="86">
        <v>653836</v>
      </c>
      <c r="H43" s="86">
        <v>4939547</v>
      </c>
      <c r="I43" s="86">
        <v>3614536</v>
      </c>
      <c r="J43" s="86">
        <v>1325011</v>
      </c>
    </row>
    <row r="44" spans="1:10" ht="15" customHeight="1" x14ac:dyDescent="0.15">
      <c r="A44" s="49" t="s">
        <v>43</v>
      </c>
      <c r="B44" s="82">
        <v>15258805</v>
      </c>
      <c r="C44" s="82">
        <v>8649000</v>
      </c>
      <c r="D44" s="82">
        <v>6609805</v>
      </c>
      <c r="E44" s="82">
        <v>1632052</v>
      </c>
      <c r="F44" s="82">
        <v>4977753</v>
      </c>
      <c r="G44" s="82">
        <v>603553</v>
      </c>
      <c r="H44" s="82">
        <v>4374200</v>
      </c>
      <c r="I44" s="82">
        <v>3049189</v>
      </c>
      <c r="J44" s="82">
        <v>1325011</v>
      </c>
    </row>
    <row r="45" spans="1:10" ht="15" customHeight="1" x14ac:dyDescent="0.15">
      <c r="A45" s="51" t="s">
        <v>44</v>
      </c>
      <c r="B45" s="88">
        <v>819235</v>
      </c>
      <c r="C45" s="88">
        <v>193803</v>
      </c>
      <c r="D45" s="88">
        <v>625432</v>
      </c>
      <c r="E45" s="88">
        <v>194074</v>
      </c>
      <c r="F45" s="88">
        <v>431358</v>
      </c>
      <c r="G45" s="88">
        <v>731</v>
      </c>
      <c r="H45" s="88">
        <v>430627</v>
      </c>
      <c r="I45" s="88">
        <v>430627</v>
      </c>
      <c r="J45" s="88">
        <v>0</v>
      </c>
    </row>
    <row r="46" spans="1:10" ht="15" customHeight="1" x14ac:dyDescent="0.15">
      <c r="A46" s="51" t="s">
        <v>45</v>
      </c>
      <c r="B46" s="88">
        <v>236152</v>
      </c>
      <c r="C46" s="88">
        <v>67708</v>
      </c>
      <c r="D46" s="88">
        <v>168444</v>
      </c>
      <c r="E46" s="88">
        <v>28838</v>
      </c>
      <c r="F46" s="88">
        <v>139606</v>
      </c>
      <c r="G46" s="88">
        <v>4886</v>
      </c>
      <c r="H46" s="88">
        <v>134720</v>
      </c>
      <c r="I46" s="88">
        <v>134720</v>
      </c>
      <c r="J46" s="88">
        <v>0</v>
      </c>
    </row>
    <row r="47" spans="1:10" ht="15" customHeight="1" x14ac:dyDescent="0.15">
      <c r="A47" s="52" t="s">
        <v>175</v>
      </c>
      <c r="B47" s="89">
        <v>16314191</v>
      </c>
      <c r="C47" s="89">
        <v>8910510</v>
      </c>
      <c r="D47" s="89">
        <v>7403681</v>
      </c>
      <c r="E47" s="89">
        <v>1854964</v>
      </c>
      <c r="F47" s="89">
        <v>5548716</v>
      </c>
      <c r="G47" s="89">
        <v>609170</v>
      </c>
      <c r="H47" s="89">
        <v>4939547</v>
      </c>
      <c r="I47" s="89">
        <v>3614536</v>
      </c>
      <c r="J47" s="89">
        <v>1325011</v>
      </c>
    </row>
  </sheetData>
  <phoneticPr fontId="2"/>
  <pageMargins left="0.59055118110236227" right="0.39370078740157483" top="0.59055118110236227" bottom="0.39370078740157483" header="0.51181102362204722" footer="0.51181102362204722"/>
  <pageSetup paperSize="9" scale="54" orientation="landscape" horizontalDpi="4294967293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7"/>
  <sheetViews>
    <sheetView showGridLines="0" view="pageBreakPreview" zoomScale="80" zoomScaleNormal="90" zoomScaleSheetLayoutView="80" workbookViewId="0">
      <selection activeCell="B6" sqref="B6"/>
    </sheetView>
  </sheetViews>
  <sheetFormatPr defaultRowHeight="14.25" x14ac:dyDescent="0.15"/>
  <cols>
    <col min="1" max="1" width="50" style="50" bestFit="1" customWidth="1"/>
    <col min="2" max="10" width="20.25" style="50" customWidth="1"/>
    <col min="11" max="11" width="0.75" style="50" customWidth="1"/>
    <col min="12" max="256" width="9" style="50"/>
    <col min="257" max="257" width="37.5" style="50" customWidth="1"/>
    <col min="258" max="258" width="13.5" style="50" customWidth="1"/>
    <col min="259" max="259" width="12.375" style="50" customWidth="1"/>
    <col min="260" max="260" width="15.5" style="50" customWidth="1"/>
    <col min="261" max="261" width="13.5" style="50" customWidth="1"/>
    <col min="262" max="262" width="15.5" style="50" customWidth="1"/>
    <col min="263" max="263" width="14.625" style="50" customWidth="1"/>
    <col min="264" max="264" width="13.5" style="50" customWidth="1"/>
    <col min="265" max="266" width="11.375" style="50" customWidth="1"/>
    <col min="267" max="267" width="0.75" style="50" customWidth="1"/>
    <col min="268" max="512" width="9" style="50"/>
    <col min="513" max="513" width="37.5" style="50" customWidth="1"/>
    <col min="514" max="514" width="13.5" style="50" customWidth="1"/>
    <col min="515" max="515" width="12.375" style="50" customWidth="1"/>
    <col min="516" max="516" width="15.5" style="50" customWidth="1"/>
    <col min="517" max="517" width="13.5" style="50" customWidth="1"/>
    <col min="518" max="518" width="15.5" style="50" customWidth="1"/>
    <col min="519" max="519" width="14.625" style="50" customWidth="1"/>
    <col min="520" max="520" width="13.5" style="50" customWidth="1"/>
    <col min="521" max="522" width="11.375" style="50" customWidth="1"/>
    <col min="523" max="523" width="0.75" style="50" customWidth="1"/>
    <col min="524" max="768" width="9" style="50"/>
    <col min="769" max="769" width="37.5" style="50" customWidth="1"/>
    <col min="770" max="770" width="13.5" style="50" customWidth="1"/>
    <col min="771" max="771" width="12.375" style="50" customWidth="1"/>
    <col min="772" max="772" width="15.5" style="50" customWidth="1"/>
    <col min="773" max="773" width="13.5" style="50" customWidth="1"/>
    <col min="774" max="774" width="15.5" style="50" customWidth="1"/>
    <col min="775" max="775" width="14.625" style="50" customWidth="1"/>
    <col min="776" max="776" width="13.5" style="50" customWidth="1"/>
    <col min="777" max="778" width="11.375" style="50" customWidth="1"/>
    <col min="779" max="779" width="0.75" style="50" customWidth="1"/>
    <col min="780" max="1024" width="9" style="50"/>
    <col min="1025" max="1025" width="37.5" style="50" customWidth="1"/>
    <col min="1026" max="1026" width="13.5" style="50" customWidth="1"/>
    <col min="1027" max="1027" width="12.375" style="50" customWidth="1"/>
    <col min="1028" max="1028" width="15.5" style="50" customWidth="1"/>
    <col min="1029" max="1029" width="13.5" style="50" customWidth="1"/>
    <col min="1030" max="1030" width="15.5" style="50" customWidth="1"/>
    <col min="1031" max="1031" width="14.625" style="50" customWidth="1"/>
    <col min="1032" max="1032" width="13.5" style="50" customWidth="1"/>
    <col min="1033" max="1034" width="11.375" style="50" customWidth="1"/>
    <col min="1035" max="1035" width="0.75" style="50" customWidth="1"/>
    <col min="1036" max="1280" width="9" style="50"/>
    <col min="1281" max="1281" width="37.5" style="50" customWidth="1"/>
    <col min="1282" max="1282" width="13.5" style="50" customWidth="1"/>
    <col min="1283" max="1283" width="12.375" style="50" customWidth="1"/>
    <col min="1284" max="1284" width="15.5" style="50" customWidth="1"/>
    <col min="1285" max="1285" width="13.5" style="50" customWidth="1"/>
    <col min="1286" max="1286" width="15.5" style="50" customWidth="1"/>
    <col min="1287" max="1287" width="14.625" style="50" customWidth="1"/>
    <col min="1288" max="1288" width="13.5" style="50" customWidth="1"/>
    <col min="1289" max="1290" width="11.375" style="50" customWidth="1"/>
    <col min="1291" max="1291" width="0.75" style="50" customWidth="1"/>
    <col min="1292" max="1536" width="9" style="50"/>
    <col min="1537" max="1537" width="37.5" style="50" customWidth="1"/>
    <col min="1538" max="1538" width="13.5" style="50" customWidth="1"/>
    <col min="1539" max="1539" width="12.375" style="50" customWidth="1"/>
    <col min="1540" max="1540" width="15.5" style="50" customWidth="1"/>
    <col min="1541" max="1541" width="13.5" style="50" customWidth="1"/>
    <col min="1542" max="1542" width="15.5" style="50" customWidth="1"/>
    <col min="1543" max="1543" width="14.625" style="50" customWidth="1"/>
    <col min="1544" max="1544" width="13.5" style="50" customWidth="1"/>
    <col min="1545" max="1546" width="11.375" style="50" customWidth="1"/>
    <col min="1547" max="1547" width="0.75" style="50" customWidth="1"/>
    <col min="1548" max="1792" width="9" style="50"/>
    <col min="1793" max="1793" width="37.5" style="50" customWidth="1"/>
    <col min="1794" max="1794" width="13.5" style="50" customWidth="1"/>
    <col min="1795" max="1795" width="12.375" style="50" customWidth="1"/>
    <col min="1796" max="1796" width="15.5" style="50" customWidth="1"/>
    <col min="1797" max="1797" width="13.5" style="50" customWidth="1"/>
    <col min="1798" max="1798" width="15.5" style="50" customWidth="1"/>
    <col min="1799" max="1799" width="14.625" style="50" customWidth="1"/>
    <col min="1800" max="1800" width="13.5" style="50" customWidth="1"/>
    <col min="1801" max="1802" width="11.375" style="50" customWidth="1"/>
    <col min="1803" max="1803" width="0.75" style="50" customWidth="1"/>
    <col min="1804" max="2048" width="9" style="50"/>
    <col min="2049" max="2049" width="37.5" style="50" customWidth="1"/>
    <col min="2050" max="2050" width="13.5" style="50" customWidth="1"/>
    <col min="2051" max="2051" width="12.375" style="50" customWidth="1"/>
    <col min="2052" max="2052" width="15.5" style="50" customWidth="1"/>
    <col min="2053" max="2053" width="13.5" style="50" customWidth="1"/>
    <col min="2054" max="2054" width="15.5" style="50" customWidth="1"/>
    <col min="2055" max="2055" width="14.625" style="50" customWidth="1"/>
    <col min="2056" max="2056" width="13.5" style="50" customWidth="1"/>
    <col min="2057" max="2058" width="11.375" style="50" customWidth="1"/>
    <col min="2059" max="2059" width="0.75" style="50" customWidth="1"/>
    <col min="2060" max="2304" width="9" style="50"/>
    <col min="2305" max="2305" width="37.5" style="50" customWidth="1"/>
    <col min="2306" max="2306" width="13.5" style="50" customWidth="1"/>
    <col min="2307" max="2307" width="12.375" style="50" customWidth="1"/>
    <col min="2308" max="2308" width="15.5" style="50" customWidth="1"/>
    <col min="2309" max="2309" width="13.5" style="50" customWidth="1"/>
    <col min="2310" max="2310" width="15.5" style="50" customWidth="1"/>
    <col min="2311" max="2311" width="14.625" style="50" customWidth="1"/>
    <col min="2312" max="2312" width="13.5" style="50" customWidth="1"/>
    <col min="2313" max="2314" width="11.375" style="50" customWidth="1"/>
    <col min="2315" max="2315" width="0.75" style="50" customWidth="1"/>
    <col min="2316" max="2560" width="9" style="50"/>
    <col min="2561" max="2561" width="37.5" style="50" customWidth="1"/>
    <col min="2562" max="2562" width="13.5" style="50" customWidth="1"/>
    <col min="2563" max="2563" width="12.375" style="50" customWidth="1"/>
    <col min="2564" max="2564" width="15.5" style="50" customWidth="1"/>
    <col min="2565" max="2565" width="13.5" style="50" customWidth="1"/>
    <col min="2566" max="2566" width="15.5" style="50" customWidth="1"/>
    <col min="2567" max="2567" width="14.625" style="50" customWidth="1"/>
    <col min="2568" max="2568" width="13.5" style="50" customWidth="1"/>
    <col min="2569" max="2570" width="11.375" style="50" customWidth="1"/>
    <col min="2571" max="2571" width="0.75" style="50" customWidth="1"/>
    <col min="2572" max="2816" width="9" style="50"/>
    <col min="2817" max="2817" width="37.5" style="50" customWidth="1"/>
    <col min="2818" max="2818" width="13.5" style="50" customWidth="1"/>
    <col min="2819" max="2819" width="12.375" style="50" customWidth="1"/>
    <col min="2820" max="2820" width="15.5" style="50" customWidth="1"/>
    <col min="2821" max="2821" width="13.5" style="50" customWidth="1"/>
    <col min="2822" max="2822" width="15.5" style="50" customWidth="1"/>
    <col min="2823" max="2823" width="14.625" style="50" customWidth="1"/>
    <col min="2824" max="2824" width="13.5" style="50" customWidth="1"/>
    <col min="2825" max="2826" width="11.375" style="50" customWidth="1"/>
    <col min="2827" max="2827" width="0.75" style="50" customWidth="1"/>
    <col min="2828" max="3072" width="9" style="50"/>
    <col min="3073" max="3073" width="37.5" style="50" customWidth="1"/>
    <col min="3074" max="3074" width="13.5" style="50" customWidth="1"/>
    <col min="3075" max="3075" width="12.375" style="50" customWidth="1"/>
    <col min="3076" max="3076" width="15.5" style="50" customWidth="1"/>
    <col min="3077" max="3077" width="13.5" style="50" customWidth="1"/>
    <col min="3078" max="3078" width="15.5" style="50" customWidth="1"/>
    <col min="3079" max="3079" width="14.625" style="50" customWidth="1"/>
    <col min="3080" max="3080" width="13.5" style="50" customWidth="1"/>
    <col min="3081" max="3082" width="11.375" style="50" customWidth="1"/>
    <col min="3083" max="3083" width="0.75" style="50" customWidth="1"/>
    <col min="3084" max="3328" width="9" style="50"/>
    <col min="3329" max="3329" width="37.5" style="50" customWidth="1"/>
    <col min="3330" max="3330" width="13.5" style="50" customWidth="1"/>
    <col min="3331" max="3331" width="12.375" style="50" customWidth="1"/>
    <col min="3332" max="3332" width="15.5" style="50" customWidth="1"/>
    <col min="3333" max="3333" width="13.5" style="50" customWidth="1"/>
    <col min="3334" max="3334" width="15.5" style="50" customWidth="1"/>
    <col min="3335" max="3335" width="14.625" style="50" customWidth="1"/>
    <col min="3336" max="3336" width="13.5" style="50" customWidth="1"/>
    <col min="3337" max="3338" width="11.375" style="50" customWidth="1"/>
    <col min="3339" max="3339" width="0.75" style="50" customWidth="1"/>
    <col min="3340" max="3584" width="9" style="50"/>
    <col min="3585" max="3585" width="37.5" style="50" customWidth="1"/>
    <col min="3586" max="3586" width="13.5" style="50" customWidth="1"/>
    <col min="3587" max="3587" width="12.375" style="50" customWidth="1"/>
    <col min="3588" max="3588" width="15.5" style="50" customWidth="1"/>
    <col min="3589" max="3589" width="13.5" style="50" customWidth="1"/>
    <col min="3590" max="3590" width="15.5" style="50" customWidth="1"/>
    <col min="3591" max="3591" width="14.625" style="50" customWidth="1"/>
    <col min="3592" max="3592" width="13.5" style="50" customWidth="1"/>
    <col min="3593" max="3594" width="11.375" style="50" customWidth="1"/>
    <col min="3595" max="3595" width="0.75" style="50" customWidth="1"/>
    <col min="3596" max="3840" width="9" style="50"/>
    <col min="3841" max="3841" width="37.5" style="50" customWidth="1"/>
    <col min="3842" max="3842" width="13.5" style="50" customWidth="1"/>
    <col min="3843" max="3843" width="12.375" style="50" customWidth="1"/>
    <col min="3844" max="3844" width="15.5" style="50" customWidth="1"/>
    <col min="3845" max="3845" width="13.5" style="50" customWidth="1"/>
    <col min="3846" max="3846" width="15.5" style="50" customWidth="1"/>
    <col min="3847" max="3847" width="14.625" style="50" customWidth="1"/>
    <col min="3848" max="3848" width="13.5" style="50" customWidth="1"/>
    <col min="3849" max="3850" width="11.375" style="50" customWidth="1"/>
    <col min="3851" max="3851" width="0.75" style="50" customWidth="1"/>
    <col min="3852" max="4096" width="9" style="50"/>
    <col min="4097" max="4097" width="37.5" style="50" customWidth="1"/>
    <col min="4098" max="4098" width="13.5" style="50" customWidth="1"/>
    <col min="4099" max="4099" width="12.375" style="50" customWidth="1"/>
    <col min="4100" max="4100" width="15.5" style="50" customWidth="1"/>
    <col min="4101" max="4101" width="13.5" style="50" customWidth="1"/>
    <col min="4102" max="4102" width="15.5" style="50" customWidth="1"/>
    <col min="4103" max="4103" width="14.625" style="50" customWidth="1"/>
    <col min="4104" max="4104" width="13.5" style="50" customWidth="1"/>
    <col min="4105" max="4106" width="11.375" style="50" customWidth="1"/>
    <col min="4107" max="4107" width="0.75" style="50" customWidth="1"/>
    <col min="4108" max="4352" width="9" style="50"/>
    <col min="4353" max="4353" width="37.5" style="50" customWidth="1"/>
    <col min="4354" max="4354" width="13.5" style="50" customWidth="1"/>
    <col min="4355" max="4355" width="12.375" style="50" customWidth="1"/>
    <col min="4356" max="4356" width="15.5" style="50" customWidth="1"/>
    <col min="4357" max="4357" width="13.5" style="50" customWidth="1"/>
    <col min="4358" max="4358" width="15.5" style="50" customWidth="1"/>
    <col min="4359" max="4359" width="14.625" style="50" customWidth="1"/>
    <col min="4360" max="4360" width="13.5" style="50" customWidth="1"/>
    <col min="4361" max="4362" width="11.375" style="50" customWidth="1"/>
    <col min="4363" max="4363" width="0.75" style="50" customWidth="1"/>
    <col min="4364" max="4608" width="9" style="50"/>
    <col min="4609" max="4609" width="37.5" style="50" customWidth="1"/>
    <col min="4610" max="4610" width="13.5" style="50" customWidth="1"/>
    <col min="4611" max="4611" width="12.375" style="50" customWidth="1"/>
    <col min="4612" max="4612" width="15.5" style="50" customWidth="1"/>
    <col min="4613" max="4613" width="13.5" style="50" customWidth="1"/>
    <col min="4614" max="4614" width="15.5" style="50" customWidth="1"/>
    <col min="4615" max="4615" width="14.625" style="50" customWidth="1"/>
    <col min="4616" max="4616" width="13.5" style="50" customWidth="1"/>
    <col min="4617" max="4618" width="11.375" style="50" customWidth="1"/>
    <col min="4619" max="4619" width="0.75" style="50" customWidth="1"/>
    <col min="4620" max="4864" width="9" style="50"/>
    <col min="4865" max="4865" width="37.5" style="50" customWidth="1"/>
    <col min="4866" max="4866" width="13.5" style="50" customWidth="1"/>
    <col min="4867" max="4867" width="12.375" style="50" customWidth="1"/>
    <col min="4868" max="4868" width="15.5" style="50" customWidth="1"/>
    <col min="4869" max="4869" width="13.5" style="50" customWidth="1"/>
    <col min="4870" max="4870" width="15.5" style="50" customWidth="1"/>
    <col min="4871" max="4871" width="14.625" style="50" customWidth="1"/>
    <col min="4872" max="4872" width="13.5" style="50" customWidth="1"/>
    <col min="4873" max="4874" width="11.375" style="50" customWidth="1"/>
    <col min="4875" max="4875" width="0.75" style="50" customWidth="1"/>
    <col min="4876" max="5120" width="9" style="50"/>
    <col min="5121" max="5121" width="37.5" style="50" customWidth="1"/>
    <col min="5122" max="5122" width="13.5" style="50" customWidth="1"/>
    <col min="5123" max="5123" width="12.375" style="50" customWidth="1"/>
    <col min="5124" max="5124" width="15.5" style="50" customWidth="1"/>
    <col min="5125" max="5125" width="13.5" style="50" customWidth="1"/>
    <col min="5126" max="5126" width="15.5" style="50" customWidth="1"/>
    <col min="5127" max="5127" width="14.625" style="50" customWidth="1"/>
    <col min="5128" max="5128" width="13.5" style="50" customWidth="1"/>
    <col min="5129" max="5130" width="11.375" style="50" customWidth="1"/>
    <col min="5131" max="5131" width="0.75" style="50" customWidth="1"/>
    <col min="5132" max="5376" width="9" style="50"/>
    <col min="5377" max="5377" width="37.5" style="50" customWidth="1"/>
    <col min="5378" max="5378" width="13.5" style="50" customWidth="1"/>
    <col min="5379" max="5379" width="12.375" style="50" customWidth="1"/>
    <col min="5380" max="5380" width="15.5" style="50" customWidth="1"/>
    <col min="5381" max="5381" width="13.5" style="50" customWidth="1"/>
    <col min="5382" max="5382" width="15.5" style="50" customWidth="1"/>
    <col min="5383" max="5383" width="14.625" style="50" customWidth="1"/>
    <col min="5384" max="5384" width="13.5" style="50" customWidth="1"/>
    <col min="5385" max="5386" width="11.375" style="50" customWidth="1"/>
    <col min="5387" max="5387" width="0.75" style="50" customWidth="1"/>
    <col min="5388" max="5632" width="9" style="50"/>
    <col min="5633" max="5633" width="37.5" style="50" customWidth="1"/>
    <col min="5634" max="5634" width="13.5" style="50" customWidth="1"/>
    <col min="5635" max="5635" width="12.375" style="50" customWidth="1"/>
    <col min="5636" max="5636" width="15.5" style="50" customWidth="1"/>
    <col min="5637" max="5637" width="13.5" style="50" customWidth="1"/>
    <col min="5638" max="5638" width="15.5" style="50" customWidth="1"/>
    <col min="5639" max="5639" width="14.625" style="50" customWidth="1"/>
    <col min="5640" max="5640" width="13.5" style="50" customWidth="1"/>
    <col min="5641" max="5642" width="11.375" style="50" customWidth="1"/>
    <col min="5643" max="5643" width="0.75" style="50" customWidth="1"/>
    <col min="5644" max="5888" width="9" style="50"/>
    <col min="5889" max="5889" width="37.5" style="50" customWidth="1"/>
    <col min="5890" max="5890" width="13.5" style="50" customWidth="1"/>
    <col min="5891" max="5891" width="12.375" style="50" customWidth="1"/>
    <col min="5892" max="5892" width="15.5" style="50" customWidth="1"/>
    <col min="5893" max="5893" width="13.5" style="50" customWidth="1"/>
    <col min="5894" max="5894" width="15.5" style="50" customWidth="1"/>
    <col min="5895" max="5895" width="14.625" style="50" customWidth="1"/>
    <col min="5896" max="5896" width="13.5" style="50" customWidth="1"/>
    <col min="5897" max="5898" width="11.375" style="50" customWidth="1"/>
    <col min="5899" max="5899" width="0.75" style="50" customWidth="1"/>
    <col min="5900" max="6144" width="9" style="50"/>
    <col min="6145" max="6145" width="37.5" style="50" customWidth="1"/>
    <col min="6146" max="6146" width="13.5" style="50" customWidth="1"/>
    <col min="6147" max="6147" width="12.375" style="50" customWidth="1"/>
    <col min="6148" max="6148" width="15.5" style="50" customWidth="1"/>
    <col min="6149" max="6149" width="13.5" style="50" customWidth="1"/>
    <col min="6150" max="6150" width="15.5" style="50" customWidth="1"/>
    <col min="6151" max="6151" width="14.625" style="50" customWidth="1"/>
    <col min="6152" max="6152" width="13.5" style="50" customWidth="1"/>
    <col min="6153" max="6154" width="11.375" style="50" customWidth="1"/>
    <col min="6155" max="6155" width="0.75" style="50" customWidth="1"/>
    <col min="6156" max="6400" width="9" style="50"/>
    <col min="6401" max="6401" width="37.5" style="50" customWidth="1"/>
    <col min="6402" max="6402" width="13.5" style="50" customWidth="1"/>
    <col min="6403" max="6403" width="12.375" style="50" customWidth="1"/>
    <col min="6404" max="6404" width="15.5" style="50" customWidth="1"/>
    <col min="6405" max="6405" width="13.5" style="50" customWidth="1"/>
    <col min="6406" max="6406" width="15.5" style="50" customWidth="1"/>
    <col min="6407" max="6407" width="14.625" style="50" customWidth="1"/>
    <col min="6408" max="6408" width="13.5" style="50" customWidth="1"/>
    <col min="6409" max="6410" width="11.375" style="50" customWidth="1"/>
    <col min="6411" max="6411" width="0.75" style="50" customWidth="1"/>
    <col min="6412" max="6656" width="9" style="50"/>
    <col min="6657" max="6657" width="37.5" style="50" customWidth="1"/>
    <col min="6658" max="6658" width="13.5" style="50" customWidth="1"/>
    <col min="6659" max="6659" width="12.375" style="50" customWidth="1"/>
    <col min="6660" max="6660" width="15.5" style="50" customWidth="1"/>
    <col min="6661" max="6661" width="13.5" style="50" customWidth="1"/>
    <col min="6662" max="6662" width="15.5" style="50" customWidth="1"/>
    <col min="6663" max="6663" width="14.625" style="50" customWidth="1"/>
    <col min="6664" max="6664" width="13.5" style="50" customWidth="1"/>
    <col min="6665" max="6666" width="11.375" style="50" customWidth="1"/>
    <col min="6667" max="6667" width="0.75" style="50" customWidth="1"/>
    <col min="6668" max="6912" width="9" style="50"/>
    <col min="6913" max="6913" width="37.5" style="50" customWidth="1"/>
    <col min="6914" max="6914" width="13.5" style="50" customWidth="1"/>
    <col min="6915" max="6915" width="12.375" style="50" customWidth="1"/>
    <col min="6916" max="6916" width="15.5" style="50" customWidth="1"/>
    <col min="6917" max="6917" width="13.5" style="50" customWidth="1"/>
    <col min="6918" max="6918" width="15.5" style="50" customWidth="1"/>
    <col min="6919" max="6919" width="14.625" style="50" customWidth="1"/>
    <col min="6920" max="6920" width="13.5" style="50" customWidth="1"/>
    <col min="6921" max="6922" width="11.375" style="50" customWidth="1"/>
    <col min="6923" max="6923" width="0.75" style="50" customWidth="1"/>
    <col min="6924" max="7168" width="9" style="50"/>
    <col min="7169" max="7169" width="37.5" style="50" customWidth="1"/>
    <col min="7170" max="7170" width="13.5" style="50" customWidth="1"/>
    <col min="7171" max="7171" width="12.375" style="50" customWidth="1"/>
    <col min="7172" max="7172" width="15.5" style="50" customWidth="1"/>
    <col min="7173" max="7173" width="13.5" style="50" customWidth="1"/>
    <col min="7174" max="7174" width="15.5" style="50" customWidth="1"/>
    <col min="7175" max="7175" width="14.625" style="50" customWidth="1"/>
    <col min="7176" max="7176" width="13.5" style="50" customWidth="1"/>
    <col min="7177" max="7178" width="11.375" style="50" customWidth="1"/>
    <col min="7179" max="7179" width="0.75" style="50" customWidth="1"/>
    <col min="7180" max="7424" width="9" style="50"/>
    <col min="7425" max="7425" width="37.5" style="50" customWidth="1"/>
    <col min="7426" max="7426" width="13.5" style="50" customWidth="1"/>
    <col min="7427" max="7427" width="12.375" style="50" customWidth="1"/>
    <col min="7428" max="7428" width="15.5" style="50" customWidth="1"/>
    <col min="7429" max="7429" width="13.5" style="50" customWidth="1"/>
    <col min="7430" max="7430" width="15.5" style="50" customWidth="1"/>
    <col min="7431" max="7431" width="14.625" style="50" customWidth="1"/>
    <col min="7432" max="7432" width="13.5" style="50" customWidth="1"/>
    <col min="7433" max="7434" width="11.375" style="50" customWidth="1"/>
    <col min="7435" max="7435" width="0.75" style="50" customWidth="1"/>
    <col min="7436" max="7680" width="9" style="50"/>
    <col min="7681" max="7681" width="37.5" style="50" customWidth="1"/>
    <col min="7682" max="7682" width="13.5" style="50" customWidth="1"/>
    <col min="7683" max="7683" width="12.375" style="50" customWidth="1"/>
    <col min="7684" max="7684" width="15.5" style="50" customWidth="1"/>
    <col min="7685" max="7685" width="13.5" style="50" customWidth="1"/>
    <col min="7686" max="7686" width="15.5" style="50" customWidth="1"/>
    <col min="7687" max="7687" width="14.625" style="50" customWidth="1"/>
    <col min="7688" max="7688" width="13.5" style="50" customWidth="1"/>
    <col min="7689" max="7690" width="11.375" style="50" customWidth="1"/>
    <col min="7691" max="7691" width="0.75" style="50" customWidth="1"/>
    <col min="7692" max="7936" width="9" style="50"/>
    <col min="7937" max="7937" width="37.5" style="50" customWidth="1"/>
    <col min="7938" max="7938" width="13.5" style="50" customWidth="1"/>
    <col min="7939" max="7939" width="12.375" style="50" customWidth="1"/>
    <col min="7940" max="7940" width="15.5" style="50" customWidth="1"/>
    <col min="7941" max="7941" width="13.5" style="50" customWidth="1"/>
    <col min="7942" max="7942" width="15.5" style="50" customWidth="1"/>
    <col min="7943" max="7943" width="14.625" style="50" customWidth="1"/>
    <col min="7944" max="7944" width="13.5" style="50" customWidth="1"/>
    <col min="7945" max="7946" width="11.375" style="50" customWidth="1"/>
    <col min="7947" max="7947" width="0.75" style="50" customWidth="1"/>
    <col min="7948" max="8192" width="9" style="50"/>
    <col min="8193" max="8193" width="37.5" style="50" customWidth="1"/>
    <col min="8194" max="8194" width="13.5" style="50" customWidth="1"/>
    <col min="8195" max="8195" width="12.375" style="50" customWidth="1"/>
    <col min="8196" max="8196" width="15.5" style="50" customWidth="1"/>
    <col min="8197" max="8197" width="13.5" style="50" customWidth="1"/>
    <col min="8198" max="8198" width="15.5" style="50" customWidth="1"/>
    <col min="8199" max="8199" width="14.625" style="50" customWidth="1"/>
    <col min="8200" max="8200" width="13.5" style="50" customWidth="1"/>
    <col min="8201" max="8202" width="11.375" style="50" customWidth="1"/>
    <col min="8203" max="8203" width="0.75" style="50" customWidth="1"/>
    <col min="8204" max="8448" width="9" style="50"/>
    <col min="8449" max="8449" width="37.5" style="50" customWidth="1"/>
    <col min="8450" max="8450" width="13.5" style="50" customWidth="1"/>
    <col min="8451" max="8451" width="12.375" style="50" customWidth="1"/>
    <col min="8452" max="8452" width="15.5" style="50" customWidth="1"/>
    <col min="8453" max="8453" width="13.5" style="50" customWidth="1"/>
    <col min="8454" max="8454" width="15.5" style="50" customWidth="1"/>
    <col min="8455" max="8455" width="14.625" style="50" customWidth="1"/>
    <col min="8456" max="8456" width="13.5" style="50" customWidth="1"/>
    <col min="8457" max="8458" width="11.375" style="50" customWidth="1"/>
    <col min="8459" max="8459" width="0.75" style="50" customWidth="1"/>
    <col min="8460" max="8704" width="9" style="50"/>
    <col min="8705" max="8705" width="37.5" style="50" customWidth="1"/>
    <col min="8706" max="8706" width="13.5" style="50" customWidth="1"/>
    <col min="8707" max="8707" width="12.375" style="50" customWidth="1"/>
    <col min="8708" max="8708" width="15.5" style="50" customWidth="1"/>
    <col min="8709" max="8709" width="13.5" style="50" customWidth="1"/>
    <col min="8710" max="8710" width="15.5" style="50" customWidth="1"/>
    <col min="8711" max="8711" width="14.625" style="50" customWidth="1"/>
    <col min="8712" max="8712" width="13.5" style="50" customWidth="1"/>
    <col min="8713" max="8714" width="11.375" style="50" customWidth="1"/>
    <col min="8715" max="8715" width="0.75" style="50" customWidth="1"/>
    <col min="8716" max="8960" width="9" style="50"/>
    <col min="8961" max="8961" width="37.5" style="50" customWidth="1"/>
    <col min="8962" max="8962" width="13.5" style="50" customWidth="1"/>
    <col min="8963" max="8963" width="12.375" style="50" customWidth="1"/>
    <col min="8964" max="8964" width="15.5" style="50" customWidth="1"/>
    <col min="8965" max="8965" width="13.5" style="50" customWidth="1"/>
    <col min="8966" max="8966" width="15.5" style="50" customWidth="1"/>
    <col min="8967" max="8967" width="14.625" style="50" customWidth="1"/>
    <col min="8968" max="8968" width="13.5" style="50" customWidth="1"/>
    <col min="8969" max="8970" width="11.375" style="50" customWidth="1"/>
    <col min="8971" max="8971" width="0.75" style="50" customWidth="1"/>
    <col min="8972" max="9216" width="9" style="50"/>
    <col min="9217" max="9217" width="37.5" style="50" customWidth="1"/>
    <col min="9218" max="9218" width="13.5" style="50" customWidth="1"/>
    <col min="9219" max="9219" width="12.375" style="50" customWidth="1"/>
    <col min="9220" max="9220" width="15.5" style="50" customWidth="1"/>
    <col min="9221" max="9221" width="13.5" style="50" customWidth="1"/>
    <col min="9222" max="9222" width="15.5" style="50" customWidth="1"/>
    <col min="9223" max="9223" width="14.625" style="50" customWidth="1"/>
    <col min="9224" max="9224" width="13.5" style="50" customWidth="1"/>
    <col min="9225" max="9226" width="11.375" style="50" customWidth="1"/>
    <col min="9227" max="9227" width="0.75" style="50" customWidth="1"/>
    <col min="9228" max="9472" width="9" style="50"/>
    <col min="9473" max="9473" width="37.5" style="50" customWidth="1"/>
    <col min="9474" max="9474" width="13.5" style="50" customWidth="1"/>
    <col min="9475" max="9475" width="12.375" style="50" customWidth="1"/>
    <col min="9476" max="9476" width="15.5" style="50" customWidth="1"/>
    <col min="9477" max="9477" width="13.5" style="50" customWidth="1"/>
    <col min="9478" max="9478" width="15.5" style="50" customWidth="1"/>
    <col min="9479" max="9479" width="14.625" style="50" customWidth="1"/>
    <col min="9480" max="9480" width="13.5" style="50" customWidth="1"/>
    <col min="9481" max="9482" width="11.375" style="50" customWidth="1"/>
    <col min="9483" max="9483" width="0.75" style="50" customWidth="1"/>
    <col min="9484" max="9728" width="9" style="50"/>
    <col min="9729" max="9729" width="37.5" style="50" customWidth="1"/>
    <col min="9730" max="9730" width="13.5" style="50" customWidth="1"/>
    <col min="9731" max="9731" width="12.375" style="50" customWidth="1"/>
    <col min="9732" max="9732" width="15.5" style="50" customWidth="1"/>
    <col min="9733" max="9733" width="13.5" style="50" customWidth="1"/>
    <col min="9734" max="9734" width="15.5" style="50" customWidth="1"/>
    <col min="9735" max="9735" width="14.625" style="50" customWidth="1"/>
    <col min="9736" max="9736" width="13.5" style="50" customWidth="1"/>
    <col min="9737" max="9738" width="11.375" style="50" customWidth="1"/>
    <col min="9739" max="9739" width="0.75" style="50" customWidth="1"/>
    <col min="9740" max="9984" width="9" style="50"/>
    <col min="9985" max="9985" width="37.5" style="50" customWidth="1"/>
    <col min="9986" max="9986" width="13.5" style="50" customWidth="1"/>
    <col min="9987" max="9987" width="12.375" style="50" customWidth="1"/>
    <col min="9988" max="9988" width="15.5" style="50" customWidth="1"/>
    <col min="9989" max="9989" width="13.5" style="50" customWidth="1"/>
    <col min="9990" max="9990" width="15.5" style="50" customWidth="1"/>
    <col min="9991" max="9991" width="14.625" style="50" customWidth="1"/>
    <col min="9992" max="9992" width="13.5" style="50" customWidth="1"/>
    <col min="9993" max="9994" width="11.375" style="50" customWidth="1"/>
    <col min="9995" max="9995" width="0.75" style="50" customWidth="1"/>
    <col min="9996" max="10240" width="9" style="50"/>
    <col min="10241" max="10241" width="37.5" style="50" customWidth="1"/>
    <col min="10242" max="10242" width="13.5" style="50" customWidth="1"/>
    <col min="10243" max="10243" width="12.375" style="50" customWidth="1"/>
    <col min="10244" max="10244" width="15.5" style="50" customWidth="1"/>
    <col min="10245" max="10245" width="13.5" style="50" customWidth="1"/>
    <col min="10246" max="10246" width="15.5" style="50" customWidth="1"/>
    <col min="10247" max="10247" width="14.625" style="50" customWidth="1"/>
    <col min="10248" max="10248" width="13.5" style="50" customWidth="1"/>
    <col min="10249" max="10250" width="11.375" style="50" customWidth="1"/>
    <col min="10251" max="10251" width="0.75" style="50" customWidth="1"/>
    <col min="10252" max="10496" width="9" style="50"/>
    <col min="10497" max="10497" width="37.5" style="50" customWidth="1"/>
    <col min="10498" max="10498" width="13.5" style="50" customWidth="1"/>
    <col min="10499" max="10499" width="12.375" style="50" customWidth="1"/>
    <col min="10500" max="10500" width="15.5" style="50" customWidth="1"/>
    <col min="10501" max="10501" width="13.5" style="50" customWidth="1"/>
    <col min="10502" max="10502" width="15.5" style="50" customWidth="1"/>
    <col min="10503" max="10503" width="14.625" style="50" customWidth="1"/>
    <col min="10504" max="10504" width="13.5" style="50" customWidth="1"/>
    <col min="10505" max="10506" width="11.375" style="50" customWidth="1"/>
    <col min="10507" max="10507" width="0.75" style="50" customWidth="1"/>
    <col min="10508" max="10752" width="9" style="50"/>
    <col min="10753" max="10753" width="37.5" style="50" customWidth="1"/>
    <col min="10754" max="10754" width="13.5" style="50" customWidth="1"/>
    <col min="10755" max="10755" width="12.375" style="50" customWidth="1"/>
    <col min="10756" max="10756" width="15.5" style="50" customWidth="1"/>
    <col min="10757" max="10757" width="13.5" style="50" customWidth="1"/>
    <col min="10758" max="10758" width="15.5" style="50" customWidth="1"/>
    <col min="10759" max="10759" width="14.625" style="50" customWidth="1"/>
    <col min="10760" max="10760" width="13.5" style="50" customWidth="1"/>
    <col min="10761" max="10762" width="11.375" style="50" customWidth="1"/>
    <col min="10763" max="10763" width="0.75" style="50" customWidth="1"/>
    <col min="10764" max="11008" width="9" style="50"/>
    <col min="11009" max="11009" width="37.5" style="50" customWidth="1"/>
    <col min="11010" max="11010" width="13.5" style="50" customWidth="1"/>
    <col min="11011" max="11011" width="12.375" style="50" customWidth="1"/>
    <col min="11012" max="11012" width="15.5" style="50" customWidth="1"/>
    <col min="11013" max="11013" width="13.5" style="50" customWidth="1"/>
    <col min="11014" max="11014" width="15.5" style="50" customWidth="1"/>
    <col min="11015" max="11015" width="14.625" style="50" customWidth="1"/>
    <col min="11016" max="11016" width="13.5" style="50" customWidth="1"/>
    <col min="11017" max="11018" width="11.375" style="50" customWidth="1"/>
    <col min="11019" max="11019" width="0.75" style="50" customWidth="1"/>
    <col min="11020" max="11264" width="9" style="50"/>
    <col min="11265" max="11265" width="37.5" style="50" customWidth="1"/>
    <col min="11266" max="11266" width="13.5" style="50" customWidth="1"/>
    <col min="11267" max="11267" width="12.375" style="50" customWidth="1"/>
    <col min="11268" max="11268" width="15.5" style="50" customWidth="1"/>
    <col min="11269" max="11269" width="13.5" style="50" customWidth="1"/>
    <col min="11270" max="11270" width="15.5" style="50" customWidth="1"/>
    <col min="11271" max="11271" width="14.625" style="50" customWidth="1"/>
    <col min="11272" max="11272" width="13.5" style="50" customWidth="1"/>
    <col min="11273" max="11274" width="11.375" style="50" customWidth="1"/>
    <col min="11275" max="11275" width="0.75" style="50" customWidth="1"/>
    <col min="11276" max="11520" width="9" style="50"/>
    <col min="11521" max="11521" width="37.5" style="50" customWidth="1"/>
    <col min="11522" max="11522" width="13.5" style="50" customWidth="1"/>
    <col min="11523" max="11523" width="12.375" style="50" customWidth="1"/>
    <col min="11524" max="11524" width="15.5" style="50" customWidth="1"/>
    <col min="11525" max="11525" width="13.5" style="50" customWidth="1"/>
    <col min="11526" max="11526" width="15.5" style="50" customWidth="1"/>
    <col min="11527" max="11527" width="14.625" style="50" customWidth="1"/>
    <col min="11528" max="11528" width="13.5" style="50" customWidth="1"/>
    <col min="11529" max="11530" width="11.375" style="50" customWidth="1"/>
    <col min="11531" max="11531" width="0.75" style="50" customWidth="1"/>
    <col min="11532" max="11776" width="9" style="50"/>
    <col min="11777" max="11777" width="37.5" style="50" customWidth="1"/>
    <col min="11778" max="11778" width="13.5" style="50" customWidth="1"/>
    <col min="11779" max="11779" width="12.375" style="50" customWidth="1"/>
    <col min="11780" max="11780" width="15.5" style="50" customWidth="1"/>
    <col min="11781" max="11781" width="13.5" style="50" customWidth="1"/>
    <col min="11782" max="11782" width="15.5" style="50" customWidth="1"/>
    <col min="11783" max="11783" width="14.625" style="50" customWidth="1"/>
    <col min="11784" max="11784" width="13.5" style="50" customWidth="1"/>
    <col min="11785" max="11786" width="11.375" style="50" customWidth="1"/>
    <col min="11787" max="11787" width="0.75" style="50" customWidth="1"/>
    <col min="11788" max="12032" width="9" style="50"/>
    <col min="12033" max="12033" width="37.5" style="50" customWidth="1"/>
    <col min="12034" max="12034" width="13.5" style="50" customWidth="1"/>
    <col min="12035" max="12035" width="12.375" style="50" customWidth="1"/>
    <col min="12036" max="12036" width="15.5" style="50" customWidth="1"/>
    <col min="12037" max="12037" width="13.5" style="50" customWidth="1"/>
    <col min="12038" max="12038" width="15.5" style="50" customWidth="1"/>
    <col min="12039" max="12039" width="14.625" style="50" customWidth="1"/>
    <col min="12040" max="12040" width="13.5" style="50" customWidth="1"/>
    <col min="12041" max="12042" width="11.375" style="50" customWidth="1"/>
    <col min="12043" max="12043" width="0.75" style="50" customWidth="1"/>
    <col min="12044" max="12288" width="9" style="50"/>
    <col min="12289" max="12289" width="37.5" style="50" customWidth="1"/>
    <col min="12290" max="12290" width="13.5" style="50" customWidth="1"/>
    <col min="12291" max="12291" width="12.375" style="50" customWidth="1"/>
    <col min="12292" max="12292" width="15.5" style="50" customWidth="1"/>
    <col min="12293" max="12293" width="13.5" style="50" customWidth="1"/>
    <col min="12294" max="12294" width="15.5" style="50" customWidth="1"/>
    <col min="12295" max="12295" width="14.625" style="50" customWidth="1"/>
    <col min="12296" max="12296" width="13.5" style="50" customWidth="1"/>
    <col min="12297" max="12298" width="11.375" style="50" customWidth="1"/>
    <col min="12299" max="12299" width="0.75" style="50" customWidth="1"/>
    <col min="12300" max="12544" width="9" style="50"/>
    <col min="12545" max="12545" width="37.5" style="50" customWidth="1"/>
    <col min="12546" max="12546" width="13.5" style="50" customWidth="1"/>
    <col min="12547" max="12547" width="12.375" style="50" customWidth="1"/>
    <col min="12548" max="12548" width="15.5" style="50" customWidth="1"/>
    <col min="12549" max="12549" width="13.5" style="50" customWidth="1"/>
    <col min="12550" max="12550" width="15.5" style="50" customWidth="1"/>
    <col min="12551" max="12551" width="14.625" style="50" customWidth="1"/>
    <col min="12552" max="12552" width="13.5" style="50" customWidth="1"/>
    <col min="12553" max="12554" width="11.375" style="50" customWidth="1"/>
    <col min="12555" max="12555" width="0.75" style="50" customWidth="1"/>
    <col min="12556" max="12800" width="9" style="50"/>
    <col min="12801" max="12801" width="37.5" style="50" customWidth="1"/>
    <col min="12802" max="12802" width="13.5" style="50" customWidth="1"/>
    <col min="12803" max="12803" width="12.375" style="50" customWidth="1"/>
    <col min="12804" max="12804" width="15.5" style="50" customWidth="1"/>
    <col min="12805" max="12805" width="13.5" style="50" customWidth="1"/>
    <col min="12806" max="12806" width="15.5" style="50" customWidth="1"/>
    <col min="12807" max="12807" width="14.625" style="50" customWidth="1"/>
    <col min="12808" max="12808" width="13.5" style="50" customWidth="1"/>
    <col min="12809" max="12810" width="11.375" style="50" customWidth="1"/>
    <col min="12811" max="12811" width="0.75" style="50" customWidth="1"/>
    <col min="12812" max="13056" width="9" style="50"/>
    <col min="13057" max="13057" width="37.5" style="50" customWidth="1"/>
    <col min="13058" max="13058" width="13.5" style="50" customWidth="1"/>
    <col min="13059" max="13059" width="12.375" style="50" customWidth="1"/>
    <col min="13060" max="13060" width="15.5" style="50" customWidth="1"/>
    <col min="13061" max="13061" width="13.5" style="50" customWidth="1"/>
    <col min="13062" max="13062" width="15.5" style="50" customWidth="1"/>
    <col min="13063" max="13063" width="14.625" style="50" customWidth="1"/>
    <col min="13064" max="13064" width="13.5" style="50" customWidth="1"/>
    <col min="13065" max="13066" width="11.375" style="50" customWidth="1"/>
    <col min="13067" max="13067" width="0.75" style="50" customWidth="1"/>
    <col min="13068" max="13312" width="9" style="50"/>
    <col min="13313" max="13313" width="37.5" style="50" customWidth="1"/>
    <col min="13314" max="13314" width="13.5" style="50" customWidth="1"/>
    <col min="13315" max="13315" width="12.375" style="50" customWidth="1"/>
    <col min="13316" max="13316" width="15.5" style="50" customWidth="1"/>
    <col min="13317" max="13317" width="13.5" style="50" customWidth="1"/>
    <col min="13318" max="13318" width="15.5" style="50" customWidth="1"/>
    <col min="13319" max="13319" width="14.625" style="50" customWidth="1"/>
    <col min="13320" max="13320" width="13.5" style="50" customWidth="1"/>
    <col min="13321" max="13322" width="11.375" style="50" customWidth="1"/>
    <col min="13323" max="13323" width="0.75" style="50" customWidth="1"/>
    <col min="13324" max="13568" width="9" style="50"/>
    <col min="13569" max="13569" width="37.5" style="50" customWidth="1"/>
    <col min="13570" max="13570" width="13.5" style="50" customWidth="1"/>
    <col min="13571" max="13571" width="12.375" style="50" customWidth="1"/>
    <col min="13572" max="13572" width="15.5" style="50" customWidth="1"/>
    <col min="13573" max="13573" width="13.5" style="50" customWidth="1"/>
    <col min="13574" max="13574" width="15.5" style="50" customWidth="1"/>
    <col min="13575" max="13575" width="14.625" style="50" customWidth="1"/>
    <col min="13576" max="13576" width="13.5" style="50" customWidth="1"/>
    <col min="13577" max="13578" width="11.375" style="50" customWidth="1"/>
    <col min="13579" max="13579" width="0.75" style="50" customWidth="1"/>
    <col min="13580" max="13824" width="9" style="50"/>
    <col min="13825" max="13825" width="37.5" style="50" customWidth="1"/>
    <col min="13826" max="13826" width="13.5" style="50" customWidth="1"/>
    <col min="13827" max="13827" width="12.375" style="50" customWidth="1"/>
    <col min="13828" max="13828" width="15.5" style="50" customWidth="1"/>
    <col min="13829" max="13829" width="13.5" style="50" customWidth="1"/>
    <col min="13830" max="13830" width="15.5" style="50" customWidth="1"/>
    <col min="13831" max="13831" width="14.625" style="50" customWidth="1"/>
    <col min="13832" max="13832" width="13.5" style="50" customWidth="1"/>
    <col min="13833" max="13834" width="11.375" style="50" customWidth="1"/>
    <col min="13835" max="13835" width="0.75" style="50" customWidth="1"/>
    <col min="13836" max="14080" width="9" style="50"/>
    <col min="14081" max="14081" width="37.5" style="50" customWidth="1"/>
    <col min="14082" max="14082" width="13.5" style="50" customWidth="1"/>
    <col min="14083" max="14083" width="12.375" style="50" customWidth="1"/>
    <col min="14084" max="14084" width="15.5" style="50" customWidth="1"/>
    <col min="14085" max="14085" width="13.5" style="50" customWidth="1"/>
    <col min="14086" max="14086" width="15.5" style="50" customWidth="1"/>
    <col min="14087" max="14087" width="14.625" style="50" customWidth="1"/>
    <col min="14088" max="14088" width="13.5" style="50" customWidth="1"/>
    <col min="14089" max="14090" width="11.375" style="50" customWidth="1"/>
    <col min="14091" max="14091" width="0.75" style="50" customWidth="1"/>
    <col min="14092" max="14336" width="9" style="50"/>
    <col min="14337" max="14337" width="37.5" style="50" customWidth="1"/>
    <col min="14338" max="14338" width="13.5" style="50" customWidth="1"/>
    <col min="14339" max="14339" width="12.375" style="50" customWidth="1"/>
    <col min="14340" max="14340" width="15.5" style="50" customWidth="1"/>
    <col min="14341" max="14341" width="13.5" style="50" customWidth="1"/>
    <col min="14342" max="14342" width="15.5" style="50" customWidth="1"/>
    <col min="14343" max="14343" width="14.625" style="50" customWidth="1"/>
    <col min="14344" max="14344" width="13.5" style="50" customWidth="1"/>
    <col min="14345" max="14346" width="11.375" style="50" customWidth="1"/>
    <col min="14347" max="14347" width="0.75" style="50" customWidth="1"/>
    <col min="14348" max="14592" width="9" style="50"/>
    <col min="14593" max="14593" width="37.5" style="50" customWidth="1"/>
    <col min="14594" max="14594" width="13.5" style="50" customWidth="1"/>
    <col min="14595" max="14595" width="12.375" style="50" customWidth="1"/>
    <col min="14596" max="14596" width="15.5" style="50" customWidth="1"/>
    <col min="14597" max="14597" width="13.5" style="50" customWidth="1"/>
    <col min="14598" max="14598" width="15.5" style="50" customWidth="1"/>
    <col min="14599" max="14599" width="14.625" style="50" customWidth="1"/>
    <col min="14600" max="14600" width="13.5" style="50" customWidth="1"/>
    <col min="14601" max="14602" width="11.375" style="50" customWidth="1"/>
    <col min="14603" max="14603" width="0.75" style="50" customWidth="1"/>
    <col min="14604" max="14848" width="9" style="50"/>
    <col min="14849" max="14849" width="37.5" style="50" customWidth="1"/>
    <col min="14850" max="14850" width="13.5" style="50" customWidth="1"/>
    <col min="14851" max="14851" width="12.375" style="50" customWidth="1"/>
    <col min="14852" max="14852" width="15.5" style="50" customWidth="1"/>
    <col min="14853" max="14853" width="13.5" style="50" customWidth="1"/>
    <col min="14854" max="14854" width="15.5" style="50" customWidth="1"/>
    <col min="14855" max="14855" width="14.625" style="50" customWidth="1"/>
    <col min="14856" max="14856" width="13.5" style="50" customWidth="1"/>
    <col min="14857" max="14858" width="11.375" style="50" customWidth="1"/>
    <col min="14859" max="14859" width="0.75" style="50" customWidth="1"/>
    <col min="14860" max="15104" width="9" style="50"/>
    <col min="15105" max="15105" width="37.5" style="50" customWidth="1"/>
    <col min="15106" max="15106" width="13.5" style="50" customWidth="1"/>
    <col min="15107" max="15107" width="12.375" style="50" customWidth="1"/>
    <col min="15108" max="15108" width="15.5" style="50" customWidth="1"/>
    <col min="15109" max="15109" width="13.5" style="50" customWidth="1"/>
    <col min="15110" max="15110" width="15.5" style="50" customWidth="1"/>
    <col min="15111" max="15111" width="14.625" style="50" customWidth="1"/>
    <col min="15112" max="15112" width="13.5" style="50" customWidth="1"/>
    <col min="15113" max="15114" width="11.375" style="50" customWidth="1"/>
    <col min="15115" max="15115" width="0.75" style="50" customWidth="1"/>
    <col min="15116" max="15360" width="9" style="50"/>
    <col min="15361" max="15361" width="37.5" style="50" customWidth="1"/>
    <col min="15362" max="15362" width="13.5" style="50" customWidth="1"/>
    <col min="15363" max="15363" width="12.375" style="50" customWidth="1"/>
    <col min="15364" max="15364" width="15.5" style="50" customWidth="1"/>
    <col min="15365" max="15365" width="13.5" style="50" customWidth="1"/>
    <col min="15366" max="15366" width="15.5" style="50" customWidth="1"/>
    <col min="15367" max="15367" width="14.625" style="50" customWidth="1"/>
    <col min="15368" max="15368" width="13.5" style="50" customWidth="1"/>
    <col min="15369" max="15370" width="11.375" style="50" customWidth="1"/>
    <col min="15371" max="15371" width="0.75" style="50" customWidth="1"/>
    <col min="15372" max="15616" width="9" style="50"/>
    <col min="15617" max="15617" width="37.5" style="50" customWidth="1"/>
    <col min="15618" max="15618" width="13.5" style="50" customWidth="1"/>
    <col min="15619" max="15619" width="12.375" style="50" customWidth="1"/>
    <col min="15620" max="15620" width="15.5" style="50" customWidth="1"/>
    <col min="15621" max="15621" width="13.5" style="50" customWidth="1"/>
    <col min="15622" max="15622" width="15.5" style="50" customWidth="1"/>
    <col min="15623" max="15623" width="14.625" style="50" customWidth="1"/>
    <col min="15624" max="15624" width="13.5" style="50" customWidth="1"/>
    <col min="15625" max="15626" width="11.375" style="50" customWidth="1"/>
    <col min="15627" max="15627" width="0.75" style="50" customWidth="1"/>
    <col min="15628" max="15872" width="9" style="50"/>
    <col min="15873" max="15873" width="37.5" style="50" customWidth="1"/>
    <col min="15874" max="15874" width="13.5" style="50" customWidth="1"/>
    <col min="15875" max="15875" width="12.375" style="50" customWidth="1"/>
    <col min="15876" max="15876" width="15.5" style="50" customWidth="1"/>
    <col min="15877" max="15877" width="13.5" style="50" customWidth="1"/>
    <col min="15878" max="15878" width="15.5" style="50" customWidth="1"/>
    <col min="15879" max="15879" width="14.625" style="50" customWidth="1"/>
    <col min="15880" max="15880" width="13.5" style="50" customWidth="1"/>
    <col min="15881" max="15882" width="11.375" style="50" customWidth="1"/>
    <col min="15883" max="15883" width="0.75" style="50" customWidth="1"/>
    <col min="15884" max="16128" width="9" style="50"/>
    <col min="16129" max="16129" width="37.5" style="50" customWidth="1"/>
    <col min="16130" max="16130" width="13.5" style="50" customWidth="1"/>
    <col min="16131" max="16131" width="12.375" style="50" customWidth="1"/>
    <col min="16132" max="16132" width="15.5" style="50" customWidth="1"/>
    <col min="16133" max="16133" width="13.5" style="50" customWidth="1"/>
    <col min="16134" max="16134" width="15.5" style="50" customWidth="1"/>
    <col min="16135" max="16135" width="14.625" style="50" customWidth="1"/>
    <col min="16136" max="16136" width="13.5" style="50" customWidth="1"/>
    <col min="16137" max="16138" width="11.375" style="50" customWidth="1"/>
    <col min="16139" max="16139" width="0.75" style="50" customWidth="1"/>
    <col min="16140" max="16384" width="9" style="50"/>
  </cols>
  <sheetData>
    <row r="1" spans="1:10" s="33" customFormat="1" ht="18" customHeight="1" x14ac:dyDescent="0.4">
      <c r="A1" s="32"/>
      <c r="H1" s="34"/>
    </row>
    <row r="2" spans="1:10" s="33" customFormat="1" ht="18" customHeight="1" x14ac:dyDescent="0.15">
      <c r="A2" s="75" t="s">
        <v>158</v>
      </c>
      <c r="B2" s="77"/>
      <c r="C2" s="76" t="s">
        <v>200</v>
      </c>
      <c r="D2" s="30"/>
      <c r="E2" s="36"/>
      <c r="F2" s="35"/>
      <c r="G2" s="35"/>
      <c r="H2" s="35"/>
      <c r="I2" s="37"/>
      <c r="J2" s="38" t="s">
        <v>160</v>
      </c>
    </row>
    <row r="3" spans="1:10" s="33" customFormat="1" ht="17.25" customHeight="1" x14ac:dyDescent="0.4">
      <c r="A3" s="39"/>
      <c r="B3" s="40" t="s">
        <v>161</v>
      </c>
      <c r="C3" s="40" t="s">
        <v>177</v>
      </c>
      <c r="D3" s="40" t="s">
        <v>163</v>
      </c>
      <c r="E3" s="40" t="s">
        <v>20</v>
      </c>
      <c r="F3" s="40" t="s">
        <v>164</v>
      </c>
      <c r="G3" s="70" t="s">
        <v>165</v>
      </c>
      <c r="H3" s="41" t="s">
        <v>21</v>
      </c>
      <c r="I3" s="42" t="s">
        <v>168</v>
      </c>
      <c r="J3" s="41" t="s">
        <v>22</v>
      </c>
    </row>
    <row r="4" spans="1:10" s="33" customFormat="1" ht="17.25" customHeight="1" x14ac:dyDescent="0.4">
      <c r="A4" s="40" t="s">
        <v>174</v>
      </c>
      <c r="B4" s="80" t="s">
        <v>162</v>
      </c>
      <c r="C4" s="39"/>
      <c r="D4" s="80" t="s">
        <v>162</v>
      </c>
      <c r="E4" s="39"/>
      <c r="F4" s="80" t="s">
        <v>162</v>
      </c>
      <c r="G4" s="70" t="s">
        <v>166</v>
      </c>
      <c r="H4" s="40"/>
      <c r="I4" s="43"/>
      <c r="J4" s="71" t="s">
        <v>169</v>
      </c>
    </row>
    <row r="5" spans="1:10" s="33" customFormat="1" ht="17.25" customHeight="1" x14ac:dyDescent="0.4">
      <c r="A5" s="44"/>
      <c r="B5" s="45" t="s">
        <v>23</v>
      </c>
      <c r="C5" s="45" t="s">
        <v>24</v>
      </c>
      <c r="D5" s="45" t="s">
        <v>25</v>
      </c>
      <c r="E5" s="45" t="s">
        <v>26</v>
      </c>
      <c r="F5" s="45" t="s">
        <v>27</v>
      </c>
      <c r="G5" s="46" t="s">
        <v>167</v>
      </c>
      <c r="H5" s="45" t="s">
        <v>28</v>
      </c>
      <c r="I5" s="69" t="s">
        <v>29</v>
      </c>
      <c r="J5" s="47" t="s">
        <v>30</v>
      </c>
    </row>
    <row r="6" spans="1:10" s="33" customFormat="1" ht="15.6" customHeight="1" x14ac:dyDescent="0.4">
      <c r="A6" s="29" t="s">
        <v>80</v>
      </c>
      <c r="B6" s="81">
        <v>151603</v>
      </c>
      <c r="C6" s="81">
        <v>88950</v>
      </c>
      <c r="D6" s="81">
        <v>62653</v>
      </c>
      <c r="E6" s="81">
        <v>26123</v>
      </c>
      <c r="F6" s="81">
        <v>36530</v>
      </c>
      <c r="G6" s="81">
        <v>-4173</v>
      </c>
      <c r="H6" s="81">
        <v>40703</v>
      </c>
      <c r="I6" s="81">
        <v>28167</v>
      </c>
      <c r="J6" s="82">
        <v>12537</v>
      </c>
    </row>
    <row r="7" spans="1:10" s="33" customFormat="1" ht="15.6" customHeight="1" x14ac:dyDescent="0.4">
      <c r="A7" s="29" t="s">
        <v>31</v>
      </c>
      <c r="B7" s="81">
        <v>134142</v>
      </c>
      <c r="C7" s="81">
        <v>80960</v>
      </c>
      <c r="D7" s="81">
        <v>53182</v>
      </c>
      <c r="E7" s="81">
        <v>23507</v>
      </c>
      <c r="F7" s="81">
        <v>29675</v>
      </c>
      <c r="G7" s="81">
        <v>-4899</v>
      </c>
      <c r="H7" s="81">
        <v>34574</v>
      </c>
      <c r="I7" s="81">
        <v>21922</v>
      </c>
      <c r="J7" s="83">
        <v>12652</v>
      </c>
    </row>
    <row r="8" spans="1:10" s="33" customFormat="1" ht="15.6" customHeight="1" x14ac:dyDescent="0.4">
      <c r="A8" s="29" t="s">
        <v>32</v>
      </c>
      <c r="B8" s="81">
        <v>8314</v>
      </c>
      <c r="C8" s="81">
        <v>4277</v>
      </c>
      <c r="D8" s="81">
        <v>4038</v>
      </c>
      <c r="E8" s="81">
        <v>1283</v>
      </c>
      <c r="F8" s="81">
        <v>2754</v>
      </c>
      <c r="G8" s="81">
        <v>325</v>
      </c>
      <c r="H8" s="81">
        <v>2429</v>
      </c>
      <c r="I8" s="81">
        <v>3785</v>
      </c>
      <c r="J8" s="83">
        <v>-1356</v>
      </c>
    </row>
    <row r="9" spans="1:10" s="33" customFormat="1" ht="15.6" customHeight="1" x14ac:dyDescent="0.4">
      <c r="A9" s="29" t="s">
        <v>33</v>
      </c>
      <c r="B9" s="81">
        <v>9147</v>
      </c>
      <c r="C9" s="81">
        <v>3713</v>
      </c>
      <c r="D9" s="81">
        <v>5433</v>
      </c>
      <c r="E9" s="81">
        <v>1332</v>
      </c>
      <c r="F9" s="81">
        <v>4101</v>
      </c>
      <c r="G9" s="81">
        <v>401</v>
      </c>
      <c r="H9" s="81">
        <v>3701</v>
      </c>
      <c r="I9" s="81">
        <v>2459</v>
      </c>
      <c r="J9" s="83">
        <v>1241</v>
      </c>
    </row>
    <row r="10" spans="1:10" s="33" customFormat="1" ht="15.6" customHeight="1" x14ac:dyDescent="0.4">
      <c r="A10" s="29" t="s">
        <v>142</v>
      </c>
      <c r="B10" s="81">
        <v>10644</v>
      </c>
      <c r="C10" s="81">
        <v>5923</v>
      </c>
      <c r="D10" s="81">
        <v>4721</v>
      </c>
      <c r="E10" s="81">
        <v>1883</v>
      </c>
      <c r="F10" s="81">
        <v>2838</v>
      </c>
      <c r="G10" s="81">
        <v>846</v>
      </c>
      <c r="H10" s="81">
        <v>1992</v>
      </c>
      <c r="I10" s="81">
        <v>2873</v>
      </c>
      <c r="J10" s="83">
        <v>-881</v>
      </c>
    </row>
    <row r="11" spans="1:10" s="33" customFormat="1" ht="15.6" customHeight="1" x14ac:dyDescent="0.4">
      <c r="A11" s="29" t="s">
        <v>81</v>
      </c>
      <c r="B11" s="81">
        <v>8049498</v>
      </c>
      <c r="C11" s="81">
        <v>6017626</v>
      </c>
      <c r="D11" s="81">
        <v>2031872</v>
      </c>
      <c r="E11" s="81">
        <v>721470</v>
      </c>
      <c r="F11" s="81">
        <v>1310401</v>
      </c>
      <c r="G11" s="81">
        <v>409618</v>
      </c>
      <c r="H11" s="81">
        <v>900783</v>
      </c>
      <c r="I11" s="81">
        <v>863391</v>
      </c>
      <c r="J11" s="83">
        <v>37392</v>
      </c>
    </row>
    <row r="12" spans="1:10" s="33" customFormat="1" ht="15.6" customHeight="1" x14ac:dyDescent="0.4">
      <c r="A12" s="29" t="s">
        <v>144</v>
      </c>
      <c r="B12" s="81">
        <v>633454</v>
      </c>
      <c r="C12" s="81">
        <v>383973</v>
      </c>
      <c r="D12" s="81">
        <v>249481</v>
      </c>
      <c r="E12" s="84" t="s">
        <v>34</v>
      </c>
      <c r="F12" s="84" t="s">
        <v>34</v>
      </c>
      <c r="G12" s="84" t="s">
        <v>34</v>
      </c>
      <c r="H12" s="84" t="s">
        <v>34</v>
      </c>
      <c r="I12" s="84" t="s">
        <v>34</v>
      </c>
      <c r="J12" s="85" t="s">
        <v>34</v>
      </c>
    </row>
    <row r="13" spans="1:10" s="33" customFormat="1" ht="15.6" customHeight="1" x14ac:dyDescent="0.4">
      <c r="A13" s="29" t="s">
        <v>145</v>
      </c>
      <c r="B13" s="81">
        <v>232610</v>
      </c>
      <c r="C13" s="81">
        <v>136009</v>
      </c>
      <c r="D13" s="81">
        <v>96601</v>
      </c>
      <c r="E13" s="84" t="s">
        <v>34</v>
      </c>
      <c r="F13" s="84" t="s">
        <v>34</v>
      </c>
      <c r="G13" s="84" t="s">
        <v>34</v>
      </c>
      <c r="H13" s="84" t="s">
        <v>34</v>
      </c>
      <c r="I13" s="84" t="s">
        <v>34</v>
      </c>
      <c r="J13" s="85" t="s">
        <v>34</v>
      </c>
    </row>
    <row r="14" spans="1:10" s="33" customFormat="1" ht="15.6" customHeight="1" x14ac:dyDescent="0.4">
      <c r="A14" s="29" t="s">
        <v>183</v>
      </c>
      <c r="B14" s="81">
        <v>82350</v>
      </c>
      <c r="C14" s="81">
        <v>53994</v>
      </c>
      <c r="D14" s="81">
        <v>28356</v>
      </c>
      <c r="E14" s="84" t="s">
        <v>67</v>
      </c>
      <c r="F14" s="84" t="s">
        <v>67</v>
      </c>
      <c r="G14" s="84" t="s">
        <v>67</v>
      </c>
      <c r="H14" s="84" t="s">
        <v>67</v>
      </c>
      <c r="I14" s="84" t="s">
        <v>67</v>
      </c>
      <c r="J14" s="85" t="s">
        <v>67</v>
      </c>
    </row>
    <row r="15" spans="1:10" s="33" customFormat="1" ht="15.6" customHeight="1" x14ac:dyDescent="0.4">
      <c r="A15" s="29" t="s">
        <v>147</v>
      </c>
      <c r="B15" s="81">
        <v>1263402</v>
      </c>
      <c r="C15" s="81">
        <v>1027898</v>
      </c>
      <c r="D15" s="81">
        <v>235505</v>
      </c>
      <c r="E15" s="84" t="s">
        <v>68</v>
      </c>
      <c r="F15" s="84" t="s">
        <v>68</v>
      </c>
      <c r="G15" s="84" t="s">
        <v>68</v>
      </c>
      <c r="H15" s="84" t="s">
        <v>68</v>
      </c>
      <c r="I15" s="84" t="s">
        <v>68</v>
      </c>
      <c r="J15" s="85" t="s">
        <v>68</v>
      </c>
    </row>
    <row r="16" spans="1:10" s="33" customFormat="1" ht="15.6" customHeight="1" x14ac:dyDescent="0.4">
      <c r="A16" s="29" t="s">
        <v>146</v>
      </c>
      <c r="B16" s="81">
        <v>1576690</v>
      </c>
      <c r="C16" s="81">
        <v>1347620</v>
      </c>
      <c r="D16" s="81">
        <v>229071</v>
      </c>
      <c r="E16" s="84" t="s">
        <v>34</v>
      </c>
      <c r="F16" s="84" t="s">
        <v>34</v>
      </c>
      <c r="G16" s="84" t="s">
        <v>34</v>
      </c>
      <c r="H16" s="84" t="s">
        <v>34</v>
      </c>
      <c r="I16" s="84" t="s">
        <v>34</v>
      </c>
      <c r="J16" s="85" t="s">
        <v>34</v>
      </c>
    </row>
    <row r="17" spans="1:10" s="33" customFormat="1" ht="15.6" customHeight="1" x14ac:dyDescent="0.4">
      <c r="A17" s="29" t="s">
        <v>148</v>
      </c>
      <c r="B17" s="81">
        <v>185520</v>
      </c>
      <c r="C17" s="81">
        <v>116095</v>
      </c>
      <c r="D17" s="81">
        <v>69425</v>
      </c>
      <c r="E17" s="84" t="s">
        <v>34</v>
      </c>
      <c r="F17" s="84" t="s">
        <v>34</v>
      </c>
      <c r="G17" s="84" t="s">
        <v>34</v>
      </c>
      <c r="H17" s="84" t="s">
        <v>34</v>
      </c>
      <c r="I17" s="84" t="s">
        <v>34</v>
      </c>
      <c r="J17" s="85" t="s">
        <v>34</v>
      </c>
    </row>
    <row r="18" spans="1:10" s="33" customFormat="1" ht="15.6" customHeight="1" x14ac:dyDescent="0.4">
      <c r="A18" s="29" t="s">
        <v>149</v>
      </c>
      <c r="B18" s="81">
        <v>1102684</v>
      </c>
      <c r="C18" s="81">
        <v>836756</v>
      </c>
      <c r="D18" s="81">
        <v>265928</v>
      </c>
      <c r="E18" s="84" t="s">
        <v>34</v>
      </c>
      <c r="F18" s="84" t="s">
        <v>34</v>
      </c>
      <c r="G18" s="84" t="s">
        <v>34</v>
      </c>
      <c r="H18" s="84" t="s">
        <v>34</v>
      </c>
      <c r="I18" s="84" t="s">
        <v>34</v>
      </c>
      <c r="J18" s="85" t="s">
        <v>34</v>
      </c>
    </row>
    <row r="19" spans="1:10" s="33" customFormat="1" ht="15.6" customHeight="1" x14ac:dyDescent="0.4">
      <c r="A19" s="29" t="s">
        <v>150</v>
      </c>
      <c r="B19" s="81">
        <v>223372</v>
      </c>
      <c r="C19" s="81">
        <v>141488</v>
      </c>
      <c r="D19" s="81">
        <v>81883</v>
      </c>
      <c r="E19" s="84" t="s">
        <v>34</v>
      </c>
      <c r="F19" s="84" t="s">
        <v>34</v>
      </c>
      <c r="G19" s="84" t="s">
        <v>34</v>
      </c>
      <c r="H19" s="84" t="s">
        <v>34</v>
      </c>
      <c r="I19" s="84" t="s">
        <v>34</v>
      </c>
      <c r="J19" s="85" t="s">
        <v>34</v>
      </c>
    </row>
    <row r="20" spans="1:10" s="33" customFormat="1" ht="15.6" customHeight="1" x14ac:dyDescent="0.4">
      <c r="A20" s="29" t="s">
        <v>152</v>
      </c>
      <c r="B20" s="81">
        <v>528007</v>
      </c>
      <c r="C20" s="81">
        <v>331170</v>
      </c>
      <c r="D20" s="81">
        <v>196837</v>
      </c>
      <c r="E20" s="84" t="s">
        <v>34</v>
      </c>
      <c r="F20" s="84" t="s">
        <v>34</v>
      </c>
      <c r="G20" s="84" t="s">
        <v>34</v>
      </c>
      <c r="H20" s="84" t="s">
        <v>34</v>
      </c>
      <c r="I20" s="84" t="s">
        <v>34</v>
      </c>
      <c r="J20" s="85" t="s">
        <v>34</v>
      </c>
    </row>
    <row r="21" spans="1:10" s="33" customFormat="1" ht="15.6" customHeight="1" x14ac:dyDescent="0.4">
      <c r="A21" s="29" t="s">
        <v>151</v>
      </c>
      <c r="B21" s="81">
        <v>354172</v>
      </c>
      <c r="C21" s="81">
        <v>295572</v>
      </c>
      <c r="D21" s="81">
        <v>58601</v>
      </c>
      <c r="E21" s="84" t="s">
        <v>69</v>
      </c>
      <c r="F21" s="84" t="s">
        <v>69</v>
      </c>
      <c r="G21" s="84" t="s">
        <v>69</v>
      </c>
      <c r="H21" s="84" t="s">
        <v>69</v>
      </c>
      <c r="I21" s="84" t="s">
        <v>69</v>
      </c>
      <c r="J21" s="85" t="s">
        <v>69</v>
      </c>
    </row>
    <row r="22" spans="1:10" s="33" customFormat="1" ht="15.6" customHeight="1" x14ac:dyDescent="0.4">
      <c r="A22" s="29" t="s">
        <v>153</v>
      </c>
      <c r="B22" s="81">
        <v>203877</v>
      </c>
      <c r="C22" s="81">
        <v>153933</v>
      </c>
      <c r="D22" s="81">
        <v>49944</v>
      </c>
      <c r="E22" s="84" t="s">
        <v>70</v>
      </c>
      <c r="F22" s="84" t="s">
        <v>70</v>
      </c>
      <c r="G22" s="84" t="s">
        <v>70</v>
      </c>
      <c r="H22" s="84" t="s">
        <v>70</v>
      </c>
      <c r="I22" s="84" t="s">
        <v>70</v>
      </c>
      <c r="J22" s="85" t="s">
        <v>70</v>
      </c>
    </row>
    <row r="23" spans="1:10" s="33" customFormat="1" ht="15.6" customHeight="1" x14ac:dyDescent="0.4">
      <c r="A23" s="29" t="s">
        <v>154</v>
      </c>
      <c r="B23" s="81">
        <v>56244</v>
      </c>
      <c r="C23" s="81">
        <v>36183</v>
      </c>
      <c r="D23" s="81">
        <v>20061</v>
      </c>
      <c r="E23" s="84" t="s">
        <v>69</v>
      </c>
      <c r="F23" s="84" t="s">
        <v>69</v>
      </c>
      <c r="G23" s="84" t="s">
        <v>69</v>
      </c>
      <c r="H23" s="84" t="s">
        <v>69</v>
      </c>
      <c r="I23" s="84" t="s">
        <v>69</v>
      </c>
      <c r="J23" s="85" t="s">
        <v>69</v>
      </c>
    </row>
    <row r="24" spans="1:10" s="33" customFormat="1" ht="15.6" customHeight="1" x14ac:dyDescent="0.4">
      <c r="A24" s="29" t="s">
        <v>155</v>
      </c>
      <c r="B24" s="81">
        <v>957371</v>
      </c>
      <c r="C24" s="81">
        <v>764674</v>
      </c>
      <c r="D24" s="81">
        <v>192697</v>
      </c>
      <c r="E24" s="84" t="s">
        <v>34</v>
      </c>
      <c r="F24" s="84" t="s">
        <v>34</v>
      </c>
      <c r="G24" s="84" t="s">
        <v>34</v>
      </c>
      <c r="H24" s="84" t="s">
        <v>34</v>
      </c>
      <c r="I24" s="84" t="s">
        <v>34</v>
      </c>
      <c r="J24" s="85" t="s">
        <v>34</v>
      </c>
    </row>
    <row r="25" spans="1:10" s="33" customFormat="1" ht="15.6" customHeight="1" x14ac:dyDescent="0.4">
      <c r="A25" s="29" t="s">
        <v>156</v>
      </c>
      <c r="B25" s="81">
        <v>144335</v>
      </c>
      <c r="C25" s="81">
        <v>91601</v>
      </c>
      <c r="D25" s="81">
        <v>52734</v>
      </c>
      <c r="E25" s="84" t="s">
        <v>34</v>
      </c>
      <c r="F25" s="84" t="s">
        <v>34</v>
      </c>
      <c r="G25" s="84" t="s">
        <v>34</v>
      </c>
      <c r="H25" s="84" t="s">
        <v>34</v>
      </c>
      <c r="I25" s="84" t="s">
        <v>34</v>
      </c>
      <c r="J25" s="85" t="s">
        <v>34</v>
      </c>
    </row>
    <row r="26" spans="1:10" s="33" customFormat="1" ht="15.6" customHeight="1" x14ac:dyDescent="0.4">
      <c r="A26" s="29" t="s">
        <v>157</v>
      </c>
      <c r="B26" s="81">
        <v>505408</v>
      </c>
      <c r="C26" s="81">
        <v>300661</v>
      </c>
      <c r="D26" s="81">
        <v>204747</v>
      </c>
      <c r="E26" s="84" t="s">
        <v>34</v>
      </c>
      <c r="F26" s="84" t="s">
        <v>34</v>
      </c>
      <c r="G26" s="84" t="s">
        <v>34</v>
      </c>
      <c r="H26" s="84" t="s">
        <v>34</v>
      </c>
      <c r="I26" s="84" t="s">
        <v>34</v>
      </c>
      <c r="J26" s="85" t="s">
        <v>34</v>
      </c>
    </row>
    <row r="27" spans="1:10" s="33" customFormat="1" ht="15.6" customHeight="1" x14ac:dyDescent="0.4">
      <c r="A27" s="29" t="s">
        <v>185</v>
      </c>
      <c r="B27" s="81">
        <v>470591</v>
      </c>
      <c r="C27" s="81">
        <v>252051</v>
      </c>
      <c r="D27" s="81">
        <v>218540</v>
      </c>
      <c r="E27" s="81">
        <v>92443</v>
      </c>
      <c r="F27" s="81">
        <v>126097</v>
      </c>
      <c r="G27" s="81">
        <v>18830</v>
      </c>
      <c r="H27" s="81">
        <v>107267</v>
      </c>
      <c r="I27" s="81">
        <v>41212</v>
      </c>
      <c r="J27" s="83">
        <v>66055</v>
      </c>
    </row>
    <row r="28" spans="1:10" s="33" customFormat="1" ht="15.6" customHeight="1" x14ac:dyDescent="0.4">
      <c r="A28" s="29" t="s">
        <v>186</v>
      </c>
      <c r="B28" s="81">
        <v>709787</v>
      </c>
      <c r="C28" s="81">
        <v>393185</v>
      </c>
      <c r="D28" s="81">
        <v>316603</v>
      </c>
      <c r="E28" s="81">
        <v>30819</v>
      </c>
      <c r="F28" s="81">
        <v>285784</v>
      </c>
      <c r="G28" s="81">
        <v>22945</v>
      </c>
      <c r="H28" s="81">
        <v>262839</v>
      </c>
      <c r="I28" s="81">
        <v>275896</v>
      </c>
      <c r="J28" s="83">
        <v>-13057</v>
      </c>
    </row>
    <row r="29" spans="1:10" s="33" customFormat="1" ht="15.6" customHeight="1" x14ac:dyDescent="0.4">
      <c r="A29" s="29" t="s">
        <v>187</v>
      </c>
      <c r="B29" s="81">
        <v>1273547</v>
      </c>
      <c r="C29" s="81">
        <v>519455</v>
      </c>
      <c r="D29" s="81">
        <v>754092</v>
      </c>
      <c r="E29" s="81">
        <v>92807</v>
      </c>
      <c r="F29" s="81">
        <v>661285</v>
      </c>
      <c r="G29" s="81">
        <v>79669</v>
      </c>
      <c r="H29" s="81">
        <v>581616</v>
      </c>
      <c r="I29" s="81">
        <v>409034</v>
      </c>
      <c r="J29" s="83">
        <v>172582</v>
      </c>
    </row>
    <row r="30" spans="1:10" s="33" customFormat="1" ht="15.6" customHeight="1" x14ac:dyDescent="0.4">
      <c r="A30" s="29" t="s">
        <v>85</v>
      </c>
      <c r="B30" s="81">
        <v>783467</v>
      </c>
      <c r="C30" s="81">
        <v>331956</v>
      </c>
      <c r="D30" s="81">
        <v>451511</v>
      </c>
      <c r="E30" s="81">
        <v>94049</v>
      </c>
      <c r="F30" s="81">
        <v>357462</v>
      </c>
      <c r="G30" s="81">
        <v>33795</v>
      </c>
      <c r="H30" s="81">
        <v>323667</v>
      </c>
      <c r="I30" s="81">
        <v>289344</v>
      </c>
      <c r="J30" s="83">
        <v>34324</v>
      </c>
    </row>
    <row r="31" spans="1:10" s="33" customFormat="1" ht="15.6" customHeight="1" x14ac:dyDescent="0.4">
      <c r="A31" s="29" t="s">
        <v>86</v>
      </c>
      <c r="B31" s="81">
        <v>392915</v>
      </c>
      <c r="C31" s="81">
        <v>228743</v>
      </c>
      <c r="D31" s="81">
        <v>164172</v>
      </c>
      <c r="E31" s="81">
        <v>22773</v>
      </c>
      <c r="F31" s="81">
        <v>141398</v>
      </c>
      <c r="G31" s="81">
        <v>13255</v>
      </c>
      <c r="H31" s="81">
        <v>128144</v>
      </c>
      <c r="I31" s="81">
        <v>89914</v>
      </c>
      <c r="J31" s="83">
        <v>38229</v>
      </c>
    </row>
    <row r="32" spans="1:10" s="33" customFormat="1" ht="15.6" customHeight="1" x14ac:dyDescent="0.4">
      <c r="A32" s="29" t="s">
        <v>87</v>
      </c>
      <c r="B32" s="81">
        <v>441560</v>
      </c>
      <c r="C32" s="81">
        <v>220767</v>
      </c>
      <c r="D32" s="81">
        <v>220793</v>
      </c>
      <c r="E32" s="81">
        <v>74404</v>
      </c>
      <c r="F32" s="81">
        <v>146388</v>
      </c>
      <c r="G32" s="81">
        <v>16804</v>
      </c>
      <c r="H32" s="81">
        <v>129585</v>
      </c>
      <c r="I32" s="81">
        <v>75898</v>
      </c>
      <c r="J32" s="83">
        <v>53687</v>
      </c>
    </row>
    <row r="33" spans="1:10" s="33" customFormat="1" ht="15.6" customHeight="1" x14ac:dyDescent="0.4">
      <c r="A33" s="29" t="s">
        <v>35</v>
      </c>
      <c r="B33" s="81">
        <v>376515</v>
      </c>
      <c r="C33" s="81">
        <v>128787</v>
      </c>
      <c r="D33" s="81">
        <v>247728</v>
      </c>
      <c r="E33" s="81">
        <v>26255</v>
      </c>
      <c r="F33" s="81">
        <v>221473</v>
      </c>
      <c r="G33" s="81">
        <v>12238</v>
      </c>
      <c r="H33" s="81">
        <v>209235</v>
      </c>
      <c r="I33" s="81">
        <v>126594</v>
      </c>
      <c r="J33" s="83">
        <v>82641</v>
      </c>
    </row>
    <row r="34" spans="1:10" s="33" customFormat="1" ht="15.6" customHeight="1" x14ac:dyDescent="0.4">
      <c r="A34" s="29" t="s">
        <v>36</v>
      </c>
      <c r="B34" s="81">
        <v>983421</v>
      </c>
      <c r="C34" s="81">
        <v>171300</v>
      </c>
      <c r="D34" s="81">
        <v>812121</v>
      </c>
      <c r="E34" s="81">
        <v>334553</v>
      </c>
      <c r="F34" s="81">
        <v>477567</v>
      </c>
      <c r="G34" s="81">
        <v>57458</v>
      </c>
      <c r="H34" s="81">
        <v>420110</v>
      </c>
      <c r="I34" s="81">
        <v>39615</v>
      </c>
      <c r="J34" s="83">
        <v>380494</v>
      </c>
    </row>
    <row r="35" spans="1:10" s="33" customFormat="1" ht="15.6" customHeight="1" x14ac:dyDescent="0.4">
      <c r="A35" s="29" t="s">
        <v>140</v>
      </c>
      <c r="B35" s="81">
        <v>679295</v>
      </c>
      <c r="C35" s="81">
        <v>223801</v>
      </c>
      <c r="D35" s="81">
        <v>455494</v>
      </c>
      <c r="E35" s="81">
        <v>59648</v>
      </c>
      <c r="F35" s="81">
        <v>395846</v>
      </c>
      <c r="G35" s="81">
        <v>33137</v>
      </c>
      <c r="H35" s="81">
        <v>362708</v>
      </c>
      <c r="I35" s="81">
        <v>187233</v>
      </c>
      <c r="J35" s="83">
        <v>175475</v>
      </c>
    </row>
    <row r="36" spans="1:10" s="33" customFormat="1" ht="15.6" customHeight="1" x14ac:dyDescent="0.4">
      <c r="A36" s="29" t="s">
        <v>37</v>
      </c>
      <c r="B36" s="81">
        <v>382601</v>
      </c>
      <c r="C36" s="81">
        <v>83427</v>
      </c>
      <c r="D36" s="81">
        <v>299174</v>
      </c>
      <c r="E36" s="81">
        <v>94557</v>
      </c>
      <c r="F36" s="81">
        <v>204618</v>
      </c>
      <c r="G36" s="81">
        <v>430</v>
      </c>
      <c r="H36" s="81">
        <v>204187</v>
      </c>
      <c r="I36" s="81">
        <v>204187</v>
      </c>
      <c r="J36" s="83">
        <v>0</v>
      </c>
    </row>
    <row r="37" spans="1:10" s="33" customFormat="1" ht="15.6" customHeight="1" x14ac:dyDescent="0.4">
      <c r="A37" s="29" t="s">
        <v>38</v>
      </c>
      <c r="B37" s="81">
        <v>395645</v>
      </c>
      <c r="C37" s="81">
        <v>72337</v>
      </c>
      <c r="D37" s="81">
        <v>323308</v>
      </c>
      <c r="E37" s="81">
        <v>80785</v>
      </c>
      <c r="F37" s="81">
        <v>242523</v>
      </c>
      <c r="G37" s="81">
        <v>2595</v>
      </c>
      <c r="H37" s="81">
        <v>239928</v>
      </c>
      <c r="I37" s="81">
        <v>193249</v>
      </c>
      <c r="J37" s="83">
        <v>46680</v>
      </c>
    </row>
    <row r="38" spans="1:10" s="33" customFormat="1" ht="15.6" customHeight="1" x14ac:dyDescent="0.4">
      <c r="A38" s="29" t="s">
        <v>39</v>
      </c>
      <c r="B38" s="81">
        <v>1060806</v>
      </c>
      <c r="C38" s="81">
        <v>364683</v>
      </c>
      <c r="D38" s="81">
        <v>696123</v>
      </c>
      <c r="E38" s="81">
        <v>82383</v>
      </c>
      <c r="F38" s="81">
        <v>613740</v>
      </c>
      <c r="G38" s="81">
        <v>-3331</v>
      </c>
      <c r="H38" s="81">
        <v>617071</v>
      </c>
      <c r="I38" s="81">
        <v>589298</v>
      </c>
      <c r="J38" s="83">
        <v>27773</v>
      </c>
    </row>
    <row r="39" spans="1:10" s="33" customFormat="1" ht="15.6" customHeight="1" x14ac:dyDescent="0.4">
      <c r="A39" s="48" t="s">
        <v>184</v>
      </c>
      <c r="B39" s="81">
        <v>534582</v>
      </c>
      <c r="C39" s="81">
        <v>229868</v>
      </c>
      <c r="D39" s="81">
        <v>304714</v>
      </c>
      <c r="E39" s="81">
        <v>60003</v>
      </c>
      <c r="F39" s="81">
        <v>244711</v>
      </c>
      <c r="G39" s="81">
        <v>18812</v>
      </c>
      <c r="H39" s="81">
        <v>225899</v>
      </c>
      <c r="I39" s="81">
        <v>245814</v>
      </c>
      <c r="J39" s="83">
        <v>-19915</v>
      </c>
    </row>
    <row r="40" spans="1:10" s="33" customFormat="1" ht="15.6" customHeight="1" x14ac:dyDescent="0.4">
      <c r="A40" s="48" t="s">
        <v>40</v>
      </c>
      <c r="B40" s="86">
        <v>16696478</v>
      </c>
      <c r="C40" s="86">
        <v>9332861</v>
      </c>
      <c r="D40" s="86">
        <v>7363618</v>
      </c>
      <c r="E40" s="86">
        <v>1894956</v>
      </c>
      <c r="F40" s="86">
        <v>5468661</v>
      </c>
      <c r="G40" s="86">
        <v>712926</v>
      </c>
      <c r="H40" s="86">
        <v>4755735</v>
      </c>
      <c r="I40" s="86">
        <v>3661719</v>
      </c>
      <c r="J40" s="86">
        <v>1094016</v>
      </c>
    </row>
    <row r="41" spans="1:10" s="33" customFormat="1" ht="15.6" customHeight="1" x14ac:dyDescent="0.4">
      <c r="A41" s="48" t="s">
        <v>41</v>
      </c>
      <c r="B41" s="86">
        <v>131096</v>
      </c>
      <c r="C41" s="87" t="s">
        <v>34</v>
      </c>
      <c r="D41" s="86">
        <v>131096</v>
      </c>
      <c r="E41" s="86">
        <v>0</v>
      </c>
      <c r="F41" s="86">
        <v>131096</v>
      </c>
      <c r="G41" s="86">
        <v>131096</v>
      </c>
      <c r="H41" s="86">
        <v>0</v>
      </c>
      <c r="I41" s="86">
        <v>0</v>
      </c>
      <c r="J41" s="86">
        <v>0</v>
      </c>
    </row>
    <row r="42" spans="1:10" s="33" customFormat="1" ht="15.6" customHeight="1" x14ac:dyDescent="0.4">
      <c r="A42" s="48" t="s">
        <v>42</v>
      </c>
      <c r="B42" s="86">
        <v>81553</v>
      </c>
      <c r="C42" s="86">
        <v>0</v>
      </c>
      <c r="D42" s="86">
        <v>81553</v>
      </c>
      <c r="E42" s="86">
        <v>0</v>
      </c>
      <c r="F42" s="86">
        <v>81553</v>
      </c>
      <c r="G42" s="86">
        <v>81553</v>
      </c>
      <c r="H42" s="86">
        <v>0</v>
      </c>
      <c r="I42" s="86">
        <v>0</v>
      </c>
      <c r="J42" s="86">
        <v>0</v>
      </c>
    </row>
    <row r="43" spans="1:10" s="33" customFormat="1" ht="15.6" customHeight="1" x14ac:dyDescent="0.4">
      <c r="A43" s="72" t="s">
        <v>176</v>
      </c>
      <c r="B43" s="86">
        <v>16746021</v>
      </c>
      <c r="C43" s="86">
        <v>9332861</v>
      </c>
      <c r="D43" s="86">
        <v>7413160</v>
      </c>
      <c r="E43" s="86">
        <v>1894956</v>
      </c>
      <c r="F43" s="86">
        <v>5518204</v>
      </c>
      <c r="G43" s="86">
        <v>762469</v>
      </c>
      <c r="H43" s="86">
        <v>4755735</v>
      </c>
      <c r="I43" s="86">
        <v>3661719</v>
      </c>
      <c r="J43" s="86">
        <v>1094016</v>
      </c>
    </row>
    <row r="44" spans="1:10" ht="15" customHeight="1" x14ac:dyDescent="0.15">
      <c r="A44" s="49" t="s">
        <v>43</v>
      </c>
      <c r="B44" s="82">
        <v>15635024</v>
      </c>
      <c r="C44" s="82">
        <v>9072880</v>
      </c>
      <c r="D44" s="82">
        <v>6562144</v>
      </c>
      <c r="E44" s="82">
        <v>1664431</v>
      </c>
      <c r="F44" s="82">
        <v>4897713</v>
      </c>
      <c r="G44" s="82">
        <v>707635</v>
      </c>
      <c r="H44" s="82">
        <v>4190078</v>
      </c>
      <c r="I44" s="82">
        <v>3096062</v>
      </c>
      <c r="J44" s="82">
        <v>1094016</v>
      </c>
    </row>
    <row r="45" spans="1:10" ht="15" customHeight="1" x14ac:dyDescent="0.15">
      <c r="A45" s="51" t="s">
        <v>44</v>
      </c>
      <c r="B45" s="88">
        <v>836047</v>
      </c>
      <c r="C45" s="88">
        <v>199702</v>
      </c>
      <c r="D45" s="88">
        <v>636345</v>
      </c>
      <c r="E45" s="88">
        <v>200311</v>
      </c>
      <c r="F45" s="88">
        <v>436033</v>
      </c>
      <c r="G45" s="88">
        <v>917</v>
      </c>
      <c r="H45" s="88">
        <v>435117</v>
      </c>
      <c r="I45" s="88">
        <v>435117</v>
      </c>
      <c r="J45" s="88">
        <v>0</v>
      </c>
    </row>
    <row r="46" spans="1:10" ht="15" customHeight="1" x14ac:dyDescent="0.15">
      <c r="A46" s="51" t="s">
        <v>45</v>
      </c>
      <c r="B46" s="88">
        <v>225408</v>
      </c>
      <c r="C46" s="88">
        <v>60279</v>
      </c>
      <c r="D46" s="88">
        <v>165129</v>
      </c>
      <c r="E46" s="88">
        <v>30214</v>
      </c>
      <c r="F46" s="88">
        <v>134915</v>
      </c>
      <c r="G46" s="88">
        <v>4374</v>
      </c>
      <c r="H46" s="88">
        <v>130540</v>
      </c>
      <c r="I46" s="88">
        <v>130540</v>
      </c>
      <c r="J46" s="88">
        <v>0</v>
      </c>
    </row>
    <row r="47" spans="1:10" ht="15" customHeight="1" x14ac:dyDescent="0.15">
      <c r="A47" s="52" t="s">
        <v>175</v>
      </c>
      <c r="B47" s="89">
        <v>16696478</v>
      </c>
      <c r="C47" s="89">
        <v>9332861</v>
      </c>
      <c r="D47" s="89">
        <v>7363618</v>
      </c>
      <c r="E47" s="89">
        <v>1894956</v>
      </c>
      <c r="F47" s="89">
        <v>5468661</v>
      </c>
      <c r="G47" s="89">
        <v>712926</v>
      </c>
      <c r="H47" s="89">
        <v>4755735</v>
      </c>
      <c r="I47" s="89">
        <v>3661719</v>
      </c>
      <c r="J47" s="89">
        <v>1094016</v>
      </c>
    </row>
  </sheetData>
  <phoneticPr fontId="2"/>
  <pageMargins left="0.59055118110236227" right="0.39370078740157483" top="0.59055118110236227" bottom="0.39370078740157483" header="0.51181102362204722" footer="0.51181102362204722"/>
  <pageSetup paperSize="9" scale="54" orientation="landscape" horizontalDpi="4294967293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7"/>
  <sheetViews>
    <sheetView showGridLines="0" view="pageBreakPreview" zoomScale="80" zoomScaleNormal="90" zoomScaleSheetLayoutView="80" workbookViewId="0">
      <selection activeCell="B6" sqref="B6"/>
    </sheetView>
  </sheetViews>
  <sheetFormatPr defaultRowHeight="14.25" x14ac:dyDescent="0.15"/>
  <cols>
    <col min="1" max="1" width="50" style="50" bestFit="1" customWidth="1"/>
    <col min="2" max="10" width="20.25" style="50" customWidth="1"/>
    <col min="11" max="11" width="0.75" style="50" customWidth="1"/>
    <col min="12" max="256" width="9" style="50"/>
    <col min="257" max="257" width="37.5" style="50" customWidth="1"/>
    <col min="258" max="258" width="13.5" style="50" customWidth="1"/>
    <col min="259" max="259" width="12.375" style="50" customWidth="1"/>
    <col min="260" max="260" width="15.5" style="50" customWidth="1"/>
    <col min="261" max="261" width="13.5" style="50" customWidth="1"/>
    <col min="262" max="262" width="15.5" style="50" customWidth="1"/>
    <col min="263" max="263" width="14.625" style="50" customWidth="1"/>
    <col min="264" max="264" width="13.5" style="50" customWidth="1"/>
    <col min="265" max="266" width="11.375" style="50" customWidth="1"/>
    <col min="267" max="267" width="0.75" style="50" customWidth="1"/>
    <col min="268" max="512" width="9" style="50"/>
    <col min="513" max="513" width="37.5" style="50" customWidth="1"/>
    <col min="514" max="514" width="13.5" style="50" customWidth="1"/>
    <col min="515" max="515" width="12.375" style="50" customWidth="1"/>
    <col min="516" max="516" width="15.5" style="50" customWidth="1"/>
    <col min="517" max="517" width="13.5" style="50" customWidth="1"/>
    <col min="518" max="518" width="15.5" style="50" customWidth="1"/>
    <col min="519" max="519" width="14.625" style="50" customWidth="1"/>
    <col min="520" max="520" width="13.5" style="50" customWidth="1"/>
    <col min="521" max="522" width="11.375" style="50" customWidth="1"/>
    <col min="523" max="523" width="0.75" style="50" customWidth="1"/>
    <col min="524" max="768" width="9" style="50"/>
    <col min="769" max="769" width="37.5" style="50" customWidth="1"/>
    <col min="770" max="770" width="13.5" style="50" customWidth="1"/>
    <col min="771" max="771" width="12.375" style="50" customWidth="1"/>
    <col min="772" max="772" width="15.5" style="50" customWidth="1"/>
    <col min="773" max="773" width="13.5" style="50" customWidth="1"/>
    <col min="774" max="774" width="15.5" style="50" customWidth="1"/>
    <col min="775" max="775" width="14.625" style="50" customWidth="1"/>
    <col min="776" max="776" width="13.5" style="50" customWidth="1"/>
    <col min="777" max="778" width="11.375" style="50" customWidth="1"/>
    <col min="779" max="779" width="0.75" style="50" customWidth="1"/>
    <col min="780" max="1024" width="9" style="50"/>
    <col min="1025" max="1025" width="37.5" style="50" customWidth="1"/>
    <col min="1026" max="1026" width="13.5" style="50" customWidth="1"/>
    <col min="1027" max="1027" width="12.375" style="50" customWidth="1"/>
    <col min="1028" max="1028" width="15.5" style="50" customWidth="1"/>
    <col min="1029" max="1029" width="13.5" style="50" customWidth="1"/>
    <col min="1030" max="1030" width="15.5" style="50" customWidth="1"/>
    <col min="1031" max="1031" width="14.625" style="50" customWidth="1"/>
    <col min="1032" max="1032" width="13.5" style="50" customWidth="1"/>
    <col min="1033" max="1034" width="11.375" style="50" customWidth="1"/>
    <col min="1035" max="1035" width="0.75" style="50" customWidth="1"/>
    <col min="1036" max="1280" width="9" style="50"/>
    <col min="1281" max="1281" width="37.5" style="50" customWidth="1"/>
    <col min="1282" max="1282" width="13.5" style="50" customWidth="1"/>
    <col min="1283" max="1283" width="12.375" style="50" customWidth="1"/>
    <col min="1284" max="1284" width="15.5" style="50" customWidth="1"/>
    <col min="1285" max="1285" width="13.5" style="50" customWidth="1"/>
    <col min="1286" max="1286" width="15.5" style="50" customWidth="1"/>
    <col min="1287" max="1287" width="14.625" style="50" customWidth="1"/>
    <col min="1288" max="1288" width="13.5" style="50" customWidth="1"/>
    <col min="1289" max="1290" width="11.375" style="50" customWidth="1"/>
    <col min="1291" max="1291" width="0.75" style="50" customWidth="1"/>
    <col min="1292" max="1536" width="9" style="50"/>
    <col min="1537" max="1537" width="37.5" style="50" customWidth="1"/>
    <col min="1538" max="1538" width="13.5" style="50" customWidth="1"/>
    <col min="1539" max="1539" width="12.375" style="50" customWidth="1"/>
    <col min="1540" max="1540" width="15.5" style="50" customWidth="1"/>
    <col min="1541" max="1541" width="13.5" style="50" customWidth="1"/>
    <col min="1542" max="1542" width="15.5" style="50" customWidth="1"/>
    <col min="1543" max="1543" width="14.625" style="50" customWidth="1"/>
    <col min="1544" max="1544" width="13.5" style="50" customWidth="1"/>
    <col min="1545" max="1546" width="11.375" style="50" customWidth="1"/>
    <col min="1547" max="1547" width="0.75" style="50" customWidth="1"/>
    <col min="1548" max="1792" width="9" style="50"/>
    <col min="1793" max="1793" width="37.5" style="50" customWidth="1"/>
    <col min="1794" max="1794" width="13.5" style="50" customWidth="1"/>
    <col min="1795" max="1795" width="12.375" style="50" customWidth="1"/>
    <col min="1796" max="1796" width="15.5" style="50" customWidth="1"/>
    <col min="1797" max="1797" width="13.5" style="50" customWidth="1"/>
    <col min="1798" max="1798" width="15.5" style="50" customWidth="1"/>
    <col min="1799" max="1799" width="14.625" style="50" customWidth="1"/>
    <col min="1800" max="1800" width="13.5" style="50" customWidth="1"/>
    <col min="1801" max="1802" width="11.375" style="50" customWidth="1"/>
    <col min="1803" max="1803" width="0.75" style="50" customWidth="1"/>
    <col min="1804" max="2048" width="9" style="50"/>
    <col min="2049" max="2049" width="37.5" style="50" customWidth="1"/>
    <col min="2050" max="2050" width="13.5" style="50" customWidth="1"/>
    <col min="2051" max="2051" width="12.375" style="50" customWidth="1"/>
    <col min="2052" max="2052" width="15.5" style="50" customWidth="1"/>
    <col min="2053" max="2053" width="13.5" style="50" customWidth="1"/>
    <col min="2054" max="2054" width="15.5" style="50" customWidth="1"/>
    <col min="2055" max="2055" width="14.625" style="50" customWidth="1"/>
    <col min="2056" max="2056" width="13.5" style="50" customWidth="1"/>
    <col min="2057" max="2058" width="11.375" style="50" customWidth="1"/>
    <col min="2059" max="2059" width="0.75" style="50" customWidth="1"/>
    <col min="2060" max="2304" width="9" style="50"/>
    <col min="2305" max="2305" width="37.5" style="50" customWidth="1"/>
    <col min="2306" max="2306" width="13.5" style="50" customWidth="1"/>
    <col min="2307" max="2307" width="12.375" style="50" customWidth="1"/>
    <col min="2308" max="2308" width="15.5" style="50" customWidth="1"/>
    <col min="2309" max="2309" width="13.5" style="50" customWidth="1"/>
    <col min="2310" max="2310" width="15.5" style="50" customWidth="1"/>
    <col min="2311" max="2311" width="14.625" style="50" customWidth="1"/>
    <col min="2312" max="2312" width="13.5" style="50" customWidth="1"/>
    <col min="2313" max="2314" width="11.375" style="50" customWidth="1"/>
    <col min="2315" max="2315" width="0.75" style="50" customWidth="1"/>
    <col min="2316" max="2560" width="9" style="50"/>
    <col min="2561" max="2561" width="37.5" style="50" customWidth="1"/>
    <col min="2562" max="2562" width="13.5" style="50" customWidth="1"/>
    <col min="2563" max="2563" width="12.375" style="50" customWidth="1"/>
    <col min="2564" max="2564" width="15.5" style="50" customWidth="1"/>
    <col min="2565" max="2565" width="13.5" style="50" customWidth="1"/>
    <col min="2566" max="2566" width="15.5" style="50" customWidth="1"/>
    <col min="2567" max="2567" width="14.625" style="50" customWidth="1"/>
    <col min="2568" max="2568" width="13.5" style="50" customWidth="1"/>
    <col min="2569" max="2570" width="11.375" style="50" customWidth="1"/>
    <col min="2571" max="2571" width="0.75" style="50" customWidth="1"/>
    <col min="2572" max="2816" width="9" style="50"/>
    <col min="2817" max="2817" width="37.5" style="50" customWidth="1"/>
    <col min="2818" max="2818" width="13.5" style="50" customWidth="1"/>
    <col min="2819" max="2819" width="12.375" style="50" customWidth="1"/>
    <col min="2820" max="2820" width="15.5" style="50" customWidth="1"/>
    <col min="2821" max="2821" width="13.5" style="50" customWidth="1"/>
    <col min="2822" max="2822" width="15.5" style="50" customWidth="1"/>
    <col min="2823" max="2823" width="14.625" style="50" customWidth="1"/>
    <col min="2824" max="2824" width="13.5" style="50" customWidth="1"/>
    <col min="2825" max="2826" width="11.375" style="50" customWidth="1"/>
    <col min="2827" max="2827" width="0.75" style="50" customWidth="1"/>
    <col min="2828" max="3072" width="9" style="50"/>
    <col min="3073" max="3073" width="37.5" style="50" customWidth="1"/>
    <col min="3074" max="3074" width="13.5" style="50" customWidth="1"/>
    <col min="3075" max="3075" width="12.375" style="50" customWidth="1"/>
    <col min="3076" max="3076" width="15.5" style="50" customWidth="1"/>
    <col min="3077" max="3077" width="13.5" style="50" customWidth="1"/>
    <col min="3078" max="3078" width="15.5" style="50" customWidth="1"/>
    <col min="3079" max="3079" width="14.625" style="50" customWidth="1"/>
    <col min="3080" max="3080" width="13.5" style="50" customWidth="1"/>
    <col min="3081" max="3082" width="11.375" style="50" customWidth="1"/>
    <col min="3083" max="3083" width="0.75" style="50" customWidth="1"/>
    <col min="3084" max="3328" width="9" style="50"/>
    <col min="3329" max="3329" width="37.5" style="50" customWidth="1"/>
    <col min="3330" max="3330" width="13.5" style="50" customWidth="1"/>
    <col min="3331" max="3331" width="12.375" style="50" customWidth="1"/>
    <col min="3332" max="3332" width="15.5" style="50" customWidth="1"/>
    <col min="3333" max="3333" width="13.5" style="50" customWidth="1"/>
    <col min="3334" max="3334" width="15.5" style="50" customWidth="1"/>
    <col min="3335" max="3335" width="14.625" style="50" customWidth="1"/>
    <col min="3336" max="3336" width="13.5" style="50" customWidth="1"/>
    <col min="3337" max="3338" width="11.375" style="50" customWidth="1"/>
    <col min="3339" max="3339" width="0.75" style="50" customWidth="1"/>
    <col min="3340" max="3584" width="9" style="50"/>
    <col min="3585" max="3585" width="37.5" style="50" customWidth="1"/>
    <col min="3586" max="3586" width="13.5" style="50" customWidth="1"/>
    <col min="3587" max="3587" width="12.375" style="50" customWidth="1"/>
    <col min="3588" max="3588" width="15.5" style="50" customWidth="1"/>
    <col min="3589" max="3589" width="13.5" style="50" customWidth="1"/>
    <col min="3590" max="3590" width="15.5" style="50" customWidth="1"/>
    <col min="3591" max="3591" width="14.625" style="50" customWidth="1"/>
    <col min="3592" max="3592" width="13.5" style="50" customWidth="1"/>
    <col min="3593" max="3594" width="11.375" style="50" customWidth="1"/>
    <col min="3595" max="3595" width="0.75" style="50" customWidth="1"/>
    <col min="3596" max="3840" width="9" style="50"/>
    <col min="3841" max="3841" width="37.5" style="50" customWidth="1"/>
    <col min="3842" max="3842" width="13.5" style="50" customWidth="1"/>
    <col min="3843" max="3843" width="12.375" style="50" customWidth="1"/>
    <col min="3844" max="3844" width="15.5" style="50" customWidth="1"/>
    <col min="3845" max="3845" width="13.5" style="50" customWidth="1"/>
    <col min="3846" max="3846" width="15.5" style="50" customWidth="1"/>
    <col min="3847" max="3847" width="14.625" style="50" customWidth="1"/>
    <col min="3848" max="3848" width="13.5" style="50" customWidth="1"/>
    <col min="3849" max="3850" width="11.375" style="50" customWidth="1"/>
    <col min="3851" max="3851" width="0.75" style="50" customWidth="1"/>
    <col min="3852" max="4096" width="9" style="50"/>
    <col min="4097" max="4097" width="37.5" style="50" customWidth="1"/>
    <col min="4098" max="4098" width="13.5" style="50" customWidth="1"/>
    <col min="4099" max="4099" width="12.375" style="50" customWidth="1"/>
    <col min="4100" max="4100" width="15.5" style="50" customWidth="1"/>
    <col min="4101" max="4101" width="13.5" style="50" customWidth="1"/>
    <col min="4102" max="4102" width="15.5" style="50" customWidth="1"/>
    <col min="4103" max="4103" width="14.625" style="50" customWidth="1"/>
    <col min="4104" max="4104" width="13.5" style="50" customWidth="1"/>
    <col min="4105" max="4106" width="11.375" style="50" customWidth="1"/>
    <col min="4107" max="4107" width="0.75" style="50" customWidth="1"/>
    <col min="4108" max="4352" width="9" style="50"/>
    <col min="4353" max="4353" width="37.5" style="50" customWidth="1"/>
    <col min="4354" max="4354" width="13.5" style="50" customWidth="1"/>
    <col min="4355" max="4355" width="12.375" style="50" customWidth="1"/>
    <col min="4356" max="4356" width="15.5" style="50" customWidth="1"/>
    <col min="4357" max="4357" width="13.5" style="50" customWidth="1"/>
    <col min="4358" max="4358" width="15.5" style="50" customWidth="1"/>
    <col min="4359" max="4359" width="14.625" style="50" customWidth="1"/>
    <col min="4360" max="4360" width="13.5" style="50" customWidth="1"/>
    <col min="4361" max="4362" width="11.375" style="50" customWidth="1"/>
    <col min="4363" max="4363" width="0.75" style="50" customWidth="1"/>
    <col min="4364" max="4608" width="9" style="50"/>
    <col min="4609" max="4609" width="37.5" style="50" customWidth="1"/>
    <col min="4610" max="4610" width="13.5" style="50" customWidth="1"/>
    <col min="4611" max="4611" width="12.375" style="50" customWidth="1"/>
    <col min="4612" max="4612" width="15.5" style="50" customWidth="1"/>
    <col min="4613" max="4613" width="13.5" style="50" customWidth="1"/>
    <col min="4614" max="4614" width="15.5" style="50" customWidth="1"/>
    <col min="4615" max="4615" width="14.625" style="50" customWidth="1"/>
    <col min="4616" max="4616" width="13.5" style="50" customWidth="1"/>
    <col min="4617" max="4618" width="11.375" style="50" customWidth="1"/>
    <col min="4619" max="4619" width="0.75" style="50" customWidth="1"/>
    <col min="4620" max="4864" width="9" style="50"/>
    <col min="4865" max="4865" width="37.5" style="50" customWidth="1"/>
    <col min="4866" max="4866" width="13.5" style="50" customWidth="1"/>
    <col min="4867" max="4867" width="12.375" style="50" customWidth="1"/>
    <col min="4868" max="4868" width="15.5" style="50" customWidth="1"/>
    <col min="4869" max="4869" width="13.5" style="50" customWidth="1"/>
    <col min="4870" max="4870" width="15.5" style="50" customWidth="1"/>
    <col min="4871" max="4871" width="14.625" style="50" customWidth="1"/>
    <col min="4872" max="4872" width="13.5" style="50" customWidth="1"/>
    <col min="4873" max="4874" width="11.375" style="50" customWidth="1"/>
    <col min="4875" max="4875" width="0.75" style="50" customWidth="1"/>
    <col min="4876" max="5120" width="9" style="50"/>
    <col min="5121" max="5121" width="37.5" style="50" customWidth="1"/>
    <col min="5122" max="5122" width="13.5" style="50" customWidth="1"/>
    <col min="5123" max="5123" width="12.375" style="50" customWidth="1"/>
    <col min="5124" max="5124" width="15.5" style="50" customWidth="1"/>
    <col min="5125" max="5125" width="13.5" style="50" customWidth="1"/>
    <col min="5126" max="5126" width="15.5" style="50" customWidth="1"/>
    <col min="5127" max="5127" width="14.625" style="50" customWidth="1"/>
    <col min="5128" max="5128" width="13.5" style="50" customWidth="1"/>
    <col min="5129" max="5130" width="11.375" style="50" customWidth="1"/>
    <col min="5131" max="5131" width="0.75" style="50" customWidth="1"/>
    <col min="5132" max="5376" width="9" style="50"/>
    <col min="5377" max="5377" width="37.5" style="50" customWidth="1"/>
    <col min="5378" max="5378" width="13.5" style="50" customWidth="1"/>
    <col min="5379" max="5379" width="12.375" style="50" customWidth="1"/>
    <col min="5380" max="5380" width="15.5" style="50" customWidth="1"/>
    <col min="5381" max="5381" width="13.5" style="50" customWidth="1"/>
    <col min="5382" max="5382" width="15.5" style="50" customWidth="1"/>
    <col min="5383" max="5383" width="14.625" style="50" customWidth="1"/>
    <col min="5384" max="5384" width="13.5" style="50" customWidth="1"/>
    <col min="5385" max="5386" width="11.375" style="50" customWidth="1"/>
    <col min="5387" max="5387" width="0.75" style="50" customWidth="1"/>
    <col min="5388" max="5632" width="9" style="50"/>
    <col min="5633" max="5633" width="37.5" style="50" customWidth="1"/>
    <col min="5634" max="5634" width="13.5" style="50" customWidth="1"/>
    <col min="5635" max="5635" width="12.375" style="50" customWidth="1"/>
    <col min="5636" max="5636" width="15.5" style="50" customWidth="1"/>
    <col min="5637" max="5637" width="13.5" style="50" customWidth="1"/>
    <col min="5638" max="5638" width="15.5" style="50" customWidth="1"/>
    <col min="5639" max="5639" width="14.625" style="50" customWidth="1"/>
    <col min="5640" max="5640" width="13.5" style="50" customWidth="1"/>
    <col min="5641" max="5642" width="11.375" style="50" customWidth="1"/>
    <col min="5643" max="5643" width="0.75" style="50" customWidth="1"/>
    <col min="5644" max="5888" width="9" style="50"/>
    <col min="5889" max="5889" width="37.5" style="50" customWidth="1"/>
    <col min="5890" max="5890" width="13.5" style="50" customWidth="1"/>
    <col min="5891" max="5891" width="12.375" style="50" customWidth="1"/>
    <col min="5892" max="5892" width="15.5" style="50" customWidth="1"/>
    <col min="5893" max="5893" width="13.5" style="50" customWidth="1"/>
    <col min="5894" max="5894" width="15.5" style="50" customWidth="1"/>
    <col min="5895" max="5895" width="14.625" style="50" customWidth="1"/>
    <col min="5896" max="5896" width="13.5" style="50" customWidth="1"/>
    <col min="5897" max="5898" width="11.375" style="50" customWidth="1"/>
    <col min="5899" max="5899" width="0.75" style="50" customWidth="1"/>
    <col min="5900" max="6144" width="9" style="50"/>
    <col min="6145" max="6145" width="37.5" style="50" customWidth="1"/>
    <col min="6146" max="6146" width="13.5" style="50" customWidth="1"/>
    <col min="6147" max="6147" width="12.375" style="50" customWidth="1"/>
    <col min="6148" max="6148" width="15.5" style="50" customWidth="1"/>
    <col min="6149" max="6149" width="13.5" style="50" customWidth="1"/>
    <col min="6150" max="6150" width="15.5" style="50" customWidth="1"/>
    <col min="6151" max="6151" width="14.625" style="50" customWidth="1"/>
    <col min="6152" max="6152" width="13.5" style="50" customWidth="1"/>
    <col min="6153" max="6154" width="11.375" style="50" customWidth="1"/>
    <col min="6155" max="6155" width="0.75" style="50" customWidth="1"/>
    <col min="6156" max="6400" width="9" style="50"/>
    <col min="6401" max="6401" width="37.5" style="50" customWidth="1"/>
    <col min="6402" max="6402" width="13.5" style="50" customWidth="1"/>
    <col min="6403" max="6403" width="12.375" style="50" customWidth="1"/>
    <col min="6404" max="6404" width="15.5" style="50" customWidth="1"/>
    <col min="6405" max="6405" width="13.5" style="50" customWidth="1"/>
    <col min="6406" max="6406" width="15.5" style="50" customWidth="1"/>
    <col min="6407" max="6407" width="14.625" style="50" customWidth="1"/>
    <col min="6408" max="6408" width="13.5" style="50" customWidth="1"/>
    <col min="6409" max="6410" width="11.375" style="50" customWidth="1"/>
    <col min="6411" max="6411" width="0.75" style="50" customWidth="1"/>
    <col min="6412" max="6656" width="9" style="50"/>
    <col min="6657" max="6657" width="37.5" style="50" customWidth="1"/>
    <col min="6658" max="6658" width="13.5" style="50" customWidth="1"/>
    <col min="6659" max="6659" width="12.375" style="50" customWidth="1"/>
    <col min="6660" max="6660" width="15.5" style="50" customWidth="1"/>
    <col min="6661" max="6661" width="13.5" style="50" customWidth="1"/>
    <col min="6662" max="6662" width="15.5" style="50" customWidth="1"/>
    <col min="6663" max="6663" width="14.625" style="50" customWidth="1"/>
    <col min="6664" max="6664" width="13.5" style="50" customWidth="1"/>
    <col min="6665" max="6666" width="11.375" style="50" customWidth="1"/>
    <col min="6667" max="6667" width="0.75" style="50" customWidth="1"/>
    <col min="6668" max="6912" width="9" style="50"/>
    <col min="6913" max="6913" width="37.5" style="50" customWidth="1"/>
    <col min="6914" max="6914" width="13.5" style="50" customWidth="1"/>
    <col min="6915" max="6915" width="12.375" style="50" customWidth="1"/>
    <col min="6916" max="6916" width="15.5" style="50" customWidth="1"/>
    <col min="6917" max="6917" width="13.5" style="50" customWidth="1"/>
    <col min="6918" max="6918" width="15.5" style="50" customWidth="1"/>
    <col min="6919" max="6919" width="14.625" style="50" customWidth="1"/>
    <col min="6920" max="6920" width="13.5" style="50" customWidth="1"/>
    <col min="6921" max="6922" width="11.375" style="50" customWidth="1"/>
    <col min="6923" max="6923" width="0.75" style="50" customWidth="1"/>
    <col min="6924" max="7168" width="9" style="50"/>
    <col min="7169" max="7169" width="37.5" style="50" customWidth="1"/>
    <col min="7170" max="7170" width="13.5" style="50" customWidth="1"/>
    <col min="7171" max="7171" width="12.375" style="50" customWidth="1"/>
    <col min="7172" max="7172" width="15.5" style="50" customWidth="1"/>
    <col min="7173" max="7173" width="13.5" style="50" customWidth="1"/>
    <col min="7174" max="7174" width="15.5" style="50" customWidth="1"/>
    <col min="7175" max="7175" width="14.625" style="50" customWidth="1"/>
    <col min="7176" max="7176" width="13.5" style="50" customWidth="1"/>
    <col min="7177" max="7178" width="11.375" style="50" customWidth="1"/>
    <col min="7179" max="7179" width="0.75" style="50" customWidth="1"/>
    <col min="7180" max="7424" width="9" style="50"/>
    <col min="7425" max="7425" width="37.5" style="50" customWidth="1"/>
    <col min="7426" max="7426" width="13.5" style="50" customWidth="1"/>
    <col min="7427" max="7427" width="12.375" style="50" customWidth="1"/>
    <col min="7428" max="7428" width="15.5" style="50" customWidth="1"/>
    <col min="7429" max="7429" width="13.5" style="50" customWidth="1"/>
    <col min="7430" max="7430" width="15.5" style="50" customWidth="1"/>
    <col min="7431" max="7431" width="14.625" style="50" customWidth="1"/>
    <col min="7432" max="7432" width="13.5" style="50" customWidth="1"/>
    <col min="7433" max="7434" width="11.375" style="50" customWidth="1"/>
    <col min="7435" max="7435" width="0.75" style="50" customWidth="1"/>
    <col min="7436" max="7680" width="9" style="50"/>
    <col min="7681" max="7681" width="37.5" style="50" customWidth="1"/>
    <col min="7682" max="7682" width="13.5" style="50" customWidth="1"/>
    <col min="7683" max="7683" width="12.375" style="50" customWidth="1"/>
    <col min="7684" max="7684" width="15.5" style="50" customWidth="1"/>
    <col min="7685" max="7685" width="13.5" style="50" customWidth="1"/>
    <col min="7686" max="7686" width="15.5" style="50" customWidth="1"/>
    <col min="7687" max="7687" width="14.625" style="50" customWidth="1"/>
    <col min="7688" max="7688" width="13.5" style="50" customWidth="1"/>
    <col min="7689" max="7690" width="11.375" style="50" customWidth="1"/>
    <col min="7691" max="7691" width="0.75" style="50" customWidth="1"/>
    <col min="7692" max="7936" width="9" style="50"/>
    <col min="7937" max="7937" width="37.5" style="50" customWidth="1"/>
    <col min="7938" max="7938" width="13.5" style="50" customWidth="1"/>
    <col min="7939" max="7939" width="12.375" style="50" customWidth="1"/>
    <col min="7940" max="7940" width="15.5" style="50" customWidth="1"/>
    <col min="7941" max="7941" width="13.5" style="50" customWidth="1"/>
    <col min="7942" max="7942" width="15.5" style="50" customWidth="1"/>
    <col min="7943" max="7943" width="14.625" style="50" customWidth="1"/>
    <col min="7944" max="7944" width="13.5" style="50" customWidth="1"/>
    <col min="7945" max="7946" width="11.375" style="50" customWidth="1"/>
    <col min="7947" max="7947" width="0.75" style="50" customWidth="1"/>
    <col min="7948" max="8192" width="9" style="50"/>
    <col min="8193" max="8193" width="37.5" style="50" customWidth="1"/>
    <col min="8194" max="8194" width="13.5" style="50" customWidth="1"/>
    <col min="8195" max="8195" width="12.375" style="50" customWidth="1"/>
    <col min="8196" max="8196" width="15.5" style="50" customWidth="1"/>
    <col min="8197" max="8197" width="13.5" style="50" customWidth="1"/>
    <col min="8198" max="8198" width="15.5" style="50" customWidth="1"/>
    <col min="8199" max="8199" width="14.625" style="50" customWidth="1"/>
    <col min="8200" max="8200" width="13.5" style="50" customWidth="1"/>
    <col min="8201" max="8202" width="11.375" style="50" customWidth="1"/>
    <col min="8203" max="8203" width="0.75" style="50" customWidth="1"/>
    <col min="8204" max="8448" width="9" style="50"/>
    <col min="8449" max="8449" width="37.5" style="50" customWidth="1"/>
    <col min="8450" max="8450" width="13.5" style="50" customWidth="1"/>
    <col min="8451" max="8451" width="12.375" style="50" customWidth="1"/>
    <col min="8452" max="8452" width="15.5" style="50" customWidth="1"/>
    <col min="8453" max="8453" width="13.5" style="50" customWidth="1"/>
    <col min="8454" max="8454" width="15.5" style="50" customWidth="1"/>
    <col min="8455" max="8455" width="14.625" style="50" customWidth="1"/>
    <col min="8456" max="8456" width="13.5" style="50" customWidth="1"/>
    <col min="8457" max="8458" width="11.375" style="50" customWidth="1"/>
    <col min="8459" max="8459" width="0.75" style="50" customWidth="1"/>
    <col min="8460" max="8704" width="9" style="50"/>
    <col min="8705" max="8705" width="37.5" style="50" customWidth="1"/>
    <col min="8706" max="8706" width="13.5" style="50" customWidth="1"/>
    <col min="8707" max="8707" width="12.375" style="50" customWidth="1"/>
    <col min="8708" max="8708" width="15.5" style="50" customWidth="1"/>
    <col min="8709" max="8709" width="13.5" style="50" customWidth="1"/>
    <col min="8710" max="8710" width="15.5" style="50" customWidth="1"/>
    <col min="8711" max="8711" width="14.625" style="50" customWidth="1"/>
    <col min="8712" max="8712" width="13.5" style="50" customWidth="1"/>
    <col min="8713" max="8714" width="11.375" style="50" customWidth="1"/>
    <col min="8715" max="8715" width="0.75" style="50" customWidth="1"/>
    <col min="8716" max="8960" width="9" style="50"/>
    <col min="8961" max="8961" width="37.5" style="50" customWidth="1"/>
    <col min="8962" max="8962" width="13.5" style="50" customWidth="1"/>
    <col min="8963" max="8963" width="12.375" style="50" customWidth="1"/>
    <col min="8964" max="8964" width="15.5" style="50" customWidth="1"/>
    <col min="8965" max="8965" width="13.5" style="50" customWidth="1"/>
    <col min="8966" max="8966" width="15.5" style="50" customWidth="1"/>
    <col min="8967" max="8967" width="14.625" style="50" customWidth="1"/>
    <col min="8968" max="8968" width="13.5" style="50" customWidth="1"/>
    <col min="8969" max="8970" width="11.375" style="50" customWidth="1"/>
    <col min="8971" max="8971" width="0.75" style="50" customWidth="1"/>
    <col min="8972" max="9216" width="9" style="50"/>
    <col min="9217" max="9217" width="37.5" style="50" customWidth="1"/>
    <col min="9218" max="9218" width="13.5" style="50" customWidth="1"/>
    <col min="9219" max="9219" width="12.375" style="50" customWidth="1"/>
    <col min="9220" max="9220" width="15.5" style="50" customWidth="1"/>
    <col min="9221" max="9221" width="13.5" style="50" customWidth="1"/>
    <col min="9222" max="9222" width="15.5" style="50" customWidth="1"/>
    <col min="9223" max="9223" width="14.625" style="50" customWidth="1"/>
    <col min="9224" max="9224" width="13.5" style="50" customWidth="1"/>
    <col min="9225" max="9226" width="11.375" style="50" customWidth="1"/>
    <col min="9227" max="9227" width="0.75" style="50" customWidth="1"/>
    <col min="9228" max="9472" width="9" style="50"/>
    <col min="9473" max="9473" width="37.5" style="50" customWidth="1"/>
    <col min="9474" max="9474" width="13.5" style="50" customWidth="1"/>
    <col min="9475" max="9475" width="12.375" style="50" customWidth="1"/>
    <col min="9476" max="9476" width="15.5" style="50" customWidth="1"/>
    <col min="9477" max="9477" width="13.5" style="50" customWidth="1"/>
    <col min="9478" max="9478" width="15.5" style="50" customWidth="1"/>
    <col min="9479" max="9479" width="14.625" style="50" customWidth="1"/>
    <col min="9480" max="9480" width="13.5" style="50" customWidth="1"/>
    <col min="9481" max="9482" width="11.375" style="50" customWidth="1"/>
    <col min="9483" max="9483" width="0.75" style="50" customWidth="1"/>
    <col min="9484" max="9728" width="9" style="50"/>
    <col min="9729" max="9729" width="37.5" style="50" customWidth="1"/>
    <col min="9730" max="9730" width="13.5" style="50" customWidth="1"/>
    <col min="9731" max="9731" width="12.375" style="50" customWidth="1"/>
    <col min="9732" max="9732" width="15.5" style="50" customWidth="1"/>
    <col min="9733" max="9733" width="13.5" style="50" customWidth="1"/>
    <col min="9734" max="9734" width="15.5" style="50" customWidth="1"/>
    <col min="9735" max="9735" width="14.625" style="50" customWidth="1"/>
    <col min="9736" max="9736" width="13.5" style="50" customWidth="1"/>
    <col min="9737" max="9738" width="11.375" style="50" customWidth="1"/>
    <col min="9739" max="9739" width="0.75" style="50" customWidth="1"/>
    <col min="9740" max="9984" width="9" style="50"/>
    <col min="9985" max="9985" width="37.5" style="50" customWidth="1"/>
    <col min="9986" max="9986" width="13.5" style="50" customWidth="1"/>
    <col min="9987" max="9987" width="12.375" style="50" customWidth="1"/>
    <col min="9988" max="9988" width="15.5" style="50" customWidth="1"/>
    <col min="9989" max="9989" width="13.5" style="50" customWidth="1"/>
    <col min="9990" max="9990" width="15.5" style="50" customWidth="1"/>
    <col min="9991" max="9991" width="14.625" style="50" customWidth="1"/>
    <col min="9992" max="9992" width="13.5" style="50" customWidth="1"/>
    <col min="9993" max="9994" width="11.375" style="50" customWidth="1"/>
    <col min="9995" max="9995" width="0.75" style="50" customWidth="1"/>
    <col min="9996" max="10240" width="9" style="50"/>
    <col min="10241" max="10241" width="37.5" style="50" customWidth="1"/>
    <col min="10242" max="10242" width="13.5" style="50" customWidth="1"/>
    <col min="10243" max="10243" width="12.375" style="50" customWidth="1"/>
    <col min="10244" max="10244" width="15.5" style="50" customWidth="1"/>
    <col min="10245" max="10245" width="13.5" style="50" customWidth="1"/>
    <col min="10246" max="10246" width="15.5" style="50" customWidth="1"/>
    <col min="10247" max="10247" width="14.625" style="50" customWidth="1"/>
    <col min="10248" max="10248" width="13.5" style="50" customWidth="1"/>
    <col min="10249" max="10250" width="11.375" style="50" customWidth="1"/>
    <col min="10251" max="10251" width="0.75" style="50" customWidth="1"/>
    <col min="10252" max="10496" width="9" style="50"/>
    <col min="10497" max="10497" width="37.5" style="50" customWidth="1"/>
    <col min="10498" max="10498" width="13.5" style="50" customWidth="1"/>
    <col min="10499" max="10499" width="12.375" style="50" customWidth="1"/>
    <col min="10500" max="10500" width="15.5" style="50" customWidth="1"/>
    <col min="10501" max="10501" width="13.5" style="50" customWidth="1"/>
    <col min="10502" max="10502" width="15.5" style="50" customWidth="1"/>
    <col min="10503" max="10503" width="14.625" style="50" customWidth="1"/>
    <col min="10504" max="10504" width="13.5" style="50" customWidth="1"/>
    <col min="10505" max="10506" width="11.375" style="50" customWidth="1"/>
    <col min="10507" max="10507" width="0.75" style="50" customWidth="1"/>
    <col min="10508" max="10752" width="9" style="50"/>
    <col min="10753" max="10753" width="37.5" style="50" customWidth="1"/>
    <col min="10754" max="10754" width="13.5" style="50" customWidth="1"/>
    <col min="10755" max="10755" width="12.375" style="50" customWidth="1"/>
    <col min="10756" max="10756" width="15.5" style="50" customWidth="1"/>
    <col min="10757" max="10757" width="13.5" style="50" customWidth="1"/>
    <col min="10758" max="10758" width="15.5" style="50" customWidth="1"/>
    <col min="10759" max="10759" width="14.625" style="50" customWidth="1"/>
    <col min="10760" max="10760" width="13.5" style="50" customWidth="1"/>
    <col min="10761" max="10762" width="11.375" style="50" customWidth="1"/>
    <col min="10763" max="10763" width="0.75" style="50" customWidth="1"/>
    <col min="10764" max="11008" width="9" style="50"/>
    <col min="11009" max="11009" width="37.5" style="50" customWidth="1"/>
    <col min="11010" max="11010" width="13.5" style="50" customWidth="1"/>
    <col min="11011" max="11011" width="12.375" style="50" customWidth="1"/>
    <col min="11012" max="11012" width="15.5" style="50" customWidth="1"/>
    <col min="11013" max="11013" width="13.5" style="50" customWidth="1"/>
    <col min="11014" max="11014" width="15.5" style="50" customWidth="1"/>
    <col min="11015" max="11015" width="14.625" style="50" customWidth="1"/>
    <col min="11016" max="11016" width="13.5" style="50" customWidth="1"/>
    <col min="11017" max="11018" width="11.375" style="50" customWidth="1"/>
    <col min="11019" max="11019" width="0.75" style="50" customWidth="1"/>
    <col min="11020" max="11264" width="9" style="50"/>
    <col min="11265" max="11265" width="37.5" style="50" customWidth="1"/>
    <col min="11266" max="11266" width="13.5" style="50" customWidth="1"/>
    <col min="11267" max="11267" width="12.375" style="50" customWidth="1"/>
    <col min="11268" max="11268" width="15.5" style="50" customWidth="1"/>
    <col min="11269" max="11269" width="13.5" style="50" customWidth="1"/>
    <col min="11270" max="11270" width="15.5" style="50" customWidth="1"/>
    <col min="11271" max="11271" width="14.625" style="50" customWidth="1"/>
    <col min="11272" max="11272" width="13.5" style="50" customWidth="1"/>
    <col min="11273" max="11274" width="11.375" style="50" customWidth="1"/>
    <col min="11275" max="11275" width="0.75" style="50" customWidth="1"/>
    <col min="11276" max="11520" width="9" style="50"/>
    <col min="11521" max="11521" width="37.5" style="50" customWidth="1"/>
    <col min="11522" max="11522" width="13.5" style="50" customWidth="1"/>
    <col min="11523" max="11523" width="12.375" style="50" customWidth="1"/>
    <col min="11524" max="11524" width="15.5" style="50" customWidth="1"/>
    <col min="11525" max="11525" width="13.5" style="50" customWidth="1"/>
    <col min="11526" max="11526" width="15.5" style="50" customWidth="1"/>
    <col min="11527" max="11527" width="14.625" style="50" customWidth="1"/>
    <col min="11528" max="11528" width="13.5" style="50" customWidth="1"/>
    <col min="11529" max="11530" width="11.375" style="50" customWidth="1"/>
    <col min="11531" max="11531" width="0.75" style="50" customWidth="1"/>
    <col min="11532" max="11776" width="9" style="50"/>
    <col min="11777" max="11777" width="37.5" style="50" customWidth="1"/>
    <col min="11778" max="11778" width="13.5" style="50" customWidth="1"/>
    <col min="11779" max="11779" width="12.375" style="50" customWidth="1"/>
    <col min="11780" max="11780" width="15.5" style="50" customWidth="1"/>
    <col min="11781" max="11781" width="13.5" style="50" customWidth="1"/>
    <col min="11782" max="11782" width="15.5" style="50" customWidth="1"/>
    <col min="11783" max="11783" width="14.625" style="50" customWidth="1"/>
    <col min="11784" max="11784" width="13.5" style="50" customWidth="1"/>
    <col min="11785" max="11786" width="11.375" style="50" customWidth="1"/>
    <col min="11787" max="11787" width="0.75" style="50" customWidth="1"/>
    <col min="11788" max="12032" width="9" style="50"/>
    <col min="12033" max="12033" width="37.5" style="50" customWidth="1"/>
    <col min="12034" max="12034" width="13.5" style="50" customWidth="1"/>
    <col min="12035" max="12035" width="12.375" style="50" customWidth="1"/>
    <col min="12036" max="12036" width="15.5" style="50" customWidth="1"/>
    <col min="12037" max="12037" width="13.5" style="50" customWidth="1"/>
    <col min="12038" max="12038" width="15.5" style="50" customWidth="1"/>
    <col min="12039" max="12039" width="14.625" style="50" customWidth="1"/>
    <col min="12040" max="12040" width="13.5" style="50" customWidth="1"/>
    <col min="12041" max="12042" width="11.375" style="50" customWidth="1"/>
    <col min="12043" max="12043" width="0.75" style="50" customWidth="1"/>
    <col min="12044" max="12288" width="9" style="50"/>
    <col min="12289" max="12289" width="37.5" style="50" customWidth="1"/>
    <col min="12290" max="12290" width="13.5" style="50" customWidth="1"/>
    <col min="12291" max="12291" width="12.375" style="50" customWidth="1"/>
    <col min="12292" max="12292" width="15.5" style="50" customWidth="1"/>
    <col min="12293" max="12293" width="13.5" style="50" customWidth="1"/>
    <col min="12294" max="12294" width="15.5" style="50" customWidth="1"/>
    <col min="12295" max="12295" width="14.625" style="50" customWidth="1"/>
    <col min="12296" max="12296" width="13.5" style="50" customWidth="1"/>
    <col min="12297" max="12298" width="11.375" style="50" customWidth="1"/>
    <col min="12299" max="12299" width="0.75" style="50" customWidth="1"/>
    <col min="12300" max="12544" width="9" style="50"/>
    <col min="12545" max="12545" width="37.5" style="50" customWidth="1"/>
    <col min="12546" max="12546" width="13.5" style="50" customWidth="1"/>
    <col min="12547" max="12547" width="12.375" style="50" customWidth="1"/>
    <col min="12548" max="12548" width="15.5" style="50" customWidth="1"/>
    <col min="12549" max="12549" width="13.5" style="50" customWidth="1"/>
    <col min="12550" max="12550" width="15.5" style="50" customWidth="1"/>
    <col min="12551" max="12551" width="14.625" style="50" customWidth="1"/>
    <col min="12552" max="12552" width="13.5" style="50" customWidth="1"/>
    <col min="12553" max="12554" width="11.375" style="50" customWidth="1"/>
    <col min="12555" max="12555" width="0.75" style="50" customWidth="1"/>
    <col min="12556" max="12800" width="9" style="50"/>
    <col min="12801" max="12801" width="37.5" style="50" customWidth="1"/>
    <col min="12802" max="12802" width="13.5" style="50" customWidth="1"/>
    <col min="12803" max="12803" width="12.375" style="50" customWidth="1"/>
    <col min="12804" max="12804" width="15.5" style="50" customWidth="1"/>
    <col min="12805" max="12805" width="13.5" style="50" customWidth="1"/>
    <col min="12806" max="12806" width="15.5" style="50" customWidth="1"/>
    <col min="12807" max="12807" width="14.625" style="50" customWidth="1"/>
    <col min="12808" max="12808" width="13.5" style="50" customWidth="1"/>
    <col min="12809" max="12810" width="11.375" style="50" customWidth="1"/>
    <col min="12811" max="12811" width="0.75" style="50" customWidth="1"/>
    <col min="12812" max="13056" width="9" style="50"/>
    <col min="13057" max="13057" width="37.5" style="50" customWidth="1"/>
    <col min="13058" max="13058" width="13.5" style="50" customWidth="1"/>
    <col min="13059" max="13059" width="12.375" style="50" customWidth="1"/>
    <col min="13060" max="13060" width="15.5" style="50" customWidth="1"/>
    <col min="13061" max="13061" width="13.5" style="50" customWidth="1"/>
    <col min="13062" max="13062" width="15.5" style="50" customWidth="1"/>
    <col min="13063" max="13063" width="14.625" style="50" customWidth="1"/>
    <col min="13064" max="13064" width="13.5" style="50" customWidth="1"/>
    <col min="13065" max="13066" width="11.375" style="50" customWidth="1"/>
    <col min="13067" max="13067" width="0.75" style="50" customWidth="1"/>
    <col min="13068" max="13312" width="9" style="50"/>
    <col min="13313" max="13313" width="37.5" style="50" customWidth="1"/>
    <col min="13314" max="13314" width="13.5" style="50" customWidth="1"/>
    <col min="13315" max="13315" width="12.375" style="50" customWidth="1"/>
    <col min="13316" max="13316" width="15.5" style="50" customWidth="1"/>
    <col min="13317" max="13317" width="13.5" style="50" customWidth="1"/>
    <col min="13318" max="13318" width="15.5" style="50" customWidth="1"/>
    <col min="13319" max="13319" width="14.625" style="50" customWidth="1"/>
    <col min="13320" max="13320" width="13.5" style="50" customWidth="1"/>
    <col min="13321" max="13322" width="11.375" style="50" customWidth="1"/>
    <col min="13323" max="13323" width="0.75" style="50" customWidth="1"/>
    <col min="13324" max="13568" width="9" style="50"/>
    <col min="13569" max="13569" width="37.5" style="50" customWidth="1"/>
    <col min="13570" max="13570" width="13.5" style="50" customWidth="1"/>
    <col min="13571" max="13571" width="12.375" style="50" customWidth="1"/>
    <col min="13572" max="13572" width="15.5" style="50" customWidth="1"/>
    <col min="13573" max="13573" width="13.5" style="50" customWidth="1"/>
    <col min="13574" max="13574" width="15.5" style="50" customWidth="1"/>
    <col min="13575" max="13575" width="14.625" style="50" customWidth="1"/>
    <col min="13576" max="13576" width="13.5" style="50" customWidth="1"/>
    <col min="13577" max="13578" width="11.375" style="50" customWidth="1"/>
    <col min="13579" max="13579" width="0.75" style="50" customWidth="1"/>
    <col min="13580" max="13824" width="9" style="50"/>
    <col min="13825" max="13825" width="37.5" style="50" customWidth="1"/>
    <col min="13826" max="13826" width="13.5" style="50" customWidth="1"/>
    <col min="13827" max="13827" width="12.375" style="50" customWidth="1"/>
    <col min="13828" max="13828" width="15.5" style="50" customWidth="1"/>
    <col min="13829" max="13829" width="13.5" style="50" customWidth="1"/>
    <col min="13830" max="13830" width="15.5" style="50" customWidth="1"/>
    <col min="13831" max="13831" width="14.625" style="50" customWidth="1"/>
    <col min="13832" max="13832" width="13.5" style="50" customWidth="1"/>
    <col min="13833" max="13834" width="11.375" style="50" customWidth="1"/>
    <col min="13835" max="13835" width="0.75" style="50" customWidth="1"/>
    <col min="13836" max="14080" width="9" style="50"/>
    <col min="14081" max="14081" width="37.5" style="50" customWidth="1"/>
    <col min="14082" max="14082" width="13.5" style="50" customWidth="1"/>
    <col min="14083" max="14083" width="12.375" style="50" customWidth="1"/>
    <col min="14084" max="14084" width="15.5" style="50" customWidth="1"/>
    <col min="14085" max="14085" width="13.5" style="50" customWidth="1"/>
    <col min="14086" max="14086" width="15.5" style="50" customWidth="1"/>
    <col min="14087" max="14087" width="14.625" style="50" customWidth="1"/>
    <col min="14088" max="14088" width="13.5" style="50" customWidth="1"/>
    <col min="14089" max="14090" width="11.375" style="50" customWidth="1"/>
    <col min="14091" max="14091" width="0.75" style="50" customWidth="1"/>
    <col min="14092" max="14336" width="9" style="50"/>
    <col min="14337" max="14337" width="37.5" style="50" customWidth="1"/>
    <col min="14338" max="14338" width="13.5" style="50" customWidth="1"/>
    <col min="14339" max="14339" width="12.375" style="50" customWidth="1"/>
    <col min="14340" max="14340" width="15.5" style="50" customWidth="1"/>
    <col min="14341" max="14341" width="13.5" style="50" customWidth="1"/>
    <col min="14342" max="14342" width="15.5" style="50" customWidth="1"/>
    <col min="14343" max="14343" width="14.625" style="50" customWidth="1"/>
    <col min="14344" max="14344" width="13.5" style="50" customWidth="1"/>
    <col min="14345" max="14346" width="11.375" style="50" customWidth="1"/>
    <col min="14347" max="14347" width="0.75" style="50" customWidth="1"/>
    <col min="14348" max="14592" width="9" style="50"/>
    <col min="14593" max="14593" width="37.5" style="50" customWidth="1"/>
    <col min="14594" max="14594" width="13.5" style="50" customWidth="1"/>
    <col min="14595" max="14595" width="12.375" style="50" customWidth="1"/>
    <col min="14596" max="14596" width="15.5" style="50" customWidth="1"/>
    <col min="14597" max="14597" width="13.5" style="50" customWidth="1"/>
    <col min="14598" max="14598" width="15.5" style="50" customWidth="1"/>
    <col min="14599" max="14599" width="14.625" style="50" customWidth="1"/>
    <col min="14600" max="14600" width="13.5" style="50" customWidth="1"/>
    <col min="14601" max="14602" width="11.375" style="50" customWidth="1"/>
    <col min="14603" max="14603" width="0.75" style="50" customWidth="1"/>
    <col min="14604" max="14848" width="9" style="50"/>
    <col min="14849" max="14849" width="37.5" style="50" customWidth="1"/>
    <col min="14850" max="14850" width="13.5" style="50" customWidth="1"/>
    <col min="14851" max="14851" width="12.375" style="50" customWidth="1"/>
    <col min="14852" max="14852" width="15.5" style="50" customWidth="1"/>
    <col min="14853" max="14853" width="13.5" style="50" customWidth="1"/>
    <col min="14854" max="14854" width="15.5" style="50" customWidth="1"/>
    <col min="14855" max="14855" width="14.625" style="50" customWidth="1"/>
    <col min="14856" max="14856" width="13.5" style="50" customWidth="1"/>
    <col min="14857" max="14858" width="11.375" style="50" customWidth="1"/>
    <col min="14859" max="14859" width="0.75" style="50" customWidth="1"/>
    <col min="14860" max="15104" width="9" style="50"/>
    <col min="15105" max="15105" width="37.5" style="50" customWidth="1"/>
    <col min="15106" max="15106" width="13.5" style="50" customWidth="1"/>
    <col min="15107" max="15107" width="12.375" style="50" customWidth="1"/>
    <col min="15108" max="15108" width="15.5" style="50" customWidth="1"/>
    <col min="15109" max="15109" width="13.5" style="50" customWidth="1"/>
    <col min="15110" max="15110" width="15.5" style="50" customWidth="1"/>
    <col min="15111" max="15111" width="14.625" style="50" customWidth="1"/>
    <col min="15112" max="15112" width="13.5" style="50" customWidth="1"/>
    <col min="15113" max="15114" width="11.375" style="50" customWidth="1"/>
    <col min="15115" max="15115" width="0.75" style="50" customWidth="1"/>
    <col min="15116" max="15360" width="9" style="50"/>
    <col min="15361" max="15361" width="37.5" style="50" customWidth="1"/>
    <col min="15362" max="15362" width="13.5" style="50" customWidth="1"/>
    <col min="15363" max="15363" width="12.375" style="50" customWidth="1"/>
    <col min="15364" max="15364" width="15.5" style="50" customWidth="1"/>
    <col min="15365" max="15365" width="13.5" style="50" customWidth="1"/>
    <col min="15366" max="15366" width="15.5" style="50" customWidth="1"/>
    <col min="15367" max="15367" width="14.625" style="50" customWidth="1"/>
    <col min="15368" max="15368" width="13.5" style="50" customWidth="1"/>
    <col min="15369" max="15370" width="11.375" style="50" customWidth="1"/>
    <col min="15371" max="15371" width="0.75" style="50" customWidth="1"/>
    <col min="15372" max="15616" width="9" style="50"/>
    <col min="15617" max="15617" width="37.5" style="50" customWidth="1"/>
    <col min="15618" max="15618" width="13.5" style="50" customWidth="1"/>
    <col min="15619" max="15619" width="12.375" style="50" customWidth="1"/>
    <col min="15620" max="15620" width="15.5" style="50" customWidth="1"/>
    <col min="15621" max="15621" width="13.5" style="50" customWidth="1"/>
    <col min="15622" max="15622" width="15.5" style="50" customWidth="1"/>
    <col min="15623" max="15623" width="14.625" style="50" customWidth="1"/>
    <col min="15624" max="15624" width="13.5" style="50" customWidth="1"/>
    <col min="15625" max="15626" width="11.375" style="50" customWidth="1"/>
    <col min="15627" max="15627" width="0.75" style="50" customWidth="1"/>
    <col min="15628" max="15872" width="9" style="50"/>
    <col min="15873" max="15873" width="37.5" style="50" customWidth="1"/>
    <col min="15874" max="15874" width="13.5" style="50" customWidth="1"/>
    <col min="15875" max="15875" width="12.375" style="50" customWidth="1"/>
    <col min="15876" max="15876" width="15.5" style="50" customWidth="1"/>
    <col min="15877" max="15877" width="13.5" style="50" customWidth="1"/>
    <col min="15878" max="15878" width="15.5" style="50" customWidth="1"/>
    <col min="15879" max="15879" width="14.625" style="50" customWidth="1"/>
    <col min="15880" max="15880" width="13.5" style="50" customWidth="1"/>
    <col min="15881" max="15882" width="11.375" style="50" customWidth="1"/>
    <col min="15883" max="15883" width="0.75" style="50" customWidth="1"/>
    <col min="15884" max="16128" width="9" style="50"/>
    <col min="16129" max="16129" width="37.5" style="50" customWidth="1"/>
    <col min="16130" max="16130" width="13.5" style="50" customWidth="1"/>
    <col min="16131" max="16131" width="12.375" style="50" customWidth="1"/>
    <col min="16132" max="16132" width="15.5" style="50" customWidth="1"/>
    <col min="16133" max="16133" width="13.5" style="50" customWidth="1"/>
    <col min="16134" max="16134" width="15.5" style="50" customWidth="1"/>
    <col min="16135" max="16135" width="14.625" style="50" customWidth="1"/>
    <col min="16136" max="16136" width="13.5" style="50" customWidth="1"/>
    <col min="16137" max="16138" width="11.375" style="50" customWidth="1"/>
    <col min="16139" max="16139" width="0.75" style="50" customWidth="1"/>
    <col min="16140" max="16384" width="9" style="50"/>
  </cols>
  <sheetData>
    <row r="1" spans="1:10" s="33" customFormat="1" ht="18" customHeight="1" x14ac:dyDescent="0.4">
      <c r="A1" s="32"/>
      <c r="H1" s="34"/>
    </row>
    <row r="2" spans="1:10" s="33" customFormat="1" ht="18" customHeight="1" x14ac:dyDescent="0.15">
      <c r="A2" s="75" t="s">
        <v>158</v>
      </c>
      <c r="B2" s="77"/>
      <c r="C2" s="76" t="s">
        <v>201</v>
      </c>
      <c r="D2" s="30"/>
      <c r="E2" s="36"/>
      <c r="F2" s="35"/>
      <c r="G2" s="35"/>
      <c r="H2" s="35"/>
      <c r="I2" s="37"/>
      <c r="J2" s="38" t="s">
        <v>160</v>
      </c>
    </row>
    <row r="3" spans="1:10" s="33" customFormat="1" ht="17.25" customHeight="1" x14ac:dyDescent="0.4">
      <c r="A3" s="39"/>
      <c r="B3" s="40" t="s">
        <v>161</v>
      </c>
      <c r="C3" s="40" t="s">
        <v>177</v>
      </c>
      <c r="D3" s="40" t="s">
        <v>163</v>
      </c>
      <c r="E3" s="40" t="s">
        <v>20</v>
      </c>
      <c r="F3" s="40" t="s">
        <v>164</v>
      </c>
      <c r="G3" s="70" t="s">
        <v>165</v>
      </c>
      <c r="H3" s="41" t="s">
        <v>21</v>
      </c>
      <c r="I3" s="42" t="s">
        <v>168</v>
      </c>
      <c r="J3" s="41" t="s">
        <v>22</v>
      </c>
    </row>
    <row r="4" spans="1:10" s="33" customFormat="1" ht="17.25" customHeight="1" x14ac:dyDescent="0.4">
      <c r="A4" s="40" t="s">
        <v>174</v>
      </c>
      <c r="B4" s="80" t="s">
        <v>162</v>
      </c>
      <c r="C4" s="39"/>
      <c r="D4" s="80" t="s">
        <v>162</v>
      </c>
      <c r="E4" s="39"/>
      <c r="F4" s="80" t="s">
        <v>162</v>
      </c>
      <c r="G4" s="70" t="s">
        <v>166</v>
      </c>
      <c r="H4" s="40"/>
      <c r="I4" s="43"/>
      <c r="J4" s="71" t="s">
        <v>169</v>
      </c>
    </row>
    <row r="5" spans="1:10" s="33" customFormat="1" ht="17.25" customHeight="1" x14ac:dyDescent="0.4">
      <c r="A5" s="44"/>
      <c r="B5" s="45" t="s">
        <v>23</v>
      </c>
      <c r="C5" s="45" t="s">
        <v>24</v>
      </c>
      <c r="D5" s="45" t="s">
        <v>25</v>
      </c>
      <c r="E5" s="45" t="s">
        <v>26</v>
      </c>
      <c r="F5" s="45" t="s">
        <v>27</v>
      </c>
      <c r="G5" s="46" t="s">
        <v>167</v>
      </c>
      <c r="H5" s="45" t="s">
        <v>28</v>
      </c>
      <c r="I5" s="69" t="s">
        <v>29</v>
      </c>
      <c r="J5" s="47" t="s">
        <v>30</v>
      </c>
    </row>
    <row r="6" spans="1:10" s="33" customFormat="1" ht="15.6" customHeight="1" x14ac:dyDescent="0.4">
      <c r="A6" s="29" t="s">
        <v>80</v>
      </c>
      <c r="B6" s="81">
        <v>161102</v>
      </c>
      <c r="C6" s="81">
        <v>90066</v>
      </c>
      <c r="D6" s="81">
        <v>71037</v>
      </c>
      <c r="E6" s="81">
        <v>28110</v>
      </c>
      <c r="F6" s="81">
        <v>42927</v>
      </c>
      <c r="G6" s="81">
        <v>-6316</v>
      </c>
      <c r="H6" s="81">
        <v>49243</v>
      </c>
      <c r="I6" s="81">
        <v>26394</v>
      </c>
      <c r="J6" s="82">
        <v>22849</v>
      </c>
    </row>
    <row r="7" spans="1:10" s="33" customFormat="1" ht="15.6" customHeight="1" x14ac:dyDescent="0.4">
      <c r="A7" s="29" t="s">
        <v>31</v>
      </c>
      <c r="B7" s="81">
        <v>144701</v>
      </c>
      <c r="C7" s="81">
        <v>82684</v>
      </c>
      <c r="D7" s="81">
        <v>62017</v>
      </c>
      <c r="E7" s="81">
        <v>25720</v>
      </c>
      <c r="F7" s="81">
        <v>36297</v>
      </c>
      <c r="G7" s="81">
        <v>-7054</v>
      </c>
      <c r="H7" s="81">
        <v>43351</v>
      </c>
      <c r="I7" s="81">
        <v>21013</v>
      </c>
      <c r="J7" s="83">
        <v>22338</v>
      </c>
    </row>
    <row r="8" spans="1:10" s="33" customFormat="1" ht="15.6" customHeight="1" x14ac:dyDescent="0.4">
      <c r="A8" s="29" t="s">
        <v>32</v>
      </c>
      <c r="B8" s="81">
        <v>7650</v>
      </c>
      <c r="C8" s="81">
        <v>3883</v>
      </c>
      <c r="D8" s="81">
        <v>3767</v>
      </c>
      <c r="E8" s="81">
        <v>1109</v>
      </c>
      <c r="F8" s="81">
        <v>2658</v>
      </c>
      <c r="G8" s="81">
        <v>320</v>
      </c>
      <c r="H8" s="81">
        <v>2338</v>
      </c>
      <c r="I8" s="81">
        <v>3320</v>
      </c>
      <c r="J8" s="83">
        <v>-981</v>
      </c>
    </row>
    <row r="9" spans="1:10" s="33" customFormat="1" ht="15.6" customHeight="1" x14ac:dyDescent="0.4">
      <c r="A9" s="29" t="s">
        <v>33</v>
      </c>
      <c r="B9" s="81">
        <v>8751</v>
      </c>
      <c r="C9" s="81">
        <v>3499</v>
      </c>
      <c r="D9" s="81">
        <v>5252</v>
      </c>
      <c r="E9" s="81">
        <v>1281</v>
      </c>
      <c r="F9" s="81">
        <v>3972</v>
      </c>
      <c r="G9" s="81">
        <v>418</v>
      </c>
      <c r="H9" s="81">
        <v>3554</v>
      </c>
      <c r="I9" s="81">
        <v>2062</v>
      </c>
      <c r="J9" s="83">
        <v>1493</v>
      </c>
    </row>
    <row r="10" spans="1:10" s="33" customFormat="1" ht="15.6" customHeight="1" x14ac:dyDescent="0.4">
      <c r="A10" s="29" t="s">
        <v>142</v>
      </c>
      <c r="B10" s="81">
        <v>9460</v>
      </c>
      <c r="C10" s="81">
        <v>4909</v>
      </c>
      <c r="D10" s="81">
        <v>4551</v>
      </c>
      <c r="E10" s="81">
        <v>1886</v>
      </c>
      <c r="F10" s="81">
        <v>2665</v>
      </c>
      <c r="G10" s="81">
        <v>502</v>
      </c>
      <c r="H10" s="81">
        <v>2163</v>
      </c>
      <c r="I10" s="81">
        <v>3523</v>
      </c>
      <c r="J10" s="83">
        <v>-1360</v>
      </c>
    </row>
    <row r="11" spans="1:10" s="33" customFormat="1" ht="15.6" customHeight="1" x14ac:dyDescent="0.4">
      <c r="A11" s="29" t="s">
        <v>81</v>
      </c>
      <c r="B11" s="81">
        <v>7565380</v>
      </c>
      <c r="C11" s="81">
        <v>5241428</v>
      </c>
      <c r="D11" s="81">
        <v>2323952</v>
      </c>
      <c r="E11" s="81">
        <v>696410</v>
      </c>
      <c r="F11" s="81">
        <v>1627542</v>
      </c>
      <c r="G11" s="81">
        <v>440697</v>
      </c>
      <c r="H11" s="81">
        <v>1186845</v>
      </c>
      <c r="I11" s="81">
        <v>872616</v>
      </c>
      <c r="J11" s="83">
        <v>314229</v>
      </c>
    </row>
    <row r="12" spans="1:10" s="33" customFormat="1" ht="15.6" customHeight="1" x14ac:dyDescent="0.4">
      <c r="A12" s="29" t="s">
        <v>144</v>
      </c>
      <c r="B12" s="81">
        <v>700572</v>
      </c>
      <c r="C12" s="81">
        <v>398856</v>
      </c>
      <c r="D12" s="81">
        <v>301716</v>
      </c>
      <c r="E12" s="84" t="s">
        <v>71</v>
      </c>
      <c r="F12" s="84" t="s">
        <v>71</v>
      </c>
      <c r="G12" s="84" t="s">
        <v>71</v>
      </c>
      <c r="H12" s="84" t="s">
        <v>71</v>
      </c>
      <c r="I12" s="84" t="s">
        <v>71</v>
      </c>
      <c r="J12" s="85" t="s">
        <v>71</v>
      </c>
    </row>
    <row r="13" spans="1:10" s="33" customFormat="1" ht="15.6" customHeight="1" x14ac:dyDescent="0.4">
      <c r="A13" s="29" t="s">
        <v>145</v>
      </c>
      <c r="B13" s="81">
        <v>226163</v>
      </c>
      <c r="C13" s="81">
        <v>130226</v>
      </c>
      <c r="D13" s="81">
        <v>95938</v>
      </c>
      <c r="E13" s="84" t="s">
        <v>72</v>
      </c>
      <c r="F13" s="84" t="s">
        <v>72</v>
      </c>
      <c r="G13" s="84" t="s">
        <v>72</v>
      </c>
      <c r="H13" s="84" t="s">
        <v>72</v>
      </c>
      <c r="I13" s="84" t="s">
        <v>72</v>
      </c>
      <c r="J13" s="85" t="s">
        <v>72</v>
      </c>
    </row>
    <row r="14" spans="1:10" s="33" customFormat="1" ht="15.6" customHeight="1" x14ac:dyDescent="0.4">
      <c r="A14" s="29" t="s">
        <v>183</v>
      </c>
      <c r="B14" s="81">
        <v>92502</v>
      </c>
      <c r="C14" s="81">
        <v>59856</v>
      </c>
      <c r="D14" s="81">
        <v>32646</v>
      </c>
      <c r="E14" s="84" t="s">
        <v>34</v>
      </c>
      <c r="F14" s="84" t="s">
        <v>34</v>
      </c>
      <c r="G14" s="84" t="s">
        <v>34</v>
      </c>
      <c r="H14" s="84" t="s">
        <v>34</v>
      </c>
      <c r="I14" s="84" t="s">
        <v>34</v>
      </c>
      <c r="J14" s="85" t="s">
        <v>34</v>
      </c>
    </row>
    <row r="15" spans="1:10" s="33" customFormat="1" ht="15.6" customHeight="1" x14ac:dyDescent="0.4">
      <c r="A15" s="29" t="s">
        <v>147</v>
      </c>
      <c r="B15" s="81">
        <v>1059322</v>
      </c>
      <c r="C15" s="81">
        <v>800128</v>
      </c>
      <c r="D15" s="81">
        <v>259194</v>
      </c>
      <c r="E15" s="84" t="s">
        <v>72</v>
      </c>
      <c r="F15" s="84" t="s">
        <v>72</v>
      </c>
      <c r="G15" s="84" t="s">
        <v>72</v>
      </c>
      <c r="H15" s="84" t="s">
        <v>72</v>
      </c>
      <c r="I15" s="84" t="s">
        <v>72</v>
      </c>
      <c r="J15" s="85" t="s">
        <v>72</v>
      </c>
    </row>
    <row r="16" spans="1:10" s="33" customFormat="1" ht="15.6" customHeight="1" x14ac:dyDescent="0.4">
      <c r="A16" s="29" t="s">
        <v>146</v>
      </c>
      <c r="B16" s="81">
        <v>1148753</v>
      </c>
      <c r="C16" s="81">
        <v>921678</v>
      </c>
      <c r="D16" s="81">
        <v>227075</v>
      </c>
      <c r="E16" s="84" t="s">
        <v>34</v>
      </c>
      <c r="F16" s="84" t="s">
        <v>34</v>
      </c>
      <c r="G16" s="84" t="s">
        <v>34</v>
      </c>
      <c r="H16" s="84" t="s">
        <v>34</v>
      </c>
      <c r="I16" s="84" t="s">
        <v>34</v>
      </c>
      <c r="J16" s="85" t="s">
        <v>34</v>
      </c>
    </row>
    <row r="17" spans="1:10" s="33" customFormat="1" ht="15.6" customHeight="1" x14ac:dyDescent="0.4">
      <c r="A17" s="29" t="s">
        <v>148</v>
      </c>
      <c r="B17" s="81">
        <v>210825</v>
      </c>
      <c r="C17" s="81">
        <v>117862</v>
      </c>
      <c r="D17" s="81">
        <v>92964</v>
      </c>
      <c r="E17" s="84" t="s">
        <v>72</v>
      </c>
      <c r="F17" s="84" t="s">
        <v>72</v>
      </c>
      <c r="G17" s="84" t="s">
        <v>72</v>
      </c>
      <c r="H17" s="84" t="s">
        <v>72</v>
      </c>
      <c r="I17" s="84" t="s">
        <v>72</v>
      </c>
      <c r="J17" s="85" t="s">
        <v>72</v>
      </c>
    </row>
    <row r="18" spans="1:10" s="33" customFormat="1" ht="15.6" customHeight="1" x14ac:dyDescent="0.4">
      <c r="A18" s="29" t="s">
        <v>149</v>
      </c>
      <c r="B18" s="81">
        <v>998813</v>
      </c>
      <c r="C18" s="81">
        <v>719038</v>
      </c>
      <c r="D18" s="81">
        <v>279774</v>
      </c>
      <c r="E18" s="84" t="s">
        <v>71</v>
      </c>
      <c r="F18" s="84" t="s">
        <v>71</v>
      </c>
      <c r="G18" s="84" t="s">
        <v>71</v>
      </c>
      <c r="H18" s="84" t="s">
        <v>71</v>
      </c>
      <c r="I18" s="84" t="s">
        <v>71</v>
      </c>
      <c r="J18" s="85" t="s">
        <v>71</v>
      </c>
    </row>
    <row r="19" spans="1:10" s="33" customFormat="1" ht="15.6" customHeight="1" x14ac:dyDescent="0.4">
      <c r="A19" s="29" t="s">
        <v>150</v>
      </c>
      <c r="B19" s="81">
        <v>238283</v>
      </c>
      <c r="C19" s="81">
        <v>131364</v>
      </c>
      <c r="D19" s="81">
        <v>106920</v>
      </c>
      <c r="E19" s="84" t="s">
        <v>72</v>
      </c>
      <c r="F19" s="84" t="s">
        <v>72</v>
      </c>
      <c r="G19" s="84" t="s">
        <v>72</v>
      </c>
      <c r="H19" s="84" t="s">
        <v>72</v>
      </c>
      <c r="I19" s="84" t="s">
        <v>72</v>
      </c>
      <c r="J19" s="85" t="s">
        <v>72</v>
      </c>
    </row>
    <row r="20" spans="1:10" s="33" customFormat="1" ht="15.6" customHeight="1" x14ac:dyDescent="0.4">
      <c r="A20" s="29" t="s">
        <v>152</v>
      </c>
      <c r="B20" s="81">
        <v>588600</v>
      </c>
      <c r="C20" s="81">
        <v>358611</v>
      </c>
      <c r="D20" s="81">
        <v>229990</v>
      </c>
      <c r="E20" s="84" t="s">
        <v>34</v>
      </c>
      <c r="F20" s="84" t="s">
        <v>34</v>
      </c>
      <c r="G20" s="84" t="s">
        <v>34</v>
      </c>
      <c r="H20" s="84" t="s">
        <v>34</v>
      </c>
      <c r="I20" s="84" t="s">
        <v>34</v>
      </c>
      <c r="J20" s="85" t="s">
        <v>34</v>
      </c>
    </row>
    <row r="21" spans="1:10" s="33" customFormat="1" ht="15.6" customHeight="1" x14ac:dyDescent="0.4">
      <c r="A21" s="29" t="s">
        <v>151</v>
      </c>
      <c r="B21" s="81">
        <v>407490</v>
      </c>
      <c r="C21" s="81">
        <v>331428</v>
      </c>
      <c r="D21" s="81">
        <v>76062</v>
      </c>
      <c r="E21" s="84" t="s">
        <v>72</v>
      </c>
      <c r="F21" s="84" t="s">
        <v>72</v>
      </c>
      <c r="G21" s="84" t="s">
        <v>72</v>
      </c>
      <c r="H21" s="84" t="s">
        <v>72</v>
      </c>
      <c r="I21" s="84" t="s">
        <v>72</v>
      </c>
      <c r="J21" s="85" t="s">
        <v>72</v>
      </c>
    </row>
    <row r="22" spans="1:10" s="33" customFormat="1" ht="15.6" customHeight="1" x14ac:dyDescent="0.4">
      <c r="A22" s="29" t="s">
        <v>153</v>
      </c>
      <c r="B22" s="81">
        <v>185397</v>
      </c>
      <c r="C22" s="81">
        <v>140155</v>
      </c>
      <c r="D22" s="81">
        <v>45242</v>
      </c>
      <c r="E22" s="84" t="s">
        <v>34</v>
      </c>
      <c r="F22" s="84" t="s">
        <v>34</v>
      </c>
      <c r="G22" s="84" t="s">
        <v>34</v>
      </c>
      <c r="H22" s="84" t="s">
        <v>34</v>
      </c>
      <c r="I22" s="84" t="s">
        <v>34</v>
      </c>
      <c r="J22" s="85" t="s">
        <v>34</v>
      </c>
    </row>
    <row r="23" spans="1:10" s="33" customFormat="1" ht="15.6" customHeight="1" x14ac:dyDescent="0.4">
      <c r="A23" s="29" t="s">
        <v>154</v>
      </c>
      <c r="B23" s="81">
        <v>42601</v>
      </c>
      <c r="C23" s="81">
        <v>19431</v>
      </c>
      <c r="D23" s="81">
        <v>23170</v>
      </c>
      <c r="E23" s="84" t="s">
        <v>72</v>
      </c>
      <c r="F23" s="84" t="s">
        <v>72</v>
      </c>
      <c r="G23" s="84" t="s">
        <v>72</v>
      </c>
      <c r="H23" s="84" t="s">
        <v>72</v>
      </c>
      <c r="I23" s="84" t="s">
        <v>72</v>
      </c>
      <c r="J23" s="85" t="s">
        <v>72</v>
      </c>
    </row>
    <row r="24" spans="1:10" s="33" customFormat="1" ht="15.6" customHeight="1" x14ac:dyDescent="0.4">
      <c r="A24" s="29" t="s">
        <v>155</v>
      </c>
      <c r="B24" s="81">
        <v>973526</v>
      </c>
      <c r="C24" s="81">
        <v>730326</v>
      </c>
      <c r="D24" s="81">
        <v>243199</v>
      </c>
      <c r="E24" s="84" t="s">
        <v>71</v>
      </c>
      <c r="F24" s="84" t="s">
        <v>71</v>
      </c>
      <c r="G24" s="84" t="s">
        <v>71</v>
      </c>
      <c r="H24" s="84" t="s">
        <v>71</v>
      </c>
      <c r="I24" s="84" t="s">
        <v>71</v>
      </c>
      <c r="J24" s="85" t="s">
        <v>71</v>
      </c>
    </row>
    <row r="25" spans="1:10" s="33" customFormat="1" ht="15.6" customHeight="1" x14ac:dyDescent="0.4">
      <c r="A25" s="29" t="s">
        <v>156</v>
      </c>
      <c r="B25" s="81">
        <v>159744</v>
      </c>
      <c r="C25" s="81">
        <v>99081</v>
      </c>
      <c r="D25" s="81">
        <v>60663</v>
      </c>
      <c r="E25" s="84" t="s">
        <v>72</v>
      </c>
      <c r="F25" s="84" t="s">
        <v>72</v>
      </c>
      <c r="G25" s="84" t="s">
        <v>72</v>
      </c>
      <c r="H25" s="84" t="s">
        <v>72</v>
      </c>
      <c r="I25" s="84" t="s">
        <v>72</v>
      </c>
      <c r="J25" s="85" t="s">
        <v>72</v>
      </c>
    </row>
    <row r="26" spans="1:10" s="33" customFormat="1" ht="15.6" customHeight="1" x14ac:dyDescent="0.4">
      <c r="A26" s="29" t="s">
        <v>157</v>
      </c>
      <c r="B26" s="81">
        <v>532789</v>
      </c>
      <c r="C26" s="81">
        <v>283389</v>
      </c>
      <c r="D26" s="81">
        <v>249399</v>
      </c>
      <c r="E26" s="84" t="s">
        <v>34</v>
      </c>
      <c r="F26" s="84" t="s">
        <v>34</v>
      </c>
      <c r="G26" s="84" t="s">
        <v>34</v>
      </c>
      <c r="H26" s="84" t="s">
        <v>34</v>
      </c>
      <c r="I26" s="84" t="s">
        <v>34</v>
      </c>
      <c r="J26" s="85" t="s">
        <v>34</v>
      </c>
    </row>
    <row r="27" spans="1:10" s="33" customFormat="1" ht="15.6" customHeight="1" x14ac:dyDescent="0.4">
      <c r="A27" s="29" t="s">
        <v>185</v>
      </c>
      <c r="B27" s="81">
        <v>467829</v>
      </c>
      <c r="C27" s="81">
        <v>207974</v>
      </c>
      <c r="D27" s="81">
        <v>259855</v>
      </c>
      <c r="E27" s="81">
        <v>95185</v>
      </c>
      <c r="F27" s="81">
        <v>164670</v>
      </c>
      <c r="G27" s="81">
        <v>22749</v>
      </c>
      <c r="H27" s="81">
        <v>141922</v>
      </c>
      <c r="I27" s="81">
        <v>39667</v>
      </c>
      <c r="J27" s="83">
        <v>102255</v>
      </c>
    </row>
    <row r="28" spans="1:10" s="33" customFormat="1" ht="15.6" customHeight="1" x14ac:dyDescent="0.4">
      <c r="A28" s="29" t="s">
        <v>186</v>
      </c>
      <c r="B28" s="81">
        <v>718912</v>
      </c>
      <c r="C28" s="81">
        <v>388438</v>
      </c>
      <c r="D28" s="81">
        <v>330474</v>
      </c>
      <c r="E28" s="81">
        <v>31737</v>
      </c>
      <c r="F28" s="81">
        <v>298737</v>
      </c>
      <c r="G28" s="81">
        <v>25888</v>
      </c>
      <c r="H28" s="81">
        <v>272849</v>
      </c>
      <c r="I28" s="81">
        <v>284660</v>
      </c>
      <c r="J28" s="83">
        <v>-11811</v>
      </c>
    </row>
    <row r="29" spans="1:10" s="33" customFormat="1" ht="15.6" customHeight="1" x14ac:dyDescent="0.4">
      <c r="A29" s="29" t="s">
        <v>187</v>
      </c>
      <c r="B29" s="81">
        <v>1268781</v>
      </c>
      <c r="C29" s="81">
        <v>506732</v>
      </c>
      <c r="D29" s="81">
        <v>762050</v>
      </c>
      <c r="E29" s="81">
        <v>95375</v>
      </c>
      <c r="F29" s="81">
        <v>666675</v>
      </c>
      <c r="G29" s="81">
        <v>83309</v>
      </c>
      <c r="H29" s="81">
        <v>583366</v>
      </c>
      <c r="I29" s="81">
        <v>403638</v>
      </c>
      <c r="J29" s="83">
        <v>179728</v>
      </c>
    </row>
    <row r="30" spans="1:10" s="33" customFormat="1" ht="15.6" customHeight="1" x14ac:dyDescent="0.4">
      <c r="A30" s="29" t="s">
        <v>85</v>
      </c>
      <c r="B30" s="81">
        <v>792216</v>
      </c>
      <c r="C30" s="81">
        <v>333110</v>
      </c>
      <c r="D30" s="81">
        <v>459106</v>
      </c>
      <c r="E30" s="81">
        <v>97485</v>
      </c>
      <c r="F30" s="81">
        <v>361621</v>
      </c>
      <c r="G30" s="81">
        <v>36292</v>
      </c>
      <c r="H30" s="81">
        <v>325329</v>
      </c>
      <c r="I30" s="81">
        <v>272914</v>
      </c>
      <c r="J30" s="83">
        <v>52415</v>
      </c>
    </row>
    <row r="31" spans="1:10" s="33" customFormat="1" ht="15.6" customHeight="1" x14ac:dyDescent="0.4">
      <c r="A31" s="29" t="s">
        <v>86</v>
      </c>
      <c r="B31" s="81">
        <v>403919</v>
      </c>
      <c r="C31" s="81">
        <v>242265</v>
      </c>
      <c r="D31" s="81">
        <v>161654</v>
      </c>
      <c r="E31" s="81">
        <v>22617</v>
      </c>
      <c r="F31" s="81">
        <v>139036</v>
      </c>
      <c r="G31" s="81">
        <v>13751</v>
      </c>
      <c r="H31" s="81">
        <v>125286</v>
      </c>
      <c r="I31" s="81">
        <v>84325</v>
      </c>
      <c r="J31" s="83">
        <v>40960</v>
      </c>
    </row>
    <row r="32" spans="1:10" s="33" customFormat="1" ht="15.6" customHeight="1" x14ac:dyDescent="0.4">
      <c r="A32" s="29" t="s">
        <v>87</v>
      </c>
      <c r="B32" s="81">
        <v>464356</v>
      </c>
      <c r="C32" s="81">
        <v>234348</v>
      </c>
      <c r="D32" s="81">
        <v>230009</v>
      </c>
      <c r="E32" s="81">
        <v>75754</v>
      </c>
      <c r="F32" s="81">
        <v>154255</v>
      </c>
      <c r="G32" s="81">
        <v>18471</v>
      </c>
      <c r="H32" s="81">
        <v>135784</v>
      </c>
      <c r="I32" s="81">
        <v>76228</v>
      </c>
      <c r="J32" s="83">
        <v>59556</v>
      </c>
    </row>
    <row r="33" spans="1:10" s="33" customFormat="1" ht="15.6" customHeight="1" x14ac:dyDescent="0.4">
      <c r="A33" s="29" t="s">
        <v>35</v>
      </c>
      <c r="B33" s="81">
        <v>389301</v>
      </c>
      <c r="C33" s="81">
        <v>137537</v>
      </c>
      <c r="D33" s="81">
        <v>251764</v>
      </c>
      <c r="E33" s="81">
        <v>27549</v>
      </c>
      <c r="F33" s="81">
        <v>224215</v>
      </c>
      <c r="G33" s="81">
        <v>8842</v>
      </c>
      <c r="H33" s="81">
        <v>215373</v>
      </c>
      <c r="I33" s="81">
        <v>134862</v>
      </c>
      <c r="J33" s="83">
        <v>80511</v>
      </c>
    </row>
    <row r="34" spans="1:10" s="33" customFormat="1" ht="15.6" customHeight="1" x14ac:dyDescent="0.4">
      <c r="A34" s="29" t="s">
        <v>36</v>
      </c>
      <c r="B34" s="81">
        <v>1002289</v>
      </c>
      <c r="C34" s="81">
        <v>173907</v>
      </c>
      <c r="D34" s="81">
        <v>828381</v>
      </c>
      <c r="E34" s="81">
        <v>341329</v>
      </c>
      <c r="F34" s="81">
        <v>487052</v>
      </c>
      <c r="G34" s="81">
        <v>57596</v>
      </c>
      <c r="H34" s="81">
        <v>429457</v>
      </c>
      <c r="I34" s="81">
        <v>44345</v>
      </c>
      <c r="J34" s="83">
        <v>385112</v>
      </c>
    </row>
    <row r="35" spans="1:10" s="33" customFormat="1" ht="15.6" customHeight="1" x14ac:dyDescent="0.4">
      <c r="A35" s="29" t="s">
        <v>140</v>
      </c>
      <c r="B35" s="81">
        <v>713805</v>
      </c>
      <c r="C35" s="81">
        <v>237646</v>
      </c>
      <c r="D35" s="81">
        <v>476158</v>
      </c>
      <c r="E35" s="81">
        <v>60266</v>
      </c>
      <c r="F35" s="81">
        <v>415893</v>
      </c>
      <c r="G35" s="81">
        <v>36060</v>
      </c>
      <c r="H35" s="81">
        <v>379833</v>
      </c>
      <c r="I35" s="81">
        <v>178160</v>
      </c>
      <c r="J35" s="83">
        <v>201673</v>
      </c>
    </row>
    <row r="36" spans="1:10" s="33" customFormat="1" ht="15.6" customHeight="1" x14ac:dyDescent="0.4">
      <c r="A36" s="29" t="s">
        <v>37</v>
      </c>
      <c r="B36" s="81">
        <v>391631</v>
      </c>
      <c r="C36" s="81">
        <v>88961</v>
      </c>
      <c r="D36" s="81">
        <v>302670</v>
      </c>
      <c r="E36" s="81">
        <v>98387</v>
      </c>
      <c r="F36" s="81">
        <v>204283</v>
      </c>
      <c r="G36" s="81">
        <v>474</v>
      </c>
      <c r="H36" s="81">
        <v>203809</v>
      </c>
      <c r="I36" s="81">
        <v>203809</v>
      </c>
      <c r="J36" s="83">
        <v>0</v>
      </c>
    </row>
    <row r="37" spans="1:10" s="33" customFormat="1" ht="15.6" customHeight="1" x14ac:dyDescent="0.4">
      <c r="A37" s="29" t="s">
        <v>38</v>
      </c>
      <c r="B37" s="81">
        <v>404182</v>
      </c>
      <c r="C37" s="81">
        <v>75565</v>
      </c>
      <c r="D37" s="81">
        <v>328617</v>
      </c>
      <c r="E37" s="81">
        <v>82592</v>
      </c>
      <c r="F37" s="81">
        <v>246025</v>
      </c>
      <c r="G37" s="81">
        <v>2687</v>
      </c>
      <c r="H37" s="81">
        <v>243338</v>
      </c>
      <c r="I37" s="81">
        <v>202381</v>
      </c>
      <c r="J37" s="83">
        <v>40957</v>
      </c>
    </row>
    <row r="38" spans="1:10" s="33" customFormat="1" ht="15.6" customHeight="1" x14ac:dyDescent="0.4">
      <c r="A38" s="29" t="s">
        <v>39</v>
      </c>
      <c r="B38" s="81">
        <v>1110126</v>
      </c>
      <c r="C38" s="81">
        <v>366603</v>
      </c>
      <c r="D38" s="81">
        <v>743523</v>
      </c>
      <c r="E38" s="81">
        <v>85619</v>
      </c>
      <c r="F38" s="81">
        <v>657904</v>
      </c>
      <c r="G38" s="81">
        <v>-2676</v>
      </c>
      <c r="H38" s="81">
        <v>660580</v>
      </c>
      <c r="I38" s="81">
        <v>623528</v>
      </c>
      <c r="J38" s="83">
        <v>37053</v>
      </c>
    </row>
    <row r="39" spans="1:10" s="33" customFormat="1" ht="15.6" customHeight="1" x14ac:dyDescent="0.4">
      <c r="A39" s="48" t="s">
        <v>184</v>
      </c>
      <c r="B39" s="81">
        <v>542293</v>
      </c>
      <c r="C39" s="81">
        <v>230518</v>
      </c>
      <c r="D39" s="81">
        <v>311775</v>
      </c>
      <c r="E39" s="81">
        <v>60815</v>
      </c>
      <c r="F39" s="81">
        <v>250960</v>
      </c>
      <c r="G39" s="81">
        <v>23566</v>
      </c>
      <c r="H39" s="81">
        <v>227394</v>
      </c>
      <c r="I39" s="81">
        <v>224979</v>
      </c>
      <c r="J39" s="83">
        <v>2415</v>
      </c>
    </row>
    <row r="40" spans="1:10" s="33" customFormat="1" ht="15.6" customHeight="1" x14ac:dyDescent="0.4">
      <c r="A40" s="48" t="s">
        <v>40</v>
      </c>
      <c r="B40" s="86">
        <v>16405585</v>
      </c>
      <c r="C40" s="86">
        <v>8560007</v>
      </c>
      <c r="D40" s="86">
        <v>7845578</v>
      </c>
      <c r="E40" s="86">
        <v>1901116</v>
      </c>
      <c r="F40" s="86">
        <v>5944462</v>
      </c>
      <c r="G40" s="86">
        <v>761891</v>
      </c>
      <c r="H40" s="86">
        <v>5182571</v>
      </c>
      <c r="I40" s="86">
        <v>3676028</v>
      </c>
      <c r="J40" s="86">
        <v>1506543</v>
      </c>
    </row>
    <row r="41" spans="1:10" s="33" customFormat="1" ht="15.6" customHeight="1" x14ac:dyDescent="0.4">
      <c r="A41" s="48" t="s">
        <v>41</v>
      </c>
      <c r="B41" s="86">
        <v>135473</v>
      </c>
      <c r="C41" s="87" t="s">
        <v>34</v>
      </c>
      <c r="D41" s="86">
        <v>135473</v>
      </c>
      <c r="E41" s="86">
        <v>0</v>
      </c>
      <c r="F41" s="86">
        <v>135473</v>
      </c>
      <c r="G41" s="86">
        <v>135473</v>
      </c>
      <c r="H41" s="86">
        <v>0</v>
      </c>
      <c r="I41" s="86">
        <v>0</v>
      </c>
      <c r="J41" s="86">
        <v>0</v>
      </c>
    </row>
    <row r="42" spans="1:10" s="33" customFormat="1" ht="15.6" customHeight="1" x14ac:dyDescent="0.4">
      <c r="A42" s="48" t="s">
        <v>42</v>
      </c>
      <c r="B42" s="86">
        <v>95718</v>
      </c>
      <c r="C42" s="86">
        <v>0</v>
      </c>
      <c r="D42" s="86">
        <v>95718</v>
      </c>
      <c r="E42" s="86">
        <v>0</v>
      </c>
      <c r="F42" s="86">
        <v>95718</v>
      </c>
      <c r="G42" s="86">
        <v>95718</v>
      </c>
      <c r="H42" s="86">
        <v>0</v>
      </c>
      <c r="I42" s="86">
        <v>0</v>
      </c>
      <c r="J42" s="86">
        <v>0</v>
      </c>
    </row>
    <row r="43" spans="1:10" s="33" customFormat="1" ht="15.6" customHeight="1" x14ac:dyDescent="0.4">
      <c r="A43" s="72" t="s">
        <v>176</v>
      </c>
      <c r="B43" s="86">
        <v>16445340</v>
      </c>
      <c r="C43" s="86">
        <v>8560007</v>
      </c>
      <c r="D43" s="86">
        <v>7885333</v>
      </c>
      <c r="E43" s="86">
        <v>1901116</v>
      </c>
      <c r="F43" s="86">
        <v>5984217</v>
      </c>
      <c r="G43" s="86">
        <v>801647</v>
      </c>
      <c r="H43" s="86">
        <v>5182571</v>
      </c>
      <c r="I43" s="86">
        <v>3676028</v>
      </c>
      <c r="J43" s="86">
        <v>1506543</v>
      </c>
    </row>
    <row r="44" spans="1:10" ht="15" customHeight="1" x14ac:dyDescent="0.15">
      <c r="A44" s="49" t="s">
        <v>43</v>
      </c>
      <c r="B44" s="82">
        <v>15308815</v>
      </c>
      <c r="C44" s="82">
        <v>8287741</v>
      </c>
      <c r="D44" s="82">
        <v>7021074</v>
      </c>
      <c r="E44" s="82">
        <v>1664463</v>
      </c>
      <c r="F44" s="82">
        <v>5356612</v>
      </c>
      <c r="G44" s="82">
        <v>756186</v>
      </c>
      <c r="H44" s="82">
        <v>4600425</v>
      </c>
      <c r="I44" s="82">
        <v>3093882</v>
      </c>
      <c r="J44" s="82">
        <v>1506543</v>
      </c>
    </row>
    <row r="45" spans="1:10" ht="15" customHeight="1" x14ac:dyDescent="0.15">
      <c r="A45" s="51" t="s">
        <v>44</v>
      </c>
      <c r="B45" s="88">
        <v>852818</v>
      </c>
      <c r="C45" s="88">
        <v>209842</v>
      </c>
      <c r="D45" s="88">
        <v>642976</v>
      </c>
      <c r="E45" s="88">
        <v>205348</v>
      </c>
      <c r="F45" s="88">
        <v>437628</v>
      </c>
      <c r="G45" s="88">
        <v>1015</v>
      </c>
      <c r="H45" s="88">
        <v>436612</v>
      </c>
      <c r="I45" s="88">
        <v>436612</v>
      </c>
      <c r="J45" s="88">
        <v>0</v>
      </c>
    </row>
    <row r="46" spans="1:10" ht="15" customHeight="1" x14ac:dyDescent="0.15">
      <c r="A46" s="51" t="s">
        <v>45</v>
      </c>
      <c r="B46" s="88">
        <v>243952</v>
      </c>
      <c r="C46" s="88">
        <v>62424</v>
      </c>
      <c r="D46" s="88">
        <v>181528</v>
      </c>
      <c r="E46" s="88">
        <v>31306</v>
      </c>
      <c r="F46" s="88">
        <v>150223</v>
      </c>
      <c r="G46" s="88">
        <v>4690</v>
      </c>
      <c r="H46" s="88">
        <v>145533</v>
      </c>
      <c r="I46" s="88">
        <v>145533</v>
      </c>
      <c r="J46" s="88">
        <v>0</v>
      </c>
    </row>
    <row r="47" spans="1:10" ht="15" customHeight="1" x14ac:dyDescent="0.15">
      <c r="A47" s="52" t="s">
        <v>175</v>
      </c>
      <c r="B47" s="89">
        <v>16405585</v>
      </c>
      <c r="C47" s="89">
        <v>8560007</v>
      </c>
      <c r="D47" s="89">
        <v>7845578</v>
      </c>
      <c r="E47" s="89">
        <v>1901116</v>
      </c>
      <c r="F47" s="89">
        <v>5944462</v>
      </c>
      <c r="G47" s="89">
        <v>761891</v>
      </c>
      <c r="H47" s="89">
        <v>5182571</v>
      </c>
      <c r="I47" s="89">
        <v>3676028</v>
      </c>
      <c r="J47" s="89">
        <v>1506543</v>
      </c>
    </row>
  </sheetData>
  <phoneticPr fontId="2"/>
  <pageMargins left="0.59055118110236227" right="0.39370078740157483" top="0.59055118110236227" bottom="0.39370078740157483" header="0.51181102362204722" footer="0.51181102362204722"/>
  <pageSetup paperSize="9" scale="54" orientation="landscape" horizontalDpi="4294967293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7"/>
  <sheetViews>
    <sheetView showGridLines="0" view="pageBreakPreview" zoomScale="80" zoomScaleNormal="90" zoomScaleSheetLayoutView="80" workbookViewId="0">
      <selection activeCell="C11" sqref="C11"/>
    </sheetView>
  </sheetViews>
  <sheetFormatPr defaultRowHeight="14.25" x14ac:dyDescent="0.15"/>
  <cols>
    <col min="1" max="1" width="50" style="50" bestFit="1" customWidth="1"/>
    <col min="2" max="10" width="20.25" style="50" customWidth="1"/>
    <col min="11" max="11" width="0.75" style="50" customWidth="1"/>
    <col min="12" max="256" width="9" style="50"/>
    <col min="257" max="257" width="37.5" style="50" customWidth="1"/>
    <col min="258" max="258" width="13.5" style="50" customWidth="1"/>
    <col min="259" max="259" width="12.375" style="50" customWidth="1"/>
    <col min="260" max="260" width="15.5" style="50" customWidth="1"/>
    <col min="261" max="261" width="13.5" style="50" customWidth="1"/>
    <col min="262" max="262" width="15.5" style="50" customWidth="1"/>
    <col min="263" max="263" width="14.625" style="50" customWidth="1"/>
    <col min="264" max="264" width="13.5" style="50" customWidth="1"/>
    <col min="265" max="266" width="11.375" style="50" customWidth="1"/>
    <col min="267" max="267" width="0.75" style="50" customWidth="1"/>
    <col min="268" max="512" width="9" style="50"/>
    <col min="513" max="513" width="37.5" style="50" customWidth="1"/>
    <col min="514" max="514" width="13.5" style="50" customWidth="1"/>
    <col min="515" max="515" width="12.375" style="50" customWidth="1"/>
    <col min="516" max="516" width="15.5" style="50" customWidth="1"/>
    <col min="517" max="517" width="13.5" style="50" customWidth="1"/>
    <col min="518" max="518" width="15.5" style="50" customWidth="1"/>
    <col min="519" max="519" width="14.625" style="50" customWidth="1"/>
    <col min="520" max="520" width="13.5" style="50" customWidth="1"/>
    <col min="521" max="522" width="11.375" style="50" customWidth="1"/>
    <col min="523" max="523" width="0.75" style="50" customWidth="1"/>
    <col min="524" max="768" width="9" style="50"/>
    <col min="769" max="769" width="37.5" style="50" customWidth="1"/>
    <col min="770" max="770" width="13.5" style="50" customWidth="1"/>
    <col min="771" max="771" width="12.375" style="50" customWidth="1"/>
    <col min="772" max="772" width="15.5" style="50" customWidth="1"/>
    <col min="773" max="773" width="13.5" style="50" customWidth="1"/>
    <col min="774" max="774" width="15.5" style="50" customWidth="1"/>
    <col min="775" max="775" width="14.625" style="50" customWidth="1"/>
    <col min="776" max="776" width="13.5" style="50" customWidth="1"/>
    <col min="777" max="778" width="11.375" style="50" customWidth="1"/>
    <col min="779" max="779" width="0.75" style="50" customWidth="1"/>
    <col min="780" max="1024" width="9" style="50"/>
    <col min="1025" max="1025" width="37.5" style="50" customWidth="1"/>
    <col min="1026" max="1026" width="13.5" style="50" customWidth="1"/>
    <col min="1027" max="1027" width="12.375" style="50" customWidth="1"/>
    <col min="1028" max="1028" width="15.5" style="50" customWidth="1"/>
    <col min="1029" max="1029" width="13.5" style="50" customWidth="1"/>
    <col min="1030" max="1030" width="15.5" style="50" customWidth="1"/>
    <col min="1031" max="1031" width="14.625" style="50" customWidth="1"/>
    <col min="1032" max="1032" width="13.5" style="50" customWidth="1"/>
    <col min="1033" max="1034" width="11.375" style="50" customWidth="1"/>
    <col min="1035" max="1035" width="0.75" style="50" customWidth="1"/>
    <col min="1036" max="1280" width="9" style="50"/>
    <col min="1281" max="1281" width="37.5" style="50" customWidth="1"/>
    <col min="1282" max="1282" width="13.5" style="50" customWidth="1"/>
    <col min="1283" max="1283" width="12.375" style="50" customWidth="1"/>
    <col min="1284" max="1284" width="15.5" style="50" customWidth="1"/>
    <col min="1285" max="1285" width="13.5" style="50" customWidth="1"/>
    <col min="1286" max="1286" width="15.5" style="50" customWidth="1"/>
    <col min="1287" max="1287" width="14.625" style="50" customWidth="1"/>
    <col min="1288" max="1288" width="13.5" style="50" customWidth="1"/>
    <col min="1289" max="1290" width="11.375" style="50" customWidth="1"/>
    <col min="1291" max="1291" width="0.75" style="50" customWidth="1"/>
    <col min="1292" max="1536" width="9" style="50"/>
    <col min="1537" max="1537" width="37.5" style="50" customWidth="1"/>
    <col min="1538" max="1538" width="13.5" style="50" customWidth="1"/>
    <col min="1539" max="1539" width="12.375" style="50" customWidth="1"/>
    <col min="1540" max="1540" width="15.5" style="50" customWidth="1"/>
    <col min="1541" max="1541" width="13.5" style="50" customWidth="1"/>
    <col min="1542" max="1542" width="15.5" style="50" customWidth="1"/>
    <col min="1543" max="1543" width="14.625" style="50" customWidth="1"/>
    <col min="1544" max="1544" width="13.5" style="50" customWidth="1"/>
    <col min="1545" max="1546" width="11.375" style="50" customWidth="1"/>
    <col min="1547" max="1547" width="0.75" style="50" customWidth="1"/>
    <col min="1548" max="1792" width="9" style="50"/>
    <col min="1793" max="1793" width="37.5" style="50" customWidth="1"/>
    <col min="1794" max="1794" width="13.5" style="50" customWidth="1"/>
    <col min="1795" max="1795" width="12.375" style="50" customWidth="1"/>
    <col min="1796" max="1796" width="15.5" style="50" customWidth="1"/>
    <col min="1797" max="1797" width="13.5" style="50" customWidth="1"/>
    <col min="1798" max="1798" width="15.5" style="50" customWidth="1"/>
    <col min="1799" max="1799" width="14.625" style="50" customWidth="1"/>
    <col min="1800" max="1800" width="13.5" style="50" customWidth="1"/>
    <col min="1801" max="1802" width="11.375" style="50" customWidth="1"/>
    <col min="1803" max="1803" width="0.75" style="50" customWidth="1"/>
    <col min="1804" max="2048" width="9" style="50"/>
    <col min="2049" max="2049" width="37.5" style="50" customWidth="1"/>
    <col min="2050" max="2050" width="13.5" style="50" customWidth="1"/>
    <col min="2051" max="2051" width="12.375" style="50" customWidth="1"/>
    <col min="2052" max="2052" width="15.5" style="50" customWidth="1"/>
    <col min="2053" max="2053" width="13.5" style="50" customWidth="1"/>
    <col min="2054" max="2054" width="15.5" style="50" customWidth="1"/>
    <col min="2055" max="2055" width="14.625" style="50" customWidth="1"/>
    <col min="2056" max="2056" width="13.5" style="50" customWidth="1"/>
    <col min="2057" max="2058" width="11.375" style="50" customWidth="1"/>
    <col min="2059" max="2059" width="0.75" style="50" customWidth="1"/>
    <col min="2060" max="2304" width="9" style="50"/>
    <col min="2305" max="2305" width="37.5" style="50" customWidth="1"/>
    <col min="2306" max="2306" width="13.5" style="50" customWidth="1"/>
    <col min="2307" max="2307" width="12.375" style="50" customWidth="1"/>
    <col min="2308" max="2308" width="15.5" style="50" customWidth="1"/>
    <col min="2309" max="2309" width="13.5" style="50" customWidth="1"/>
    <col min="2310" max="2310" width="15.5" style="50" customWidth="1"/>
    <col min="2311" max="2311" width="14.625" style="50" customWidth="1"/>
    <col min="2312" max="2312" width="13.5" style="50" customWidth="1"/>
    <col min="2313" max="2314" width="11.375" style="50" customWidth="1"/>
    <col min="2315" max="2315" width="0.75" style="50" customWidth="1"/>
    <col min="2316" max="2560" width="9" style="50"/>
    <col min="2561" max="2561" width="37.5" style="50" customWidth="1"/>
    <col min="2562" max="2562" width="13.5" style="50" customWidth="1"/>
    <col min="2563" max="2563" width="12.375" style="50" customWidth="1"/>
    <col min="2564" max="2564" width="15.5" style="50" customWidth="1"/>
    <col min="2565" max="2565" width="13.5" style="50" customWidth="1"/>
    <col min="2566" max="2566" width="15.5" style="50" customWidth="1"/>
    <col min="2567" max="2567" width="14.625" style="50" customWidth="1"/>
    <col min="2568" max="2568" width="13.5" style="50" customWidth="1"/>
    <col min="2569" max="2570" width="11.375" style="50" customWidth="1"/>
    <col min="2571" max="2571" width="0.75" style="50" customWidth="1"/>
    <col min="2572" max="2816" width="9" style="50"/>
    <col min="2817" max="2817" width="37.5" style="50" customWidth="1"/>
    <col min="2818" max="2818" width="13.5" style="50" customWidth="1"/>
    <col min="2819" max="2819" width="12.375" style="50" customWidth="1"/>
    <col min="2820" max="2820" width="15.5" style="50" customWidth="1"/>
    <col min="2821" max="2821" width="13.5" style="50" customWidth="1"/>
    <col min="2822" max="2822" width="15.5" style="50" customWidth="1"/>
    <col min="2823" max="2823" width="14.625" style="50" customWidth="1"/>
    <col min="2824" max="2824" width="13.5" style="50" customWidth="1"/>
    <col min="2825" max="2826" width="11.375" style="50" customWidth="1"/>
    <col min="2827" max="2827" width="0.75" style="50" customWidth="1"/>
    <col min="2828" max="3072" width="9" style="50"/>
    <col min="3073" max="3073" width="37.5" style="50" customWidth="1"/>
    <col min="3074" max="3074" width="13.5" style="50" customWidth="1"/>
    <col min="3075" max="3075" width="12.375" style="50" customWidth="1"/>
    <col min="3076" max="3076" width="15.5" style="50" customWidth="1"/>
    <col min="3077" max="3077" width="13.5" style="50" customWidth="1"/>
    <col min="3078" max="3078" width="15.5" style="50" customWidth="1"/>
    <col min="3079" max="3079" width="14.625" style="50" customWidth="1"/>
    <col min="3080" max="3080" width="13.5" style="50" customWidth="1"/>
    <col min="3081" max="3082" width="11.375" style="50" customWidth="1"/>
    <col min="3083" max="3083" width="0.75" style="50" customWidth="1"/>
    <col min="3084" max="3328" width="9" style="50"/>
    <col min="3329" max="3329" width="37.5" style="50" customWidth="1"/>
    <col min="3330" max="3330" width="13.5" style="50" customWidth="1"/>
    <col min="3331" max="3331" width="12.375" style="50" customWidth="1"/>
    <col min="3332" max="3332" width="15.5" style="50" customWidth="1"/>
    <col min="3333" max="3333" width="13.5" style="50" customWidth="1"/>
    <col min="3334" max="3334" width="15.5" style="50" customWidth="1"/>
    <col min="3335" max="3335" width="14.625" style="50" customWidth="1"/>
    <col min="3336" max="3336" width="13.5" style="50" customWidth="1"/>
    <col min="3337" max="3338" width="11.375" style="50" customWidth="1"/>
    <col min="3339" max="3339" width="0.75" style="50" customWidth="1"/>
    <col min="3340" max="3584" width="9" style="50"/>
    <col min="3585" max="3585" width="37.5" style="50" customWidth="1"/>
    <col min="3586" max="3586" width="13.5" style="50" customWidth="1"/>
    <col min="3587" max="3587" width="12.375" style="50" customWidth="1"/>
    <col min="3588" max="3588" width="15.5" style="50" customWidth="1"/>
    <col min="3589" max="3589" width="13.5" style="50" customWidth="1"/>
    <col min="3590" max="3590" width="15.5" style="50" customWidth="1"/>
    <col min="3591" max="3591" width="14.625" style="50" customWidth="1"/>
    <col min="3592" max="3592" width="13.5" style="50" customWidth="1"/>
    <col min="3593" max="3594" width="11.375" style="50" customWidth="1"/>
    <col min="3595" max="3595" width="0.75" style="50" customWidth="1"/>
    <col min="3596" max="3840" width="9" style="50"/>
    <col min="3841" max="3841" width="37.5" style="50" customWidth="1"/>
    <col min="3842" max="3842" width="13.5" style="50" customWidth="1"/>
    <col min="3843" max="3843" width="12.375" style="50" customWidth="1"/>
    <col min="3844" max="3844" width="15.5" style="50" customWidth="1"/>
    <col min="3845" max="3845" width="13.5" style="50" customWidth="1"/>
    <col min="3846" max="3846" width="15.5" style="50" customWidth="1"/>
    <col min="3847" max="3847" width="14.625" style="50" customWidth="1"/>
    <col min="3848" max="3848" width="13.5" style="50" customWidth="1"/>
    <col min="3849" max="3850" width="11.375" style="50" customWidth="1"/>
    <col min="3851" max="3851" width="0.75" style="50" customWidth="1"/>
    <col min="3852" max="4096" width="9" style="50"/>
    <col min="4097" max="4097" width="37.5" style="50" customWidth="1"/>
    <col min="4098" max="4098" width="13.5" style="50" customWidth="1"/>
    <col min="4099" max="4099" width="12.375" style="50" customWidth="1"/>
    <col min="4100" max="4100" width="15.5" style="50" customWidth="1"/>
    <col min="4101" max="4101" width="13.5" style="50" customWidth="1"/>
    <col min="4102" max="4102" width="15.5" style="50" customWidth="1"/>
    <col min="4103" max="4103" width="14.625" style="50" customWidth="1"/>
    <col min="4104" max="4104" width="13.5" style="50" customWidth="1"/>
    <col min="4105" max="4106" width="11.375" style="50" customWidth="1"/>
    <col min="4107" max="4107" width="0.75" style="50" customWidth="1"/>
    <col min="4108" max="4352" width="9" style="50"/>
    <col min="4353" max="4353" width="37.5" style="50" customWidth="1"/>
    <col min="4354" max="4354" width="13.5" style="50" customWidth="1"/>
    <col min="4355" max="4355" width="12.375" style="50" customWidth="1"/>
    <col min="4356" max="4356" width="15.5" style="50" customWidth="1"/>
    <col min="4357" max="4357" width="13.5" style="50" customWidth="1"/>
    <col min="4358" max="4358" width="15.5" style="50" customWidth="1"/>
    <col min="4359" max="4359" width="14.625" style="50" customWidth="1"/>
    <col min="4360" max="4360" width="13.5" style="50" customWidth="1"/>
    <col min="4361" max="4362" width="11.375" style="50" customWidth="1"/>
    <col min="4363" max="4363" width="0.75" style="50" customWidth="1"/>
    <col min="4364" max="4608" width="9" style="50"/>
    <col min="4609" max="4609" width="37.5" style="50" customWidth="1"/>
    <col min="4610" max="4610" width="13.5" style="50" customWidth="1"/>
    <col min="4611" max="4611" width="12.375" style="50" customWidth="1"/>
    <col min="4612" max="4612" width="15.5" style="50" customWidth="1"/>
    <col min="4613" max="4613" width="13.5" style="50" customWidth="1"/>
    <col min="4614" max="4614" width="15.5" style="50" customWidth="1"/>
    <col min="4615" max="4615" width="14.625" style="50" customWidth="1"/>
    <col min="4616" max="4616" width="13.5" style="50" customWidth="1"/>
    <col min="4617" max="4618" width="11.375" style="50" customWidth="1"/>
    <col min="4619" max="4619" width="0.75" style="50" customWidth="1"/>
    <col min="4620" max="4864" width="9" style="50"/>
    <col min="4865" max="4865" width="37.5" style="50" customWidth="1"/>
    <col min="4866" max="4866" width="13.5" style="50" customWidth="1"/>
    <col min="4867" max="4867" width="12.375" style="50" customWidth="1"/>
    <col min="4868" max="4868" width="15.5" style="50" customWidth="1"/>
    <col min="4869" max="4869" width="13.5" style="50" customWidth="1"/>
    <col min="4870" max="4870" width="15.5" style="50" customWidth="1"/>
    <col min="4871" max="4871" width="14.625" style="50" customWidth="1"/>
    <col min="4872" max="4872" width="13.5" style="50" customWidth="1"/>
    <col min="4873" max="4874" width="11.375" style="50" customWidth="1"/>
    <col min="4875" max="4875" width="0.75" style="50" customWidth="1"/>
    <col min="4876" max="5120" width="9" style="50"/>
    <col min="5121" max="5121" width="37.5" style="50" customWidth="1"/>
    <col min="5122" max="5122" width="13.5" style="50" customWidth="1"/>
    <col min="5123" max="5123" width="12.375" style="50" customWidth="1"/>
    <col min="5124" max="5124" width="15.5" style="50" customWidth="1"/>
    <col min="5125" max="5125" width="13.5" style="50" customWidth="1"/>
    <col min="5126" max="5126" width="15.5" style="50" customWidth="1"/>
    <col min="5127" max="5127" width="14.625" style="50" customWidth="1"/>
    <col min="5128" max="5128" width="13.5" style="50" customWidth="1"/>
    <col min="5129" max="5130" width="11.375" style="50" customWidth="1"/>
    <col min="5131" max="5131" width="0.75" style="50" customWidth="1"/>
    <col min="5132" max="5376" width="9" style="50"/>
    <col min="5377" max="5377" width="37.5" style="50" customWidth="1"/>
    <col min="5378" max="5378" width="13.5" style="50" customWidth="1"/>
    <col min="5379" max="5379" width="12.375" style="50" customWidth="1"/>
    <col min="5380" max="5380" width="15.5" style="50" customWidth="1"/>
    <col min="5381" max="5381" width="13.5" style="50" customWidth="1"/>
    <col min="5382" max="5382" width="15.5" style="50" customWidth="1"/>
    <col min="5383" max="5383" width="14.625" style="50" customWidth="1"/>
    <col min="5384" max="5384" width="13.5" style="50" customWidth="1"/>
    <col min="5385" max="5386" width="11.375" style="50" customWidth="1"/>
    <col min="5387" max="5387" width="0.75" style="50" customWidth="1"/>
    <col min="5388" max="5632" width="9" style="50"/>
    <col min="5633" max="5633" width="37.5" style="50" customWidth="1"/>
    <col min="5634" max="5634" width="13.5" style="50" customWidth="1"/>
    <col min="5635" max="5635" width="12.375" style="50" customWidth="1"/>
    <col min="5636" max="5636" width="15.5" style="50" customWidth="1"/>
    <col min="5637" max="5637" width="13.5" style="50" customWidth="1"/>
    <col min="5638" max="5638" width="15.5" style="50" customWidth="1"/>
    <col min="5639" max="5639" width="14.625" style="50" customWidth="1"/>
    <col min="5640" max="5640" width="13.5" style="50" customWidth="1"/>
    <col min="5641" max="5642" width="11.375" style="50" customWidth="1"/>
    <col min="5643" max="5643" width="0.75" style="50" customWidth="1"/>
    <col min="5644" max="5888" width="9" style="50"/>
    <col min="5889" max="5889" width="37.5" style="50" customWidth="1"/>
    <col min="5890" max="5890" width="13.5" style="50" customWidth="1"/>
    <col min="5891" max="5891" width="12.375" style="50" customWidth="1"/>
    <col min="5892" max="5892" width="15.5" style="50" customWidth="1"/>
    <col min="5893" max="5893" width="13.5" style="50" customWidth="1"/>
    <col min="5894" max="5894" width="15.5" style="50" customWidth="1"/>
    <col min="5895" max="5895" width="14.625" style="50" customWidth="1"/>
    <col min="5896" max="5896" width="13.5" style="50" customWidth="1"/>
    <col min="5897" max="5898" width="11.375" style="50" customWidth="1"/>
    <col min="5899" max="5899" width="0.75" style="50" customWidth="1"/>
    <col min="5900" max="6144" width="9" style="50"/>
    <col min="6145" max="6145" width="37.5" style="50" customWidth="1"/>
    <col min="6146" max="6146" width="13.5" style="50" customWidth="1"/>
    <col min="6147" max="6147" width="12.375" style="50" customWidth="1"/>
    <col min="6148" max="6148" width="15.5" style="50" customWidth="1"/>
    <col min="6149" max="6149" width="13.5" style="50" customWidth="1"/>
    <col min="6150" max="6150" width="15.5" style="50" customWidth="1"/>
    <col min="6151" max="6151" width="14.625" style="50" customWidth="1"/>
    <col min="6152" max="6152" width="13.5" style="50" customWidth="1"/>
    <col min="6153" max="6154" width="11.375" style="50" customWidth="1"/>
    <col min="6155" max="6155" width="0.75" style="50" customWidth="1"/>
    <col min="6156" max="6400" width="9" style="50"/>
    <col min="6401" max="6401" width="37.5" style="50" customWidth="1"/>
    <col min="6402" max="6402" width="13.5" style="50" customWidth="1"/>
    <col min="6403" max="6403" width="12.375" style="50" customWidth="1"/>
    <col min="6404" max="6404" width="15.5" style="50" customWidth="1"/>
    <col min="6405" max="6405" width="13.5" style="50" customWidth="1"/>
    <col min="6406" max="6406" width="15.5" style="50" customWidth="1"/>
    <col min="6407" max="6407" width="14.625" style="50" customWidth="1"/>
    <col min="6408" max="6408" width="13.5" style="50" customWidth="1"/>
    <col min="6409" max="6410" width="11.375" style="50" customWidth="1"/>
    <col min="6411" max="6411" width="0.75" style="50" customWidth="1"/>
    <col min="6412" max="6656" width="9" style="50"/>
    <col min="6657" max="6657" width="37.5" style="50" customWidth="1"/>
    <col min="6658" max="6658" width="13.5" style="50" customWidth="1"/>
    <col min="6659" max="6659" width="12.375" style="50" customWidth="1"/>
    <col min="6660" max="6660" width="15.5" style="50" customWidth="1"/>
    <col min="6661" max="6661" width="13.5" style="50" customWidth="1"/>
    <col min="6662" max="6662" width="15.5" style="50" customWidth="1"/>
    <col min="6663" max="6663" width="14.625" style="50" customWidth="1"/>
    <col min="6664" max="6664" width="13.5" style="50" customWidth="1"/>
    <col min="6665" max="6666" width="11.375" style="50" customWidth="1"/>
    <col min="6667" max="6667" width="0.75" style="50" customWidth="1"/>
    <col min="6668" max="6912" width="9" style="50"/>
    <col min="6913" max="6913" width="37.5" style="50" customWidth="1"/>
    <col min="6914" max="6914" width="13.5" style="50" customWidth="1"/>
    <col min="6915" max="6915" width="12.375" style="50" customWidth="1"/>
    <col min="6916" max="6916" width="15.5" style="50" customWidth="1"/>
    <col min="6917" max="6917" width="13.5" style="50" customWidth="1"/>
    <col min="6918" max="6918" width="15.5" style="50" customWidth="1"/>
    <col min="6919" max="6919" width="14.625" style="50" customWidth="1"/>
    <col min="6920" max="6920" width="13.5" style="50" customWidth="1"/>
    <col min="6921" max="6922" width="11.375" style="50" customWidth="1"/>
    <col min="6923" max="6923" width="0.75" style="50" customWidth="1"/>
    <col min="6924" max="7168" width="9" style="50"/>
    <col min="7169" max="7169" width="37.5" style="50" customWidth="1"/>
    <col min="7170" max="7170" width="13.5" style="50" customWidth="1"/>
    <col min="7171" max="7171" width="12.375" style="50" customWidth="1"/>
    <col min="7172" max="7172" width="15.5" style="50" customWidth="1"/>
    <col min="7173" max="7173" width="13.5" style="50" customWidth="1"/>
    <col min="7174" max="7174" width="15.5" style="50" customWidth="1"/>
    <col min="7175" max="7175" width="14.625" style="50" customWidth="1"/>
    <col min="7176" max="7176" width="13.5" style="50" customWidth="1"/>
    <col min="7177" max="7178" width="11.375" style="50" customWidth="1"/>
    <col min="7179" max="7179" width="0.75" style="50" customWidth="1"/>
    <col min="7180" max="7424" width="9" style="50"/>
    <col min="7425" max="7425" width="37.5" style="50" customWidth="1"/>
    <col min="7426" max="7426" width="13.5" style="50" customWidth="1"/>
    <col min="7427" max="7427" width="12.375" style="50" customWidth="1"/>
    <col min="7428" max="7428" width="15.5" style="50" customWidth="1"/>
    <col min="7429" max="7429" width="13.5" style="50" customWidth="1"/>
    <col min="7430" max="7430" width="15.5" style="50" customWidth="1"/>
    <col min="7431" max="7431" width="14.625" style="50" customWidth="1"/>
    <col min="7432" max="7432" width="13.5" style="50" customWidth="1"/>
    <col min="7433" max="7434" width="11.375" style="50" customWidth="1"/>
    <col min="7435" max="7435" width="0.75" style="50" customWidth="1"/>
    <col min="7436" max="7680" width="9" style="50"/>
    <col min="7681" max="7681" width="37.5" style="50" customWidth="1"/>
    <col min="7682" max="7682" width="13.5" style="50" customWidth="1"/>
    <col min="7683" max="7683" width="12.375" style="50" customWidth="1"/>
    <col min="7684" max="7684" width="15.5" style="50" customWidth="1"/>
    <col min="7685" max="7685" width="13.5" style="50" customWidth="1"/>
    <col min="7686" max="7686" width="15.5" style="50" customWidth="1"/>
    <col min="7687" max="7687" width="14.625" style="50" customWidth="1"/>
    <col min="7688" max="7688" width="13.5" style="50" customWidth="1"/>
    <col min="7689" max="7690" width="11.375" style="50" customWidth="1"/>
    <col min="7691" max="7691" width="0.75" style="50" customWidth="1"/>
    <col min="7692" max="7936" width="9" style="50"/>
    <col min="7937" max="7937" width="37.5" style="50" customWidth="1"/>
    <col min="7938" max="7938" width="13.5" style="50" customWidth="1"/>
    <col min="7939" max="7939" width="12.375" style="50" customWidth="1"/>
    <col min="7940" max="7940" width="15.5" style="50" customWidth="1"/>
    <col min="7941" max="7941" width="13.5" style="50" customWidth="1"/>
    <col min="7942" max="7942" width="15.5" style="50" customWidth="1"/>
    <col min="7943" max="7943" width="14.625" style="50" customWidth="1"/>
    <col min="7944" max="7944" width="13.5" style="50" customWidth="1"/>
    <col min="7945" max="7946" width="11.375" style="50" customWidth="1"/>
    <col min="7947" max="7947" width="0.75" style="50" customWidth="1"/>
    <col min="7948" max="8192" width="9" style="50"/>
    <col min="8193" max="8193" width="37.5" style="50" customWidth="1"/>
    <col min="8194" max="8194" width="13.5" style="50" customWidth="1"/>
    <col min="8195" max="8195" width="12.375" style="50" customWidth="1"/>
    <col min="8196" max="8196" width="15.5" style="50" customWidth="1"/>
    <col min="8197" max="8197" width="13.5" style="50" customWidth="1"/>
    <col min="8198" max="8198" width="15.5" style="50" customWidth="1"/>
    <col min="8199" max="8199" width="14.625" style="50" customWidth="1"/>
    <col min="8200" max="8200" width="13.5" style="50" customWidth="1"/>
    <col min="8201" max="8202" width="11.375" style="50" customWidth="1"/>
    <col min="8203" max="8203" width="0.75" style="50" customWidth="1"/>
    <col min="8204" max="8448" width="9" style="50"/>
    <col min="8449" max="8449" width="37.5" style="50" customWidth="1"/>
    <col min="8450" max="8450" width="13.5" style="50" customWidth="1"/>
    <col min="8451" max="8451" width="12.375" style="50" customWidth="1"/>
    <col min="8452" max="8452" width="15.5" style="50" customWidth="1"/>
    <col min="8453" max="8453" width="13.5" style="50" customWidth="1"/>
    <col min="8454" max="8454" width="15.5" style="50" customWidth="1"/>
    <col min="8455" max="8455" width="14.625" style="50" customWidth="1"/>
    <col min="8456" max="8456" width="13.5" style="50" customWidth="1"/>
    <col min="8457" max="8458" width="11.375" style="50" customWidth="1"/>
    <col min="8459" max="8459" width="0.75" style="50" customWidth="1"/>
    <col min="8460" max="8704" width="9" style="50"/>
    <col min="8705" max="8705" width="37.5" style="50" customWidth="1"/>
    <col min="8706" max="8706" width="13.5" style="50" customWidth="1"/>
    <col min="8707" max="8707" width="12.375" style="50" customWidth="1"/>
    <col min="8708" max="8708" width="15.5" style="50" customWidth="1"/>
    <col min="8709" max="8709" width="13.5" style="50" customWidth="1"/>
    <col min="8710" max="8710" width="15.5" style="50" customWidth="1"/>
    <col min="8711" max="8711" width="14.625" style="50" customWidth="1"/>
    <col min="8712" max="8712" width="13.5" style="50" customWidth="1"/>
    <col min="8713" max="8714" width="11.375" style="50" customWidth="1"/>
    <col min="8715" max="8715" width="0.75" style="50" customWidth="1"/>
    <col min="8716" max="8960" width="9" style="50"/>
    <col min="8961" max="8961" width="37.5" style="50" customWidth="1"/>
    <col min="8962" max="8962" width="13.5" style="50" customWidth="1"/>
    <col min="8963" max="8963" width="12.375" style="50" customWidth="1"/>
    <col min="8964" max="8964" width="15.5" style="50" customWidth="1"/>
    <col min="8965" max="8965" width="13.5" style="50" customWidth="1"/>
    <col min="8966" max="8966" width="15.5" style="50" customWidth="1"/>
    <col min="8967" max="8967" width="14.625" style="50" customWidth="1"/>
    <col min="8968" max="8968" width="13.5" style="50" customWidth="1"/>
    <col min="8969" max="8970" width="11.375" style="50" customWidth="1"/>
    <col min="8971" max="8971" width="0.75" style="50" customWidth="1"/>
    <col min="8972" max="9216" width="9" style="50"/>
    <col min="9217" max="9217" width="37.5" style="50" customWidth="1"/>
    <col min="9218" max="9218" width="13.5" style="50" customWidth="1"/>
    <col min="9219" max="9219" width="12.375" style="50" customWidth="1"/>
    <col min="9220" max="9220" width="15.5" style="50" customWidth="1"/>
    <col min="9221" max="9221" width="13.5" style="50" customWidth="1"/>
    <col min="9222" max="9222" width="15.5" style="50" customWidth="1"/>
    <col min="9223" max="9223" width="14.625" style="50" customWidth="1"/>
    <col min="9224" max="9224" width="13.5" style="50" customWidth="1"/>
    <col min="9225" max="9226" width="11.375" style="50" customWidth="1"/>
    <col min="9227" max="9227" width="0.75" style="50" customWidth="1"/>
    <col min="9228" max="9472" width="9" style="50"/>
    <col min="9473" max="9473" width="37.5" style="50" customWidth="1"/>
    <col min="9474" max="9474" width="13.5" style="50" customWidth="1"/>
    <col min="9475" max="9475" width="12.375" style="50" customWidth="1"/>
    <col min="9476" max="9476" width="15.5" style="50" customWidth="1"/>
    <col min="9477" max="9477" width="13.5" style="50" customWidth="1"/>
    <col min="9478" max="9478" width="15.5" style="50" customWidth="1"/>
    <col min="9479" max="9479" width="14.625" style="50" customWidth="1"/>
    <col min="9480" max="9480" width="13.5" style="50" customWidth="1"/>
    <col min="9481" max="9482" width="11.375" style="50" customWidth="1"/>
    <col min="9483" max="9483" width="0.75" style="50" customWidth="1"/>
    <col min="9484" max="9728" width="9" style="50"/>
    <col min="9729" max="9729" width="37.5" style="50" customWidth="1"/>
    <col min="9730" max="9730" width="13.5" style="50" customWidth="1"/>
    <col min="9731" max="9731" width="12.375" style="50" customWidth="1"/>
    <col min="9732" max="9732" width="15.5" style="50" customWidth="1"/>
    <col min="9733" max="9733" width="13.5" style="50" customWidth="1"/>
    <col min="9734" max="9734" width="15.5" style="50" customWidth="1"/>
    <col min="9735" max="9735" width="14.625" style="50" customWidth="1"/>
    <col min="9736" max="9736" width="13.5" style="50" customWidth="1"/>
    <col min="9737" max="9738" width="11.375" style="50" customWidth="1"/>
    <col min="9739" max="9739" width="0.75" style="50" customWidth="1"/>
    <col min="9740" max="9984" width="9" style="50"/>
    <col min="9985" max="9985" width="37.5" style="50" customWidth="1"/>
    <col min="9986" max="9986" width="13.5" style="50" customWidth="1"/>
    <col min="9987" max="9987" width="12.375" style="50" customWidth="1"/>
    <col min="9988" max="9988" width="15.5" style="50" customWidth="1"/>
    <col min="9989" max="9989" width="13.5" style="50" customWidth="1"/>
    <col min="9990" max="9990" width="15.5" style="50" customWidth="1"/>
    <col min="9991" max="9991" width="14.625" style="50" customWidth="1"/>
    <col min="9992" max="9992" width="13.5" style="50" customWidth="1"/>
    <col min="9993" max="9994" width="11.375" style="50" customWidth="1"/>
    <col min="9995" max="9995" width="0.75" style="50" customWidth="1"/>
    <col min="9996" max="10240" width="9" style="50"/>
    <col min="10241" max="10241" width="37.5" style="50" customWidth="1"/>
    <col min="10242" max="10242" width="13.5" style="50" customWidth="1"/>
    <col min="10243" max="10243" width="12.375" style="50" customWidth="1"/>
    <col min="10244" max="10244" width="15.5" style="50" customWidth="1"/>
    <col min="10245" max="10245" width="13.5" style="50" customWidth="1"/>
    <col min="10246" max="10246" width="15.5" style="50" customWidth="1"/>
    <col min="10247" max="10247" width="14.625" style="50" customWidth="1"/>
    <col min="10248" max="10248" width="13.5" style="50" customWidth="1"/>
    <col min="10249" max="10250" width="11.375" style="50" customWidth="1"/>
    <col min="10251" max="10251" width="0.75" style="50" customWidth="1"/>
    <col min="10252" max="10496" width="9" style="50"/>
    <col min="10497" max="10497" width="37.5" style="50" customWidth="1"/>
    <col min="10498" max="10498" width="13.5" style="50" customWidth="1"/>
    <col min="10499" max="10499" width="12.375" style="50" customWidth="1"/>
    <col min="10500" max="10500" width="15.5" style="50" customWidth="1"/>
    <col min="10501" max="10501" width="13.5" style="50" customWidth="1"/>
    <col min="10502" max="10502" width="15.5" style="50" customWidth="1"/>
    <col min="10503" max="10503" width="14.625" style="50" customWidth="1"/>
    <col min="10504" max="10504" width="13.5" style="50" customWidth="1"/>
    <col min="10505" max="10506" width="11.375" style="50" customWidth="1"/>
    <col min="10507" max="10507" width="0.75" style="50" customWidth="1"/>
    <col min="10508" max="10752" width="9" style="50"/>
    <col min="10753" max="10753" width="37.5" style="50" customWidth="1"/>
    <col min="10754" max="10754" width="13.5" style="50" customWidth="1"/>
    <col min="10755" max="10755" width="12.375" style="50" customWidth="1"/>
    <col min="10756" max="10756" width="15.5" style="50" customWidth="1"/>
    <col min="10757" max="10757" width="13.5" style="50" customWidth="1"/>
    <col min="10758" max="10758" width="15.5" style="50" customWidth="1"/>
    <col min="10759" max="10759" width="14.625" style="50" customWidth="1"/>
    <col min="10760" max="10760" width="13.5" style="50" customWidth="1"/>
    <col min="10761" max="10762" width="11.375" style="50" customWidth="1"/>
    <col min="10763" max="10763" width="0.75" style="50" customWidth="1"/>
    <col min="10764" max="11008" width="9" style="50"/>
    <col min="11009" max="11009" width="37.5" style="50" customWidth="1"/>
    <col min="11010" max="11010" width="13.5" style="50" customWidth="1"/>
    <col min="11011" max="11011" width="12.375" style="50" customWidth="1"/>
    <col min="11012" max="11012" width="15.5" style="50" customWidth="1"/>
    <col min="11013" max="11013" width="13.5" style="50" customWidth="1"/>
    <col min="11014" max="11014" width="15.5" style="50" customWidth="1"/>
    <col min="11015" max="11015" width="14.625" style="50" customWidth="1"/>
    <col min="11016" max="11016" width="13.5" style="50" customWidth="1"/>
    <col min="11017" max="11018" width="11.375" style="50" customWidth="1"/>
    <col min="11019" max="11019" width="0.75" style="50" customWidth="1"/>
    <col min="11020" max="11264" width="9" style="50"/>
    <col min="11265" max="11265" width="37.5" style="50" customWidth="1"/>
    <col min="11266" max="11266" width="13.5" style="50" customWidth="1"/>
    <col min="11267" max="11267" width="12.375" style="50" customWidth="1"/>
    <col min="11268" max="11268" width="15.5" style="50" customWidth="1"/>
    <col min="11269" max="11269" width="13.5" style="50" customWidth="1"/>
    <col min="11270" max="11270" width="15.5" style="50" customWidth="1"/>
    <col min="11271" max="11271" width="14.625" style="50" customWidth="1"/>
    <col min="11272" max="11272" width="13.5" style="50" customWidth="1"/>
    <col min="11273" max="11274" width="11.375" style="50" customWidth="1"/>
    <col min="11275" max="11275" width="0.75" style="50" customWidth="1"/>
    <col min="11276" max="11520" width="9" style="50"/>
    <col min="11521" max="11521" width="37.5" style="50" customWidth="1"/>
    <col min="11522" max="11522" width="13.5" style="50" customWidth="1"/>
    <col min="11523" max="11523" width="12.375" style="50" customWidth="1"/>
    <col min="11524" max="11524" width="15.5" style="50" customWidth="1"/>
    <col min="11525" max="11525" width="13.5" style="50" customWidth="1"/>
    <col min="11526" max="11526" width="15.5" style="50" customWidth="1"/>
    <col min="11527" max="11527" width="14.625" style="50" customWidth="1"/>
    <col min="11528" max="11528" width="13.5" style="50" customWidth="1"/>
    <col min="11529" max="11530" width="11.375" style="50" customWidth="1"/>
    <col min="11531" max="11531" width="0.75" style="50" customWidth="1"/>
    <col min="11532" max="11776" width="9" style="50"/>
    <col min="11777" max="11777" width="37.5" style="50" customWidth="1"/>
    <col min="11778" max="11778" width="13.5" style="50" customWidth="1"/>
    <col min="11779" max="11779" width="12.375" style="50" customWidth="1"/>
    <col min="11780" max="11780" width="15.5" style="50" customWidth="1"/>
    <col min="11781" max="11781" width="13.5" style="50" customWidth="1"/>
    <col min="11782" max="11782" width="15.5" style="50" customWidth="1"/>
    <col min="11783" max="11783" width="14.625" style="50" customWidth="1"/>
    <col min="11784" max="11784" width="13.5" style="50" customWidth="1"/>
    <col min="11785" max="11786" width="11.375" style="50" customWidth="1"/>
    <col min="11787" max="11787" width="0.75" style="50" customWidth="1"/>
    <col min="11788" max="12032" width="9" style="50"/>
    <col min="12033" max="12033" width="37.5" style="50" customWidth="1"/>
    <col min="12034" max="12034" width="13.5" style="50" customWidth="1"/>
    <col min="12035" max="12035" width="12.375" style="50" customWidth="1"/>
    <col min="12036" max="12036" width="15.5" style="50" customWidth="1"/>
    <col min="12037" max="12037" width="13.5" style="50" customWidth="1"/>
    <col min="12038" max="12038" width="15.5" style="50" customWidth="1"/>
    <col min="12039" max="12039" width="14.625" style="50" customWidth="1"/>
    <col min="12040" max="12040" width="13.5" style="50" customWidth="1"/>
    <col min="12041" max="12042" width="11.375" style="50" customWidth="1"/>
    <col min="12043" max="12043" width="0.75" style="50" customWidth="1"/>
    <col min="12044" max="12288" width="9" style="50"/>
    <col min="12289" max="12289" width="37.5" style="50" customWidth="1"/>
    <col min="12290" max="12290" width="13.5" style="50" customWidth="1"/>
    <col min="12291" max="12291" width="12.375" style="50" customWidth="1"/>
    <col min="12292" max="12292" width="15.5" style="50" customWidth="1"/>
    <col min="12293" max="12293" width="13.5" style="50" customWidth="1"/>
    <col min="12294" max="12294" width="15.5" style="50" customWidth="1"/>
    <col min="12295" max="12295" width="14.625" style="50" customWidth="1"/>
    <col min="12296" max="12296" width="13.5" style="50" customWidth="1"/>
    <col min="12297" max="12298" width="11.375" style="50" customWidth="1"/>
    <col min="12299" max="12299" width="0.75" style="50" customWidth="1"/>
    <col min="12300" max="12544" width="9" style="50"/>
    <col min="12545" max="12545" width="37.5" style="50" customWidth="1"/>
    <col min="12546" max="12546" width="13.5" style="50" customWidth="1"/>
    <col min="12547" max="12547" width="12.375" style="50" customWidth="1"/>
    <col min="12548" max="12548" width="15.5" style="50" customWidth="1"/>
    <col min="12549" max="12549" width="13.5" style="50" customWidth="1"/>
    <col min="12550" max="12550" width="15.5" style="50" customWidth="1"/>
    <col min="12551" max="12551" width="14.625" style="50" customWidth="1"/>
    <col min="12552" max="12552" width="13.5" style="50" customWidth="1"/>
    <col min="12553" max="12554" width="11.375" style="50" customWidth="1"/>
    <col min="12555" max="12555" width="0.75" style="50" customWidth="1"/>
    <col min="12556" max="12800" width="9" style="50"/>
    <col min="12801" max="12801" width="37.5" style="50" customWidth="1"/>
    <col min="12802" max="12802" width="13.5" style="50" customWidth="1"/>
    <col min="12803" max="12803" width="12.375" style="50" customWidth="1"/>
    <col min="12804" max="12804" width="15.5" style="50" customWidth="1"/>
    <col min="12805" max="12805" width="13.5" style="50" customWidth="1"/>
    <col min="12806" max="12806" width="15.5" style="50" customWidth="1"/>
    <col min="12807" max="12807" width="14.625" style="50" customWidth="1"/>
    <col min="12808" max="12808" width="13.5" style="50" customWidth="1"/>
    <col min="12809" max="12810" width="11.375" style="50" customWidth="1"/>
    <col min="12811" max="12811" width="0.75" style="50" customWidth="1"/>
    <col min="12812" max="13056" width="9" style="50"/>
    <col min="13057" max="13057" width="37.5" style="50" customWidth="1"/>
    <col min="13058" max="13058" width="13.5" style="50" customWidth="1"/>
    <col min="13059" max="13059" width="12.375" style="50" customWidth="1"/>
    <col min="13060" max="13060" width="15.5" style="50" customWidth="1"/>
    <col min="13061" max="13061" width="13.5" style="50" customWidth="1"/>
    <col min="13062" max="13062" width="15.5" style="50" customWidth="1"/>
    <col min="13063" max="13063" width="14.625" style="50" customWidth="1"/>
    <col min="13064" max="13064" width="13.5" style="50" customWidth="1"/>
    <col min="13065" max="13066" width="11.375" style="50" customWidth="1"/>
    <col min="13067" max="13067" width="0.75" style="50" customWidth="1"/>
    <col min="13068" max="13312" width="9" style="50"/>
    <col min="13313" max="13313" width="37.5" style="50" customWidth="1"/>
    <col min="13314" max="13314" width="13.5" style="50" customWidth="1"/>
    <col min="13315" max="13315" width="12.375" style="50" customWidth="1"/>
    <col min="13316" max="13316" width="15.5" style="50" customWidth="1"/>
    <col min="13317" max="13317" width="13.5" style="50" customWidth="1"/>
    <col min="13318" max="13318" width="15.5" style="50" customWidth="1"/>
    <col min="13319" max="13319" width="14.625" style="50" customWidth="1"/>
    <col min="13320" max="13320" width="13.5" style="50" customWidth="1"/>
    <col min="13321" max="13322" width="11.375" style="50" customWidth="1"/>
    <col min="13323" max="13323" width="0.75" style="50" customWidth="1"/>
    <col min="13324" max="13568" width="9" style="50"/>
    <col min="13569" max="13569" width="37.5" style="50" customWidth="1"/>
    <col min="13570" max="13570" width="13.5" style="50" customWidth="1"/>
    <col min="13571" max="13571" width="12.375" style="50" customWidth="1"/>
    <col min="13572" max="13572" width="15.5" style="50" customWidth="1"/>
    <col min="13573" max="13573" width="13.5" style="50" customWidth="1"/>
    <col min="13574" max="13574" width="15.5" style="50" customWidth="1"/>
    <col min="13575" max="13575" width="14.625" style="50" customWidth="1"/>
    <col min="13576" max="13576" width="13.5" style="50" customWidth="1"/>
    <col min="13577" max="13578" width="11.375" style="50" customWidth="1"/>
    <col min="13579" max="13579" width="0.75" style="50" customWidth="1"/>
    <col min="13580" max="13824" width="9" style="50"/>
    <col min="13825" max="13825" width="37.5" style="50" customWidth="1"/>
    <col min="13826" max="13826" width="13.5" style="50" customWidth="1"/>
    <col min="13827" max="13827" width="12.375" style="50" customWidth="1"/>
    <col min="13828" max="13828" width="15.5" style="50" customWidth="1"/>
    <col min="13829" max="13829" width="13.5" style="50" customWidth="1"/>
    <col min="13830" max="13830" width="15.5" style="50" customWidth="1"/>
    <col min="13831" max="13831" width="14.625" style="50" customWidth="1"/>
    <col min="13832" max="13832" width="13.5" style="50" customWidth="1"/>
    <col min="13833" max="13834" width="11.375" style="50" customWidth="1"/>
    <col min="13835" max="13835" width="0.75" style="50" customWidth="1"/>
    <col min="13836" max="14080" width="9" style="50"/>
    <col min="14081" max="14081" width="37.5" style="50" customWidth="1"/>
    <col min="14082" max="14082" width="13.5" style="50" customWidth="1"/>
    <col min="14083" max="14083" width="12.375" style="50" customWidth="1"/>
    <col min="14084" max="14084" width="15.5" style="50" customWidth="1"/>
    <col min="14085" max="14085" width="13.5" style="50" customWidth="1"/>
    <col min="14086" max="14086" width="15.5" style="50" customWidth="1"/>
    <col min="14087" max="14087" width="14.625" style="50" customWidth="1"/>
    <col min="14088" max="14088" width="13.5" style="50" customWidth="1"/>
    <col min="14089" max="14090" width="11.375" style="50" customWidth="1"/>
    <col min="14091" max="14091" width="0.75" style="50" customWidth="1"/>
    <col min="14092" max="14336" width="9" style="50"/>
    <col min="14337" max="14337" width="37.5" style="50" customWidth="1"/>
    <col min="14338" max="14338" width="13.5" style="50" customWidth="1"/>
    <col min="14339" max="14339" width="12.375" style="50" customWidth="1"/>
    <col min="14340" max="14340" width="15.5" style="50" customWidth="1"/>
    <col min="14341" max="14341" width="13.5" style="50" customWidth="1"/>
    <col min="14342" max="14342" width="15.5" style="50" customWidth="1"/>
    <col min="14343" max="14343" width="14.625" style="50" customWidth="1"/>
    <col min="14344" max="14344" width="13.5" style="50" customWidth="1"/>
    <col min="14345" max="14346" width="11.375" style="50" customWidth="1"/>
    <col min="14347" max="14347" width="0.75" style="50" customWidth="1"/>
    <col min="14348" max="14592" width="9" style="50"/>
    <col min="14593" max="14593" width="37.5" style="50" customWidth="1"/>
    <col min="14594" max="14594" width="13.5" style="50" customWidth="1"/>
    <col min="14595" max="14595" width="12.375" style="50" customWidth="1"/>
    <col min="14596" max="14596" width="15.5" style="50" customWidth="1"/>
    <col min="14597" max="14597" width="13.5" style="50" customWidth="1"/>
    <col min="14598" max="14598" width="15.5" style="50" customWidth="1"/>
    <col min="14599" max="14599" width="14.625" style="50" customWidth="1"/>
    <col min="14600" max="14600" width="13.5" style="50" customWidth="1"/>
    <col min="14601" max="14602" width="11.375" style="50" customWidth="1"/>
    <col min="14603" max="14603" width="0.75" style="50" customWidth="1"/>
    <col min="14604" max="14848" width="9" style="50"/>
    <col min="14849" max="14849" width="37.5" style="50" customWidth="1"/>
    <col min="14850" max="14850" width="13.5" style="50" customWidth="1"/>
    <col min="14851" max="14851" width="12.375" style="50" customWidth="1"/>
    <col min="14852" max="14852" width="15.5" style="50" customWidth="1"/>
    <col min="14853" max="14853" width="13.5" style="50" customWidth="1"/>
    <col min="14854" max="14854" width="15.5" style="50" customWidth="1"/>
    <col min="14855" max="14855" width="14.625" style="50" customWidth="1"/>
    <col min="14856" max="14856" width="13.5" style="50" customWidth="1"/>
    <col min="14857" max="14858" width="11.375" style="50" customWidth="1"/>
    <col min="14859" max="14859" width="0.75" style="50" customWidth="1"/>
    <col min="14860" max="15104" width="9" style="50"/>
    <col min="15105" max="15105" width="37.5" style="50" customWidth="1"/>
    <col min="15106" max="15106" width="13.5" style="50" customWidth="1"/>
    <col min="15107" max="15107" width="12.375" style="50" customWidth="1"/>
    <col min="15108" max="15108" width="15.5" style="50" customWidth="1"/>
    <col min="15109" max="15109" width="13.5" style="50" customWidth="1"/>
    <col min="15110" max="15110" width="15.5" style="50" customWidth="1"/>
    <col min="15111" max="15111" width="14.625" style="50" customWidth="1"/>
    <col min="15112" max="15112" width="13.5" style="50" customWidth="1"/>
    <col min="15113" max="15114" width="11.375" style="50" customWidth="1"/>
    <col min="15115" max="15115" width="0.75" style="50" customWidth="1"/>
    <col min="15116" max="15360" width="9" style="50"/>
    <col min="15361" max="15361" width="37.5" style="50" customWidth="1"/>
    <col min="15362" max="15362" width="13.5" style="50" customWidth="1"/>
    <col min="15363" max="15363" width="12.375" style="50" customWidth="1"/>
    <col min="15364" max="15364" width="15.5" style="50" customWidth="1"/>
    <col min="15365" max="15365" width="13.5" style="50" customWidth="1"/>
    <col min="15366" max="15366" width="15.5" style="50" customWidth="1"/>
    <col min="15367" max="15367" width="14.625" style="50" customWidth="1"/>
    <col min="15368" max="15368" width="13.5" style="50" customWidth="1"/>
    <col min="15369" max="15370" width="11.375" style="50" customWidth="1"/>
    <col min="15371" max="15371" width="0.75" style="50" customWidth="1"/>
    <col min="15372" max="15616" width="9" style="50"/>
    <col min="15617" max="15617" width="37.5" style="50" customWidth="1"/>
    <col min="15618" max="15618" width="13.5" style="50" customWidth="1"/>
    <col min="15619" max="15619" width="12.375" style="50" customWidth="1"/>
    <col min="15620" max="15620" width="15.5" style="50" customWidth="1"/>
    <col min="15621" max="15621" width="13.5" style="50" customWidth="1"/>
    <col min="15622" max="15622" width="15.5" style="50" customWidth="1"/>
    <col min="15623" max="15623" width="14.625" style="50" customWidth="1"/>
    <col min="15624" max="15624" width="13.5" style="50" customWidth="1"/>
    <col min="15625" max="15626" width="11.375" style="50" customWidth="1"/>
    <col min="15627" max="15627" width="0.75" style="50" customWidth="1"/>
    <col min="15628" max="15872" width="9" style="50"/>
    <col min="15873" max="15873" width="37.5" style="50" customWidth="1"/>
    <col min="15874" max="15874" width="13.5" style="50" customWidth="1"/>
    <col min="15875" max="15875" width="12.375" style="50" customWidth="1"/>
    <col min="15876" max="15876" width="15.5" style="50" customWidth="1"/>
    <col min="15877" max="15877" width="13.5" style="50" customWidth="1"/>
    <col min="15878" max="15878" width="15.5" style="50" customWidth="1"/>
    <col min="15879" max="15879" width="14.625" style="50" customWidth="1"/>
    <col min="15880" max="15880" width="13.5" style="50" customWidth="1"/>
    <col min="15881" max="15882" width="11.375" style="50" customWidth="1"/>
    <col min="15883" max="15883" width="0.75" style="50" customWidth="1"/>
    <col min="15884" max="16128" width="9" style="50"/>
    <col min="16129" max="16129" width="37.5" style="50" customWidth="1"/>
    <col min="16130" max="16130" width="13.5" style="50" customWidth="1"/>
    <col min="16131" max="16131" width="12.375" style="50" customWidth="1"/>
    <col min="16132" max="16132" width="15.5" style="50" customWidth="1"/>
    <col min="16133" max="16133" width="13.5" style="50" customWidth="1"/>
    <col min="16134" max="16134" width="15.5" style="50" customWidth="1"/>
    <col min="16135" max="16135" width="14.625" style="50" customWidth="1"/>
    <col min="16136" max="16136" width="13.5" style="50" customWidth="1"/>
    <col min="16137" max="16138" width="11.375" style="50" customWidth="1"/>
    <col min="16139" max="16139" width="0.75" style="50" customWidth="1"/>
    <col min="16140" max="16384" width="9" style="50"/>
  </cols>
  <sheetData>
    <row r="1" spans="1:10" s="33" customFormat="1" ht="18" customHeight="1" x14ac:dyDescent="0.4">
      <c r="A1" s="32"/>
      <c r="H1" s="34"/>
    </row>
    <row r="2" spans="1:10" s="33" customFormat="1" ht="18" customHeight="1" x14ac:dyDescent="0.15">
      <c r="A2" s="75" t="s">
        <v>158</v>
      </c>
      <c r="B2" s="77"/>
      <c r="C2" s="76" t="s">
        <v>202</v>
      </c>
      <c r="D2" s="30"/>
      <c r="E2" s="36"/>
      <c r="F2" s="35"/>
      <c r="G2" s="35"/>
      <c r="H2" s="35"/>
      <c r="I2" s="37"/>
      <c r="J2" s="38" t="s">
        <v>160</v>
      </c>
    </row>
    <row r="3" spans="1:10" s="33" customFormat="1" ht="17.25" customHeight="1" x14ac:dyDescent="0.4">
      <c r="A3" s="39"/>
      <c r="B3" s="40" t="s">
        <v>161</v>
      </c>
      <c r="C3" s="40" t="s">
        <v>177</v>
      </c>
      <c r="D3" s="40" t="s">
        <v>163</v>
      </c>
      <c r="E3" s="40" t="s">
        <v>20</v>
      </c>
      <c r="F3" s="40" t="s">
        <v>164</v>
      </c>
      <c r="G3" s="70" t="s">
        <v>165</v>
      </c>
      <c r="H3" s="41" t="s">
        <v>21</v>
      </c>
      <c r="I3" s="42" t="s">
        <v>168</v>
      </c>
      <c r="J3" s="41" t="s">
        <v>22</v>
      </c>
    </row>
    <row r="4" spans="1:10" s="33" customFormat="1" ht="17.25" customHeight="1" x14ac:dyDescent="0.4">
      <c r="A4" s="40" t="s">
        <v>174</v>
      </c>
      <c r="B4" s="80" t="s">
        <v>162</v>
      </c>
      <c r="C4" s="39"/>
      <c r="D4" s="80" t="s">
        <v>162</v>
      </c>
      <c r="E4" s="39"/>
      <c r="F4" s="80" t="s">
        <v>162</v>
      </c>
      <c r="G4" s="70" t="s">
        <v>166</v>
      </c>
      <c r="H4" s="40"/>
      <c r="I4" s="43"/>
      <c r="J4" s="71" t="s">
        <v>169</v>
      </c>
    </row>
    <row r="5" spans="1:10" s="33" customFormat="1" ht="17.25" customHeight="1" x14ac:dyDescent="0.4">
      <c r="A5" s="44"/>
      <c r="B5" s="45" t="s">
        <v>23</v>
      </c>
      <c r="C5" s="45" t="s">
        <v>24</v>
      </c>
      <c r="D5" s="45" t="s">
        <v>25</v>
      </c>
      <c r="E5" s="45" t="s">
        <v>26</v>
      </c>
      <c r="F5" s="45" t="s">
        <v>27</v>
      </c>
      <c r="G5" s="46" t="s">
        <v>167</v>
      </c>
      <c r="H5" s="45" t="s">
        <v>28</v>
      </c>
      <c r="I5" s="69" t="s">
        <v>29</v>
      </c>
      <c r="J5" s="47" t="s">
        <v>30</v>
      </c>
    </row>
    <row r="6" spans="1:10" s="33" customFormat="1" ht="15.6" customHeight="1" x14ac:dyDescent="0.4">
      <c r="A6" s="29" t="s">
        <v>80</v>
      </c>
      <c r="B6" s="81">
        <v>173181</v>
      </c>
      <c r="C6" s="81">
        <v>91042</v>
      </c>
      <c r="D6" s="81">
        <v>82139</v>
      </c>
      <c r="E6" s="81">
        <v>28991</v>
      </c>
      <c r="F6" s="81">
        <v>53148</v>
      </c>
      <c r="G6" s="81">
        <v>-5509</v>
      </c>
      <c r="H6" s="81">
        <v>58657</v>
      </c>
      <c r="I6" s="81">
        <v>31317</v>
      </c>
      <c r="J6" s="82">
        <v>27340</v>
      </c>
    </row>
    <row r="7" spans="1:10" s="33" customFormat="1" ht="15.6" customHeight="1" x14ac:dyDescent="0.4">
      <c r="A7" s="29" t="s">
        <v>31</v>
      </c>
      <c r="B7" s="81">
        <v>156658</v>
      </c>
      <c r="C7" s="81">
        <v>83960</v>
      </c>
      <c r="D7" s="81">
        <v>72697</v>
      </c>
      <c r="E7" s="81">
        <v>26717</v>
      </c>
      <c r="F7" s="81">
        <v>45980</v>
      </c>
      <c r="G7" s="81">
        <v>-6276</v>
      </c>
      <c r="H7" s="81">
        <v>52257</v>
      </c>
      <c r="I7" s="81">
        <v>26140</v>
      </c>
      <c r="J7" s="83">
        <v>26116</v>
      </c>
    </row>
    <row r="8" spans="1:10" s="33" customFormat="1" ht="15.6" customHeight="1" x14ac:dyDescent="0.4">
      <c r="A8" s="29" t="s">
        <v>32</v>
      </c>
      <c r="B8" s="81">
        <v>7937</v>
      </c>
      <c r="C8" s="81">
        <v>4001</v>
      </c>
      <c r="D8" s="81">
        <v>3936</v>
      </c>
      <c r="E8" s="81">
        <v>1087</v>
      </c>
      <c r="F8" s="81">
        <v>2849</v>
      </c>
      <c r="G8" s="81">
        <v>334</v>
      </c>
      <c r="H8" s="81">
        <v>2515</v>
      </c>
      <c r="I8" s="81">
        <v>3102</v>
      </c>
      <c r="J8" s="83">
        <v>-587</v>
      </c>
    </row>
    <row r="9" spans="1:10" s="33" customFormat="1" ht="15.6" customHeight="1" x14ac:dyDescent="0.4">
      <c r="A9" s="29" t="s">
        <v>33</v>
      </c>
      <c r="B9" s="81">
        <v>8586</v>
      </c>
      <c r="C9" s="81">
        <v>3080</v>
      </c>
      <c r="D9" s="81">
        <v>5506</v>
      </c>
      <c r="E9" s="81">
        <v>1187</v>
      </c>
      <c r="F9" s="81">
        <v>4319</v>
      </c>
      <c r="G9" s="81">
        <v>433</v>
      </c>
      <c r="H9" s="81">
        <v>3886</v>
      </c>
      <c r="I9" s="81">
        <v>2076</v>
      </c>
      <c r="J9" s="83">
        <v>1810</v>
      </c>
    </row>
    <row r="10" spans="1:10" s="33" customFormat="1" ht="15.6" customHeight="1" x14ac:dyDescent="0.4">
      <c r="A10" s="29" t="s">
        <v>142</v>
      </c>
      <c r="B10" s="81">
        <v>8873</v>
      </c>
      <c r="C10" s="81">
        <v>4767</v>
      </c>
      <c r="D10" s="81">
        <v>4106</v>
      </c>
      <c r="E10" s="81">
        <v>1924</v>
      </c>
      <c r="F10" s="81">
        <v>2182</v>
      </c>
      <c r="G10" s="81">
        <v>857</v>
      </c>
      <c r="H10" s="81">
        <v>1325</v>
      </c>
      <c r="I10" s="81">
        <v>3309</v>
      </c>
      <c r="J10" s="83">
        <v>-1984</v>
      </c>
    </row>
    <row r="11" spans="1:10" s="33" customFormat="1" ht="15.6" customHeight="1" x14ac:dyDescent="0.4">
      <c r="A11" s="29" t="s">
        <v>81</v>
      </c>
      <c r="B11" s="81">
        <v>7163124</v>
      </c>
      <c r="C11" s="81">
        <v>4970228</v>
      </c>
      <c r="D11" s="81">
        <v>2192896</v>
      </c>
      <c r="E11" s="81">
        <v>683692</v>
      </c>
      <c r="F11" s="81">
        <v>1509204</v>
      </c>
      <c r="G11" s="81">
        <v>433337</v>
      </c>
      <c r="H11" s="81">
        <v>1075867</v>
      </c>
      <c r="I11" s="81">
        <v>872916</v>
      </c>
      <c r="J11" s="83">
        <v>202952</v>
      </c>
    </row>
    <row r="12" spans="1:10" s="33" customFormat="1" ht="15.6" customHeight="1" x14ac:dyDescent="0.4">
      <c r="A12" s="29" t="s">
        <v>144</v>
      </c>
      <c r="B12" s="81">
        <v>684253</v>
      </c>
      <c r="C12" s="81">
        <v>400794</v>
      </c>
      <c r="D12" s="81">
        <v>283459</v>
      </c>
      <c r="E12" s="84" t="s">
        <v>19</v>
      </c>
      <c r="F12" s="84" t="s">
        <v>19</v>
      </c>
      <c r="G12" s="84" t="s">
        <v>19</v>
      </c>
      <c r="H12" s="84" t="s">
        <v>19</v>
      </c>
      <c r="I12" s="84" t="s">
        <v>19</v>
      </c>
      <c r="J12" s="85" t="s">
        <v>19</v>
      </c>
    </row>
    <row r="13" spans="1:10" s="33" customFormat="1" ht="15.6" customHeight="1" x14ac:dyDescent="0.4">
      <c r="A13" s="29" t="s">
        <v>145</v>
      </c>
      <c r="B13" s="81">
        <v>219666</v>
      </c>
      <c r="C13" s="81">
        <v>127850</v>
      </c>
      <c r="D13" s="81">
        <v>91816</v>
      </c>
      <c r="E13" s="84" t="s">
        <v>19</v>
      </c>
      <c r="F13" s="84" t="s">
        <v>19</v>
      </c>
      <c r="G13" s="84" t="s">
        <v>19</v>
      </c>
      <c r="H13" s="84" t="s">
        <v>19</v>
      </c>
      <c r="I13" s="84" t="s">
        <v>19</v>
      </c>
      <c r="J13" s="85" t="s">
        <v>19</v>
      </c>
    </row>
    <row r="14" spans="1:10" s="33" customFormat="1" ht="15.6" customHeight="1" x14ac:dyDescent="0.4">
      <c r="A14" s="29" t="s">
        <v>183</v>
      </c>
      <c r="B14" s="81">
        <v>104520</v>
      </c>
      <c r="C14" s="81">
        <v>62120</v>
      </c>
      <c r="D14" s="81">
        <v>42400</v>
      </c>
      <c r="E14" s="84" t="s">
        <v>19</v>
      </c>
      <c r="F14" s="84" t="s">
        <v>19</v>
      </c>
      <c r="G14" s="84" t="s">
        <v>19</v>
      </c>
      <c r="H14" s="84" t="s">
        <v>19</v>
      </c>
      <c r="I14" s="84" t="s">
        <v>19</v>
      </c>
      <c r="J14" s="85" t="s">
        <v>19</v>
      </c>
    </row>
    <row r="15" spans="1:10" s="33" customFormat="1" ht="15.6" customHeight="1" x14ac:dyDescent="0.4">
      <c r="A15" s="29" t="s">
        <v>147</v>
      </c>
      <c r="B15" s="81">
        <v>945721</v>
      </c>
      <c r="C15" s="81">
        <v>684724</v>
      </c>
      <c r="D15" s="81">
        <v>260997</v>
      </c>
      <c r="E15" s="84" t="s">
        <v>19</v>
      </c>
      <c r="F15" s="84" t="s">
        <v>19</v>
      </c>
      <c r="G15" s="84" t="s">
        <v>19</v>
      </c>
      <c r="H15" s="84" t="s">
        <v>19</v>
      </c>
      <c r="I15" s="84" t="s">
        <v>19</v>
      </c>
      <c r="J15" s="85" t="s">
        <v>19</v>
      </c>
    </row>
    <row r="16" spans="1:10" s="33" customFormat="1" ht="15.6" customHeight="1" x14ac:dyDescent="0.4">
      <c r="A16" s="29" t="s">
        <v>146</v>
      </c>
      <c r="B16" s="81">
        <v>1263228</v>
      </c>
      <c r="C16" s="81">
        <v>957877</v>
      </c>
      <c r="D16" s="81">
        <v>305352</v>
      </c>
      <c r="E16" s="84" t="s">
        <v>19</v>
      </c>
      <c r="F16" s="84" t="s">
        <v>19</v>
      </c>
      <c r="G16" s="84" t="s">
        <v>19</v>
      </c>
      <c r="H16" s="84" t="s">
        <v>19</v>
      </c>
      <c r="I16" s="84" t="s">
        <v>19</v>
      </c>
      <c r="J16" s="85" t="s">
        <v>19</v>
      </c>
    </row>
    <row r="17" spans="1:10" s="33" customFormat="1" ht="15.6" customHeight="1" x14ac:dyDescent="0.4">
      <c r="A17" s="29" t="s">
        <v>148</v>
      </c>
      <c r="B17" s="81">
        <v>192734</v>
      </c>
      <c r="C17" s="81">
        <v>113668</v>
      </c>
      <c r="D17" s="81">
        <v>79066</v>
      </c>
      <c r="E17" s="84" t="s">
        <v>19</v>
      </c>
      <c r="F17" s="84" t="s">
        <v>19</v>
      </c>
      <c r="G17" s="84" t="s">
        <v>19</v>
      </c>
      <c r="H17" s="84" t="s">
        <v>19</v>
      </c>
      <c r="I17" s="84" t="s">
        <v>19</v>
      </c>
      <c r="J17" s="85" t="s">
        <v>19</v>
      </c>
    </row>
    <row r="18" spans="1:10" s="33" customFormat="1" ht="15.6" customHeight="1" x14ac:dyDescent="0.4">
      <c r="A18" s="29" t="s">
        <v>149</v>
      </c>
      <c r="B18" s="81">
        <v>854968</v>
      </c>
      <c r="C18" s="81">
        <v>654079</v>
      </c>
      <c r="D18" s="81">
        <v>200889</v>
      </c>
      <c r="E18" s="84" t="s">
        <v>19</v>
      </c>
      <c r="F18" s="84" t="s">
        <v>19</v>
      </c>
      <c r="G18" s="84" t="s">
        <v>19</v>
      </c>
      <c r="H18" s="84" t="s">
        <v>19</v>
      </c>
      <c r="I18" s="84" t="s">
        <v>19</v>
      </c>
      <c r="J18" s="85" t="s">
        <v>19</v>
      </c>
    </row>
    <row r="19" spans="1:10" s="33" customFormat="1" ht="15.6" customHeight="1" x14ac:dyDescent="0.4">
      <c r="A19" s="29" t="s">
        <v>150</v>
      </c>
      <c r="B19" s="81">
        <v>228334</v>
      </c>
      <c r="C19" s="81">
        <v>136564</v>
      </c>
      <c r="D19" s="81">
        <v>91770</v>
      </c>
      <c r="E19" s="84" t="s">
        <v>19</v>
      </c>
      <c r="F19" s="84" t="s">
        <v>19</v>
      </c>
      <c r="G19" s="84" t="s">
        <v>19</v>
      </c>
      <c r="H19" s="84" t="s">
        <v>19</v>
      </c>
      <c r="I19" s="84" t="s">
        <v>19</v>
      </c>
      <c r="J19" s="85" t="s">
        <v>19</v>
      </c>
    </row>
    <row r="20" spans="1:10" s="33" customFormat="1" ht="15.6" customHeight="1" x14ac:dyDescent="0.4">
      <c r="A20" s="29" t="s">
        <v>152</v>
      </c>
      <c r="B20" s="81">
        <v>535114</v>
      </c>
      <c r="C20" s="81">
        <v>344465</v>
      </c>
      <c r="D20" s="81">
        <v>190650</v>
      </c>
      <c r="E20" s="84" t="s">
        <v>19</v>
      </c>
      <c r="F20" s="84" t="s">
        <v>19</v>
      </c>
      <c r="G20" s="84" t="s">
        <v>19</v>
      </c>
      <c r="H20" s="84" t="s">
        <v>19</v>
      </c>
      <c r="I20" s="84" t="s">
        <v>19</v>
      </c>
      <c r="J20" s="85" t="s">
        <v>19</v>
      </c>
    </row>
    <row r="21" spans="1:10" s="33" customFormat="1" ht="15.6" customHeight="1" x14ac:dyDescent="0.4">
      <c r="A21" s="29" t="s">
        <v>151</v>
      </c>
      <c r="B21" s="81">
        <v>395605</v>
      </c>
      <c r="C21" s="81">
        <v>324014</v>
      </c>
      <c r="D21" s="81">
        <v>71590</v>
      </c>
      <c r="E21" s="84" t="s">
        <v>19</v>
      </c>
      <c r="F21" s="84" t="s">
        <v>19</v>
      </c>
      <c r="G21" s="84" t="s">
        <v>19</v>
      </c>
      <c r="H21" s="84" t="s">
        <v>19</v>
      </c>
      <c r="I21" s="84" t="s">
        <v>19</v>
      </c>
      <c r="J21" s="85" t="s">
        <v>19</v>
      </c>
    </row>
    <row r="22" spans="1:10" s="33" customFormat="1" ht="15.6" customHeight="1" x14ac:dyDescent="0.4">
      <c r="A22" s="29" t="s">
        <v>153</v>
      </c>
      <c r="B22" s="81">
        <v>190691</v>
      </c>
      <c r="C22" s="81">
        <v>137465</v>
      </c>
      <c r="D22" s="81">
        <v>53226</v>
      </c>
      <c r="E22" s="84" t="s">
        <v>19</v>
      </c>
      <c r="F22" s="84" t="s">
        <v>19</v>
      </c>
      <c r="G22" s="84" t="s">
        <v>19</v>
      </c>
      <c r="H22" s="84" t="s">
        <v>19</v>
      </c>
      <c r="I22" s="84" t="s">
        <v>19</v>
      </c>
      <c r="J22" s="85" t="s">
        <v>19</v>
      </c>
    </row>
    <row r="23" spans="1:10" s="33" customFormat="1" ht="15.6" customHeight="1" x14ac:dyDescent="0.4">
      <c r="A23" s="29" t="s">
        <v>154</v>
      </c>
      <c r="B23" s="81">
        <v>44856</v>
      </c>
      <c r="C23" s="81">
        <v>18609</v>
      </c>
      <c r="D23" s="81">
        <v>26246</v>
      </c>
      <c r="E23" s="84" t="s">
        <v>19</v>
      </c>
      <c r="F23" s="84" t="s">
        <v>19</v>
      </c>
      <c r="G23" s="84" t="s">
        <v>19</v>
      </c>
      <c r="H23" s="84" t="s">
        <v>19</v>
      </c>
      <c r="I23" s="84" t="s">
        <v>19</v>
      </c>
      <c r="J23" s="85" t="s">
        <v>19</v>
      </c>
    </row>
    <row r="24" spans="1:10" s="33" customFormat="1" ht="15.6" customHeight="1" x14ac:dyDescent="0.4">
      <c r="A24" s="29" t="s">
        <v>155</v>
      </c>
      <c r="B24" s="81">
        <v>837212</v>
      </c>
      <c r="C24" s="81">
        <v>592034</v>
      </c>
      <c r="D24" s="81">
        <v>245178</v>
      </c>
      <c r="E24" s="84" t="s">
        <v>19</v>
      </c>
      <c r="F24" s="84" t="s">
        <v>19</v>
      </c>
      <c r="G24" s="84" t="s">
        <v>19</v>
      </c>
      <c r="H24" s="84" t="s">
        <v>19</v>
      </c>
      <c r="I24" s="84" t="s">
        <v>19</v>
      </c>
      <c r="J24" s="85" t="s">
        <v>19</v>
      </c>
    </row>
    <row r="25" spans="1:10" s="33" customFormat="1" ht="15.6" customHeight="1" x14ac:dyDescent="0.4">
      <c r="A25" s="29" t="s">
        <v>156</v>
      </c>
      <c r="B25" s="81">
        <v>126830</v>
      </c>
      <c r="C25" s="81">
        <v>73172</v>
      </c>
      <c r="D25" s="81">
        <v>53658</v>
      </c>
      <c r="E25" s="84" t="s">
        <v>19</v>
      </c>
      <c r="F25" s="84" t="s">
        <v>19</v>
      </c>
      <c r="G25" s="84" t="s">
        <v>19</v>
      </c>
      <c r="H25" s="84" t="s">
        <v>19</v>
      </c>
      <c r="I25" s="84" t="s">
        <v>19</v>
      </c>
      <c r="J25" s="85" t="s">
        <v>19</v>
      </c>
    </row>
    <row r="26" spans="1:10" s="33" customFormat="1" ht="15.6" customHeight="1" x14ac:dyDescent="0.4">
      <c r="A26" s="29" t="s">
        <v>157</v>
      </c>
      <c r="B26" s="81">
        <v>539392</v>
      </c>
      <c r="C26" s="81">
        <v>342794</v>
      </c>
      <c r="D26" s="81">
        <v>196598</v>
      </c>
      <c r="E26" s="84" t="s">
        <v>19</v>
      </c>
      <c r="F26" s="84" t="s">
        <v>19</v>
      </c>
      <c r="G26" s="84" t="s">
        <v>19</v>
      </c>
      <c r="H26" s="84" t="s">
        <v>19</v>
      </c>
      <c r="I26" s="84" t="s">
        <v>19</v>
      </c>
      <c r="J26" s="85" t="s">
        <v>19</v>
      </c>
    </row>
    <row r="27" spans="1:10" s="33" customFormat="1" ht="15.6" customHeight="1" x14ac:dyDescent="0.4">
      <c r="A27" s="29" t="s">
        <v>185</v>
      </c>
      <c r="B27" s="81">
        <v>460210</v>
      </c>
      <c r="C27" s="81">
        <v>221433</v>
      </c>
      <c r="D27" s="81">
        <v>238777</v>
      </c>
      <c r="E27" s="81">
        <v>100166</v>
      </c>
      <c r="F27" s="81">
        <v>138610</v>
      </c>
      <c r="G27" s="81">
        <v>21135</v>
      </c>
      <c r="H27" s="81">
        <v>117475</v>
      </c>
      <c r="I27" s="81">
        <v>40725</v>
      </c>
      <c r="J27" s="83">
        <v>76751</v>
      </c>
    </row>
    <row r="28" spans="1:10" s="33" customFormat="1" ht="15.6" customHeight="1" x14ac:dyDescent="0.4">
      <c r="A28" s="29" t="s">
        <v>186</v>
      </c>
      <c r="B28" s="81">
        <v>753994</v>
      </c>
      <c r="C28" s="81">
        <v>403117</v>
      </c>
      <c r="D28" s="81">
        <v>350878</v>
      </c>
      <c r="E28" s="81">
        <v>32100</v>
      </c>
      <c r="F28" s="81">
        <v>318778</v>
      </c>
      <c r="G28" s="81">
        <v>27736</v>
      </c>
      <c r="H28" s="81">
        <v>291042</v>
      </c>
      <c r="I28" s="81">
        <v>313083</v>
      </c>
      <c r="J28" s="83">
        <v>-22041</v>
      </c>
    </row>
    <row r="29" spans="1:10" s="33" customFormat="1" ht="15.6" customHeight="1" x14ac:dyDescent="0.4">
      <c r="A29" s="29" t="s">
        <v>187</v>
      </c>
      <c r="B29" s="81">
        <v>1251100</v>
      </c>
      <c r="C29" s="81">
        <v>491933</v>
      </c>
      <c r="D29" s="81">
        <v>759167</v>
      </c>
      <c r="E29" s="81">
        <v>95273</v>
      </c>
      <c r="F29" s="81">
        <v>663894</v>
      </c>
      <c r="G29" s="81">
        <v>84573</v>
      </c>
      <c r="H29" s="81">
        <v>579322</v>
      </c>
      <c r="I29" s="81">
        <v>399593</v>
      </c>
      <c r="J29" s="83">
        <v>179729</v>
      </c>
    </row>
    <row r="30" spans="1:10" s="33" customFormat="1" ht="15.6" customHeight="1" x14ac:dyDescent="0.4">
      <c r="A30" s="29" t="s">
        <v>85</v>
      </c>
      <c r="B30" s="81">
        <v>757727</v>
      </c>
      <c r="C30" s="81">
        <v>299346</v>
      </c>
      <c r="D30" s="81">
        <v>458381</v>
      </c>
      <c r="E30" s="81">
        <v>92781</v>
      </c>
      <c r="F30" s="81">
        <v>365600</v>
      </c>
      <c r="G30" s="81">
        <v>36500</v>
      </c>
      <c r="H30" s="81">
        <v>329101</v>
      </c>
      <c r="I30" s="81">
        <v>288667</v>
      </c>
      <c r="J30" s="83">
        <v>40434</v>
      </c>
    </row>
    <row r="31" spans="1:10" s="33" customFormat="1" ht="15.6" customHeight="1" x14ac:dyDescent="0.4">
      <c r="A31" s="29" t="s">
        <v>86</v>
      </c>
      <c r="B31" s="81">
        <v>406059</v>
      </c>
      <c r="C31" s="81">
        <v>230765</v>
      </c>
      <c r="D31" s="81">
        <v>175294</v>
      </c>
      <c r="E31" s="81">
        <v>21941</v>
      </c>
      <c r="F31" s="81">
        <v>153353</v>
      </c>
      <c r="G31" s="81">
        <v>14929</v>
      </c>
      <c r="H31" s="81">
        <v>138424</v>
      </c>
      <c r="I31" s="81">
        <v>86039</v>
      </c>
      <c r="J31" s="83">
        <v>52385</v>
      </c>
    </row>
    <row r="32" spans="1:10" s="33" customFormat="1" ht="15.6" customHeight="1" x14ac:dyDescent="0.4">
      <c r="A32" s="29" t="s">
        <v>87</v>
      </c>
      <c r="B32" s="81">
        <v>472510</v>
      </c>
      <c r="C32" s="81">
        <v>237930</v>
      </c>
      <c r="D32" s="81">
        <v>234580</v>
      </c>
      <c r="E32" s="81">
        <v>73839</v>
      </c>
      <c r="F32" s="81">
        <v>160741</v>
      </c>
      <c r="G32" s="81">
        <v>18997</v>
      </c>
      <c r="H32" s="81">
        <v>141744</v>
      </c>
      <c r="I32" s="81">
        <v>79225</v>
      </c>
      <c r="J32" s="83">
        <v>62519</v>
      </c>
    </row>
    <row r="33" spans="1:10" s="33" customFormat="1" ht="15.6" customHeight="1" x14ac:dyDescent="0.4">
      <c r="A33" s="29" t="s">
        <v>35</v>
      </c>
      <c r="B33" s="81">
        <v>379053</v>
      </c>
      <c r="C33" s="81">
        <v>136365</v>
      </c>
      <c r="D33" s="81">
        <v>242688</v>
      </c>
      <c r="E33" s="81">
        <v>27563</v>
      </c>
      <c r="F33" s="81">
        <v>215125</v>
      </c>
      <c r="G33" s="81">
        <v>10763</v>
      </c>
      <c r="H33" s="81">
        <v>204362</v>
      </c>
      <c r="I33" s="81">
        <v>133256</v>
      </c>
      <c r="J33" s="83">
        <v>71106</v>
      </c>
    </row>
    <row r="34" spans="1:10" s="33" customFormat="1" ht="15.6" customHeight="1" x14ac:dyDescent="0.4">
      <c r="A34" s="29" t="s">
        <v>36</v>
      </c>
      <c r="B34" s="81">
        <v>1018937</v>
      </c>
      <c r="C34" s="81">
        <v>177436</v>
      </c>
      <c r="D34" s="81">
        <v>841502</v>
      </c>
      <c r="E34" s="81">
        <v>343204</v>
      </c>
      <c r="F34" s="81">
        <v>498297</v>
      </c>
      <c r="G34" s="81">
        <v>58620</v>
      </c>
      <c r="H34" s="81">
        <v>439677</v>
      </c>
      <c r="I34" s="81">
        <v>50981</v>
      </c>
      <c r="J34" s="83">
        <v>388696</v>
      </c>
    </row>
    <row r="35" spans="1:10" s="33" customFormat="1" ht="15.6" customHeight="1" x14ac:dyDescent="0.4">
      <c r="A35" s="29" t="s">
        <v>140</v>
      </c>
      <c r="B35" s="81">
        <v>718354</v>
      </c>
      <c r="C35" s="81">
        <v>235289</v>
      </c>
      <c r="D35" s="81">
        <v>483065</v>
      </c>
      <c r="E35" s="81">
        <v>61404</v>
      </c>
      <c r="F35" s="81">
        <v>421661</v>
      </c>
      <c r="G35" s="81">
        <v>37562</v>
      </c>
      <c r="H35" s="81">
        <v>384099</v>
      </c>
      <c r="I35" s="81">
        <v>189315</v>
      </c>
      <c r="J35" s="83">
        <v>194784</v>
      </c>
    </row>
    <row r="36" spans="1:10" s="33" customFormat="1" ht="15.6" customHeight="1" x14ac:dyDescent="0.4">
      <c r="A36" s="29" t="s">
        <v>37</v>
      </c>
      <c r="B36" s="81">
        <v>394100</v>
      </c>
      <c r="C36" s="81">
        <v>88497</v>
      </c>
      <c r="D36" s="81">
        <v>305604</v>
      </c>
      <c r="E36" s="81">
        <v>98957</v>
      </c>
      <c r="F36" s="81">
        <v>206647</v>
      </c>
      <c r="G36" s="81">
        <v>364</v>
      </c>
      <c r="H36" s="81">
        <v>206283</v>
      </c>
      <c r="I36" s="81">
        <v>206283</v>
      </c>
      <c r="J36" s="83">
        <v>0</v>
      </c>
    </row>
    <row r="37" spans="1:10" s="33" customFormat="1" ht="15.6" customHeight="1" x14ac:dyDescent="0.4">
      <c r="A37" s="29" t="s">
        <v>38</v>
      </c>
      <c r="B37" s="81">
        <v>403036</v>
      </c>
      <c r="C37" s="81">
        <v>73992</v>
      </c>
      <c r="D37" s="81">
        <v>329045</v>
      </c>
      <c r="E37" s="81">
        <v>80750</v>
      </c>
      <c r="F37" s="81">
        <v>248295</v>
      </c>
      <c r="G37" s="81">
        <v>2642</v>
      </c>
      <c r="H37" s="81">
        <v>245653</v>
      </c>
      <c r="I37" s="81">
        <v>209259</v>
      </c>
      <c r="J37" s="83">
        <v>36394</v>
      </c>
    </row>
    <row r="38" spans="1:10" s="33" customFormat="1" ht="15.6" customHeight="1" x14ac:dyDescent="0.4">
      <c r="A38" s="29" t="s">
        <v>39</v>
      </c>
      <c r="B38" s="81">
        <v>1111735</v>
      </c>
      <c r="C38" s="81">
        <v>352820</v>
      </c>
      <c r="D38" s="81">
        <v>758914</v>
      </c>
      <c r="E38" s="81">
        <v>82506</v>
      </c>
      <c r="F38" s="81">
        <v>676408</v>
      </c>
      <c r="G38" s="81">
        <v>-2143</v>
      </c>
      <c r="H38" s="81">
        <v>678551</v>
      </c>
      <c r="I38" s="81">
        <v>663911</v>
      </c>
      <c r="J38" s="83">
        <v>14640</v>
      </c>
    </row>
    <row r="39" spans="1:10" s="33" customFormat="1" ht="15.6" customHeight="1" x14ac:dyDescent="0.4">
      <c r="A39" s="48" t="s">
        <v>184</v>
      </c>
      <c r="B39" s="81">
        <v>536149</v>
      </c>
      <c r="C39" s="81">
        <v>229164</v>
      </c>
      <c r="D39" s="81">
        <v>306985</v>
      </c>
      <c r="E39" s="81">
        <v>59969</v>
      </c>
      <c r="F39" s="81">
        <v>247016</v>
      </c>
      <c r="G39" s="81">
        <v>21724</v>
      </c>
      <c r="H39" s="81">
        <v>225291</v>
      </c>
      <c r="I39" s="81">
        <v>220238</v>
      </c>
      <c r="J39" s="83">
        <v>5054</v>
      </c>
    </row>
    <row r="40" spans="1:10" s="33" customFormat="1" ht="15.6" customHeight="1" x14ac:dyDescent="0.4">
      <c r="A40" s="48" t="s">
        <v>40</v>
      </c>
      <c r="B40" s="86">
        <v>16008144</v>
      </c>
      <c r="C40" s="86">
        <v>8244124</v>
      </c>
      <c r="D40" s="86">
        <v>7764020</v>
      </c>
      <c r="E40" s="86">
        <v>1885060</v>
      </c>
      <c r="F40" s="86">
        <v>5878960</v>
      </c>
      <c r="G40" s="86">
        <v>762087</v>
      </c>
      <c r="H40" s="86">
        <v>5116873</v>
      </c>
      <c r="I40" s="86">
        <v>3788116</v>
      </c>
      <c r="J40" s="86">
        <v>1328757</v>
      </c>
    </row>
    <row r="41" spans="1:10" s="33" customFormat="1" ht="15.6" customHeight="1" x14ac:dyDescent="0.4">
      <c r="A41" s="48" t="s">
        <v>41</v>
      </c>
      <c r="B41" s="86">
        <v>116988</v>
      </c>
      <c r="C41" s="87" t="s">
        <v>34</v>
      </c>
      <c r="D41" s="86">
        <v>116988</v>
      </c>
      <c r="E41" s="86">
        <v>0</v>
      </c>
      <c r="F41" s="86">
        <v>116988</v>
      </c>
      <c r="G41" s="86">
        <v>116988</v>
      </c>
      <c r="H41" s="86">
        <v>0</v>
      </c>
      <c r="I41" s="86">
        <v>0</v>
      </c>
      <c r="J41" s="86">
        <v>0</v>
      </c>
    </row>
    <row r="42" spans="1:10" s="33" customFormat="1" ht="15.6" customHeight="1" x14ac:dyDescent="0.4">
      <c r="A42" s="48" t="s">
        <v>42</v>
      </c>
      <c r="B42" s="86">
        <v>93108</v>
      </c>
      <c r="C42" s="86">
        <v>0</v>
      </c>
      <c r="D42" s="86">
        <v>93108</v>
      </c>
      <c r="E42" s="86">
        <v>0</v>
      </c>
      <c r="F42" s="86">
        <v>93108</v>
      </c>
      <c r="G42" s="86">
        <v>93108</v>
      </c>
      <c r="H42" s="86">
        <v>0</v>
      </c>
      <c r="I42" s="86">
        <v>0</v>
      </c>
      <c r="J42" s="86">
        <v>0</v>
      </c>
    </row>
    <row r="43" spans="1:10" s="33" customFormat="1" ht="15.6" customHeight="1" x14ac:dyDescent="0.4">
      <c r="A43" s="72" t="s">
        <v>176</v>
      </c>
      <c r="B43" s="86">
        <v>16032024</v>
      </c>
      <c r="C43" s="86">
        <v>8244124</v>
      </c>
      <c r="D43" s="86">
        <v>7787900</v>
      </c>
      <c r="E43" s="86">
        <v>1885060</v>
      </c>
      <c r="F43" s="86">
        <v>5902840</v>
      </c>
      <c r="G43" s="86">
        <v>785967</v>
      </c>
      <c r="H43" s="86">
        <v>5116873</v>
      </c>
      <c r="I43" s="86">
        <v>3788116</v>
      </c>
      <c r="J43" s="86">
        <v>1328757</v>
      </c>
    </row>
    <row r="44" spans="1:10" ht="15" customHeight="1" x14ac:dyDescent="0.15">
      <c r="A44" s="49" t="s">
        <v>43</v>
      </c>
      <c r="B44" s="82">
        <v>14912858</v>
      </c>
      <c r="C44" s="82">
        <v>7975911</v>
      </c>
      <c r="D44" s="82">
        <v>6936947</v>
      </c>
      <c r="E44" s="82">
        <v>1651079</v>
      </c>
      <c r="F44" s="82">
        <v>5285868</v>
      </c>
      <c r="G44" s="82">
        <v>756722</v>
      </c>
      <c r="H44" s="82">
        <v>4529146</v>
      </c>
      <c r="I44" s="82">
        <v>3200389</v>
      </c>
      <c r="J44" s="82">
        <v>1328757</v>
      </c>
    </row>
    <row r="45" spans="1:10" ht="15" customHeight="1" x14ac:dyDescent="0.15">
      <c r="A45" s="51" t="s">
        <v>44</v>
      </c>
      <c r="B45" s="88">
        <v>847956</v>
      </c>
      <c r="C45" s="88">
        <v>207287</v>
      </c>
      <c r="D45" s="88">
        <v>640669</v>
      </c>
      <c r="E45" s="88">
        <v>202030</v>
      </c>
      <c r="F45" s="88">
        <v>438639</v>
      </c>
      <c r="G45" s="88">
        <v>773</v>
      </c>
      <c r="H45" s="88">
        <v>437866</v>
      </c>
      <c r="I45" s="88">
        <v>437866</v>
      </c>
      <c r="J45" s="88">
        <v>0</v>
      </c>
    </row>
    <row r="46" spans="1:10" ht="15" customHeight="1" x14ac:dyDescent="0.15">
      <c r="A46" s="51" t="s">
        <v>45</v>
      </c>
      <c r="B46" s="88">
        <v>247329</v>
      </c>
      <c r="C46" s="88">
        <v>60925</v>
      </c>
      <c r="D46" s="88">
        <v>186404</v>
      </c>
      <c r="E46" s="88">
        <v>31952</v>
      </c>
      <c r="F46" s="88">
        <v>154453</v>
      </c>
      <c r="G46" s="88">
        <v>4593</v>
      </c>
      <c r="H46" s="88">
        <v>149860</v>
      </c>
      <c r="I46" s="88">
        <v>149860</v>
      </c>
      <c r="J46" s="88">
        <v>0</v>
      </c>
    </row>
    <row r="47" spans="1:10" ht="15" customHeight="1" x14ac:dyDescent="0.15">
      <c r="A47" s="52" t="s">
        <v>175</v>
      </c>
      <c r="B47" s="89">
        <v>16008144</v>
      </c>
      <c r="C47" s="89">
        <v>8244124</v>
      </c>
      <c r="D47" s="89">
        <v>7764020</v>
      </c>
      <c r="E47" s="89">
        <v>1885060</v>
      </c>
      <c r="F47" s="89">
        <v>5878960</v>
      </c>
      <c r="G47" s="89">
        <v>762087</v>
      </c>
      <c r="H47" s="89">
        <v>5116873</v>
      </c>
      <c r="I47" s="89">
        <v>3788116</v>
      </c>
      <c r="J47" s="89">
        <v>1328757</v>
      </c>
    </row>
  </sheetData>
  <phoneticPr fontId="2"/>
  <pageMargins left="0.59055118110236227" right="0.39370078740157483" top="0.59055118110236227" bottom="0.39370078740157483" header="0.51181102362204722" footer="0.51181102362204722"/>
  <pageSetup paperSize="9" scale="54" orientation="landscape" horizontalDpi="4294967293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7"/>
  <sheetViews>
    <sheetView showGridLines="0" view="pageBreakPreview" zoomScale="80" zoomScaleNormal="90" zoomScaleSheetLayoutView="80" workbookViewId="0">
      <selection activeCell="D14" sqref="D14"/>
    </sheetView>
  </sheetViews>
  <sheetFormatPr defaultRowHeight="14.25" x14ac:dyDescent="0.15"/>
  <cols>
    <col min="1" max="1" width="50" style="50" bestFit="1" customWidth="1"/>
    <col min="2" max="10" width="20.25" style="50" customWidth="1"/>
    <col min="11" max="11" width="0.75" style="50" customWidth="1"/>
    <col min="12" max="256" width="9" style="50"/>
    <col min="257" max="257" width="37.5" style="50" customWidth="1"/>
    <col min="258" max="258" width="13.5" style="50" customWidth="1"/>
    <col min="259" max="259" width="12.375" style="50" customWidth="1"/>
    <col min="260" max="260" width="15.5" style="50" customWidth="1"/>
    <col min="261" max="261" width="13.5" style="50" customWidth="1"/>
    <col min="262" max="262" width="15.5" style="50" customWidth="1"/>
    <col min="263" max="263" width="14.625" style="50" customWidth="1"/>
    <col min="264" max="264" width="13.5" style="50" customWidth="1"/>
    <col min="265" max="266" width="11.375" style="50" customWidth="1"/>
    <col min="267" max="267" width="0.75" style="50" customWidth="1"/>
    <col min="268" max="512" width="9" style="50"/>
    <col min="513" max="513" width="37.5" style="50" customWidth="1"/>
    <col min="514" max="514" width="13.5" style="50" customWidth="1"/>
    <col min="515" max="515" width="12.375" style="50" customWidth="1"/>
    <col min="516" max="516" width="15.5" style="50" customWidth="1"/>
    <col min="517" max="517" width="13.5" style="50" customWidth="1"/>
    <col min="518" max="518" width="15.5" style="50" customWidth="1"/>
    <col min="519" max="519" width="14.625" style="50" customWidth="1"/>
    <col min="520" max="520" width="13.5" style="50" customWidth="1"/>
    <col min="521" max="522" width="11.375" style="50" customWidth="1"/>
    <col min="523" max="523" width="0.75" style="50" customWidth="1"/>
    <col min="524" max="768" width="9" style="50"/>
    <col min="769" max="769" width="37.5" style="50" customWidth="1"/>
    <col min="770" max="770" width="13.5" style="50" customWidth="1"/>
    <col min="771" max="771" width="12.375" style="50" customWidth="1"/>
    <col min="772" max="772" width="15.5" style="50" customWidth="1"/>
    <col min="773" max="773" width="13.5" style="50" customWidth="1"/>
    <col min="774" max="774" width="15.5" style="50" customWidth="1"/>
    <col min="775" max="775" width="14.625" style="50" customWidth="1"/>
    <col min="776" max="776" width="13.5" style="50" customWidth="1"/>
    <col min="777" max="778" width="11.375" style="50" customWidth="1"/>
    <col min="779" max="779" width="0.75" style="50" customWidth="1"/>
    <col min="780" max="1024" width="9" style="50"/>
    <col min="1025" max="1025" width="37.5" style="50" customWidth="1"/>
    <col min="1026" max="1026" width="13.5" style="50" customWidth="1"/>
    <col min="1027" max="1027" width="12.375" style="50" customWidth="1"/>
    <col min="1028" max="1028" width="15.5" style="50" customWidth="1"/>
    <col min="1029" max="1029" width="13.5" style="50" customWidth="1"/>
    <col min="1030" max="1030" width="15.5" style="50" customWidth="1"/>
    <col min="1031" max="1031" width="14.625" style="50" customWidth="1"/>
    <col min="1032" max="1032" width="13.5" style="50" customWidth="1"/>
    <col min="1033" max="1034" width="11.375" style="50" customWidth="1"/>
    <col min="1035" max="1035" width="0.75" style="50" customWidth="1"/>
    <col min="1036" max="1280" width="9" style="50"/>
    <col min="1281" max="1281" width="37.5" style="50" customWidth="1"/>
    <col min="1282" max="1282" width="13.5" style="50" customWidth="1"/>
    <col min="1283" max="1283" width="12.375" style="50" customWidth="1"/>
    <col min="1284" max="1284" width="15.5" style="50" customWidth="1"/>
    <col min="1285" max="1285" width="13.5" style="50" customWidth="1"/>
    <col min="1286" max="1286" width="15.5" style="50" customWidth="1"/>
    <col min="1287" max="1287" width="14.625" style="50" customWidth="1"/>
    <col min="1288" max="1288" width="13.5" style="50" customWidth="1"/>
    <col min="1289" max="1290" width="11.375" style="50" customWidth="1"/>
    <col min="1291" max="1291" width="0.75" style="50" customWidth="1"/>
    <col min="1292" max="1536" width="9" style="50"/>
    <col min="1537" max="1537" width="37.5" style="50" customWidth="1"/>
    <col min="1538" max="1538" width="13.5" style="50" customWidth="1"/>
    <col min="1539" max="1539" width="12.375" style="50" customWidth="1"/>
    <col min="1540" max="1540" width="15.5" style="50" customWidth="1"/>
    <col min="1541" max="1541" width="13.5" style="50" customWidth="1"/>
    <col min="1542" max="1542" width="15.5" style="50" customWidth="1"/>
    <col min="1543" max="1543" width="14.625" style="50" customWidth="1"/>
    <col min="1544" max="1544" width="13.5" style="50" customWidth="1"/>
    <col min="1545" max="1546" width="11.375" style="50" customWidth="1"/>
    <col min="1547" max="1547" width="0.75" style="50" customWidth="1"/>
    <col min="1548" max="1792" width="9" style="50"/>
    <col min="1793" max="1793" width="37.5" style="50" customWidth="1"/>
    <col min="1794" max="1794" width="13.5" style="50" customWidth="1"/>
    <col min="1795" max="1795" width="12.375" style="50" customWidth="1"/>
    <col min="1796" max="1796" width="15.5" style="50" customWidth="1"/>
    <col min="1797" max="1797" width="13.5" style="50" customWidth="1"/>
    <col min="1798" max="1798" width="15.5" style="50" customWidth="1"/>
    <col min="1799" max="1799" width="14.625" style="50" customWidth="1"/>
    <col min="1800" max="1800" width="13.5" style="50" customWidth="1"/>
    <col min="1801" max="1802" width="11.375" style="50" customWidth="1"/>
    <col min="1803" max="1803" width="0.75" style="50" customWidth="1"/>
    <col min="1804" max="2048" width="9" style="50"/>
    <col min="2049" max="2049" width="37.5" style="50" customWidth="1"/>
    <col min="2050" max="2050" width="13.5" style="50" customWidth="1"/>
    <col min="2051" max="2051" width="12.375" style="50" customWidth="1"/>
    <col min="2052" max="2052" width="15.5" style="50" customWidth="1"/>
    <col min="2053" max="2053" width="13.5" style="50" customWidth="1"/>
    <col min="2054" max="2054" width="15.5" style="50" customWidth="1"/>
    <col min="2055" max="2055" width="14.625" style="50" customWidth="1"/>
    <col min="2056" max="2056" width="13.5" style="50" customWidth="1"/>
    <col min="2057" max="2058" width="11.375" style="50" customWidth="1"/>
    <col min="2059" max="2059" width="0.75" style="50" customWidth="1"/>
    <col min="2060" max="2304" width="9" style="50"/>
    <col min="2305" max="2305" width="37.5" style="50" customWidth="1"/>
    <col min="2306" max="2306" width="13.5" style="50" customWidth="1"/>
    <col min="2307" max="2307" width="12.375" style="50" customWidth="1"/>
    <col min="2308" max="2308" width="15.5" style="50" customWidth="1"/>
    <col min="2309" max="2309" width="13.5" style="50" customWidth="1"/>
    <col min="2310" max="2310" width="15.5" style="50" customWidth="1"/>
    <col min="2311" max="2311" width="14.625" style="50" customWidth="1"/>
    <col min="2312" max="2312" width="13.5" style="50" customWidth="1"/>
    <col min="2313" max="2314" width="11.375" style="50" customWidth="1"/>
    <col min="2315" max="2315" width="0.75" style="50" customWidth="1"/>
    <col min="2316" max="2560" width="9" style="50"/>
    <col min="2561" max="2561" width="37.5" style="50" customWidth="1"/>
    <col min="2562" max="2562" width="13.5" style="50" customWidth="1"/>
    <col min="2563" max="2563" width="12.375" style="50" customWidth="1"/>
    <col min="2564" max="2564" width="15.5" style="50" customWidth="1"/>
    <col min="2565" max="2565" width="13.5" style="50" customWidth="1"/>
    <col min="2566" max="2566" width="15.5" style="50" customWidth="1"/>
    <col min="2567" max="2567" width="14.625" style="50" customWidth="1"/>
    <col min="2568" max="2568" width="13.5" style="50" customWidth="1"/>
    <col min="2569" max="2570" width="11.375" style="50" customWidth="1"/>
    <col min="2571" max="2571" width="0.75" style="50" customWidth="1"/>
    <col min="2572" max="2816" width="9" style="50"/>
    <col min="2817" max="2817" width="37.5" style="50" customWidth="1"/>
    <col min="2818" max="2818" width="13.5" style="50" customWidth="1"/>
    <col min="2819" max="2819" width="12.375" style="50" customWidth="1"/>
    <col min="2820" max="2820" width="15.5" style="50" customWidth="1"/>
    <col min="2821" max="2821" width="13.5" style="50" customWidth="1"/>
    <col min="2822" max="2822" width="15.5" style="50" customWidth="1"/>
    <col min="2823" max="2823" width="14.625" style="50" customWidth="1"/>
    <col min="2824" max="2824" width="13.5" style="50" customWidth="1"/>
    <col min="2825" max="2826" width="11.375" style="50" customWidth="1"/>
    <col min="2827" max="2827" width="0.75" style="50" customWidth="1"/>
    <col min="2828" max="3072" width="9" style="50"/>
    <col min="3073" max="3073" width="37.5" style="50" customWidth="1"/>
    <col min="3074" max="3074" width="13.5" style="50" customWidth="1"/>
    <col min="3075" max="3075" width="12.375" style="50" customWidth="1"/>
    <col min="3076" max="3076" width="15.5" style="50" customWidth="1"/>
    <col min="3077" max="3077" width="13.5" style="50" customWidth="1"/>
    <col min="3078" max="3078" width="15.5" style="50" customWidth="1"/>
    <col min="3079" max="3079" width="14.625" style="50" customWidth="1"/>
    <col min="3080" max="3080" width="13.5" style="50" customWidth="1"/>
    <col min="3081" max="3082" width="11.375" style="50" customWidth="1"/>
    <col min="3083" max="3083" width="0.75" style="50" customWidth="1"/>
    <col min="3084" max="3328" width="9" style="50"/>
    <col min="3329" max="3329" width="37.5" style="50" customWidth="1"/>
    <col min="3330" max="3330" width="13.5" style="50" customWidth="1"/>
    <col min="3331" max="3331" width="12.375" style="50" customWidth="1"/>
    <col min="3332" max="3332" width="15.5" style="50" customWidth="1"/>
    <col min="3333" max="3333" width="13.5" style="50" customWidth="1"/>
    <col min="3334" max="3334" width="15.5" style="50" customWidth="1"/>
    <col min="3335" max="3335" width="14.625" style="50" customWidth="1"/>
    <col min="3336" max="3336" width="13.5" style="50" customWidth="1"/>
    <col min="3337" max="3338" width="11.375" style="50" customWidth="1"/>
    <col min="3339" max="3339" width="0.75" style="50" customWidth="1"/>
    <col min="3340" max="3584" width="9" style="50"/>
    <col min="3585" max="3585" width="37.5" style="50" customWidth="1"/>
    <col min="3586" max="3586" width="13.5" style="50" customWidth="1"/>
    <col min="3587" max="3587" width="12.375" style="50" customWidth="1"/>
    <col min="3588" max="3588" width="15.5" style="50" customWidth="1"/>
    <col min="3589" max="3589" width="13.5" style="50" customWidth="1"/>
    <col min="3590" max="3590" width="15.5" style="50" customWidth="1"/>
    <col min="3591" max="3591" width="14.625" style="50" customWidth="1"/>
    <col min="3592" max="3592" width="13.5" style="50" customWidth="1"/>
    <col min="3593" max="3594" width="11.375" style="50" customWidth="1"/>
    <col min="3595" max="3595" width="0.75" style="50" customWidth="1"/>
    <col min="3596" max="3840" width="9" style="50"/>
    <col min="3841" max="3841" width="37.5" style="50" customWidth="1"/>
    <col min="3842" max="3842" width="13.5" style="50" customWidth="1"/>
    <col min="3843" max="3843" width="12.375" style="50" customWidth="1"/>
    <col min="3844" max="3844" width="15.5" style="50" customWidth="1"/>
    <col min="3845" max="3845" width="13.5" style="50" customWidth="1"/>
    <col min="3846" max="3846" width="15.5" style="50" customWidth="1"/>
    <col min="3847" max="3847" width="14.625" style="50" customWidth="1"/>
    <col min="3848" max="3848" width="13.5" style="50" customWidth="1"/>
    <col min="3849" max="3850" width="11.375" style="50" customWidth="1"/>
    <col min="3851" max="3851" width="0.75" style="50" customWidth="1"/>
    <col min="3852" max="4096" width="9" style="50"/>
    <col min="4097" max="4097" width="37.5" style="50" customWidth="1"/>
    <col min="4098" max="4098" width="13.5" style="50" customWidth="1"/>
    <col min="4099" max="4099" width="12.375" style="50" customWidth="1"/>
    <col min="4100" max="4100" width="15.5" style="50" customWidth="1"/>
    <col min="4101" max="4101" width="13.5" style="50" customWidth="1"/>
    <col min="4102" max="4102" width="15.5" style="50" customWidth="1"/>
    <col min="4103" max="4103" width="14.625" style="50" customWidth="1"/>
    <col min="4104" max="4104" width="13.5" style="50" customWidth="1"/>
    <col min="4105" max="4106" width="11.375" style="50" customWidth="1"/>
    <col min="4107" max="4107" width="0.75" style="50" customWidth="1"/>
    <col min="4108" max="4352" width="9" style="50"/>
    <col min="4353" max="4353" width="37.5" style="50" customWidth="1"/>
    <col min="4354" max="4354" width="13.5" style="50" customWidth="1"/>
    <col min="4355" max="4355" width="12.375" style="50" customWidth="1"/>
    <col min="4356" max="4356" width="15.5" style="50" customWidth="1"/>
    <col min="4357" max="4357" width="13.5" style="50" customWidth="1"/>
    <col min="4358" max="4358" width="15.5" style="50" customWidth="1"/>
    <col min="4359" max="4359" width="14.625" style="50" customWidth="1"/>
    <col min="4360" max="4360" width="13.5" style="50" customWidth="1"/>
    <col min="4361" max="4362" width="11.375" style="50" customWidth="1"/>
    <col min="4363" max="4363" width="0.75" style="50" customWidth="1"/>
    <col min="4364" max="4608" width="9" style="50"/>
    <col min="4609" max="4609" width="37.5" style="50" customWidth="1"/>
    <col min="4610" max="4610" width="13.5" style="50" customWidth="1"/>
    <col min="4611" max="4611" width="12.375" style="50" customWidth="1"/>
    <col min="4612" max="4612" width="15.5" style="50" customWidth="1"/>
    <col min="4613" max="4613" width="13.5" style="50" customWidth="1"/>
    <col min="4614" max="4614" width="15.5" style="50" customWidth="1"/>
    <col min="4615" max="4615" width="14.625" style="50" customWidth="1"/>
    <col min="4616" max="4616" width="13.5" style="50" customWidth="1"/>
    <col min="4617" max="4618" width="11.375" style="50" customWidth="1"/>
    <col min="4619" max="4619" width="0.75" style="50" customWidth="1"/>
    <col min="4620" max="4864" width="9" style="50"/>
    <col min="4865" max="4865" width="37.5" style="50" customWidth="1"/>
    <col min="4866" max="4866" width="13.5" style="50" customWidth="1"/>
    <col min="4867" max="4867" width="12.375" style="50" customWidth="1"/>
    <col min="4868" max="4868" width="15.5" style="50" customWidth="1"/>
    <col min="4869" max="4869" width="13.5" style="50" customWidth="1"/>
    <col min="4870" max="4870" width="15.5" style="50" customWidth="1"/>
    <col min="4871" max="4871" width="14.625" style="50" customWidth="1"/>
    <col min="4872" max="4872" width="13.5" style="50" customWidth="1"/>
    <col min="4873" max="4874" width="11.375" style="50" customWidth="1"/>
    <col min="4875" max="4875" width="0.75" style="50" customWidth="1"/>
    <col min="4876" max="5120" width="9" style="50"/>
    <col min="5121" max="5121" width="37.5" style="50" customWidth="1"/>
    <col min="5122" max="5122" width="13.5" style="50" customWidth="1"/>
    <col min="5123" max="5123" width="12.375" style="50" customWidth="1"/>
    <col min="5124" max="5124" width="15.5" style="50" customWidth="1"/>
    <col min="5125" max="5125" width="13.5" style="50" customWidth="1"/>
    <col min="5126" max="5126" width="15.5" style="50" customWidth="1"/>
    <col min="5127" max="5127" width="14.625" style="50" customWidth="1"/>
    <col min="5128" max="5128" width="13.5" style="50" customWidth="1"/>
    <col min="5129" max="5130" width="11.375" style="50" customWidth="1"/>
    <col min="5131" max="5131" width="0.75" style="50" customWidth="1"/>
    <col min="5132" max="5376" width="9" style="50"/>
    <col min="5377" max="5377" width="37.5" style="50" customWidth="1"/>
    <col min="5378" max="5378" width="13.5" style="50" customWidth="1"/>
    <col min="5379" max="5379" width="12.375" style="50" customWidth="1"/>
    <col min="5380" max="5380" width="15.5" style="50" customWidth="1"/>
    <col min="5381" max="5381" width="13.5" style="50" customWidth="1"/>
    <col min="5382" max="5382" width="15.5" style="50" customWidth="1"/>
    <col min="5383" max="5383" width="14.625" style="50" customWidth="1"/>
    <col min="5384" max="5384" width="13.5" style="50" customWidth="1"/>
    <col min="5385" max="5386" width="11.375" style="50" customWidth="1"/>
    <col min="5387" max="5387" width="0.75" style="50" customWidth="1"/>
    <col min="5388" max="5632" width="9" style="50"/>
    <col min="5633" max="5633" width="37.5" style="50" customWidth="1"/>
    <col min="5634" max="5634" width="13.5" style="50" customWidth="1"/>
    <col min="5635" max="5635" width="12.375" style="50" customWidth="1"/>
    <col min="5636" max="5636" width="15.5" style="50" customWidth="1"/>
    <col min="5637" max="5637" width="13.5" style="50" customWidth="1"/>
    <col min="5638" max="5638" width="15.5" style="50" customWidth="1"/>
    <col min="5639" max="5639" width="14.625" style="50" customWidth="1"/>
    <col min="5640" max="5640" width="13.5" style="50" customWidth="1"/>
    <col min="5641" max="5642" width="11.375" style="50" customWidth="1"/>
    <col min="5643" max="5643" width="0.75" style="50" customWidth="1"/>
    <col min="5644" max="5888" width="9" style="50"/>
    <col min="5889" max="5889" width="37.5" style="50" customWidth="1"/>
    <col min="5890" max="5890" width="13.5" style="50" customWidth="1"/>
    <col min="5891" max="5891" width="12.375" style="50" customWidth="1"/>
    <col min="5892" max="5892" width="15.5" style="50" customWidth="1"/>
    <col min="5893" max="5893" width="13.5" style="50" customWidth="1"/>
    <col min="5894" max="5894" width="15.5" style="50" customWidth="1"/>
    <col min="5895" max="5895" width="14.625" style="50" customWidth="1"/>
    <col min="5896" max="5896" width="13.5" style="50" customWidth="1"/>
    <col min="5897" max="5898" width="11.375" style="50" customWidth="1"/>
    <col min="5899" max="5899" width="0.75" style="50" customWidth="1"/>
    <col min="5900" max="6144" width="9" style="50"/>
    <col min="6145" max="6145" width="37.5" style="50" customWidth="1"/>
    <col min="6146" max="6146" width="13.5" style="50" customWidth="1"/>
    <col min="6147" max="6147" width="12.375" style="50" customWidth="1"/>
    <col min="6148" max="6148" width="15.5" style="50" customWidth="1"/>
    <col min="6149" max="6149" width="13.5" style="50" customWidth="1"/>
    <col min="6150" max="6150" width="15.5" style="50" customWidth="1"/>
    <col min="6151" max="6151" width="14.625" style="50" customWidth="1"/>
    <col min="6152" max="6152" width="13.5" style="50" customWidth="1"/>
    <col min="6153" max="6154" width="11.375" style="50" customWidth="1"/>
    <col min="6155" max="6155" width="0.75" style="50" customWidth="1"/>
    <col min="6156" max="6400" width="9" style="50"/>
    <col min="6401" max="6401" width="37.5" style="50" customWidth="1"/>
    <col min="6402" max="6402" width="13.5" style="50" customWidth="1"/>
    <col min="6403" max="6403" width="12.375" style="50" customWidth="1"/>
    <col min="6404" max="6404" width="15.5" style="50" customWidth="1"/>
    <col min="6405" max="6405" width="13.5" style="50" customWidth="1"/>
    <col min="6406" max="6406" width="15.5" style="50" customWidth="1"/>
    <col min="6407" max="6407" width="14.625" style="50" customWidth="1"/>
    <col min="6408" max="6408" width="13.5" style="50" customWidth="1"/>
    <col min="6409" max="6410" width="11.375" style="50" customWidth="1"/>
    <col min="6411" max="6411" width="0.75" style="50" customWidth="1"/>
    <col min="6412" max="6656" width="9" style="50"/>
    <col min="6657" max="6657" width="37.5" style="50" customWidth="1"/>
    <col min="6658" max="6658" width="13.5" style="50" customWidth="1"/>
    <col min="6659" max="6659" width="12.375" style="50" customWidth="1"/>
    <col min="6660" max="6660" width="15.5" style="50" customWidth="1"/>
    <col min="6661" max="6661" width="13.5" style="50" customWidth="1"/>
    <col min="6662" max="6662" width="15.5" style="50" customWidth="1"/>
    <col min="6663" max="6663" width="14.625" style="50" customWidth="1"/>
    <col min="6664" max="6664" width="13.5" style="50" customWidth="1"/>
    <col min="6665" max="6666" width="11.375" style="50" customWidth="1"/>
    <col min="6667" max="6667" width="0.75" style="50" customWidth="1"/>
    <col min="6668" max="6912" width="9" style="50"/>
    <col min="6913" max="6913" width="37.5" style="50" customWidth="1"/>
    <col min="6914" max="6914" width="13.5" style="50" customWidth="1"/>
    <col min="6915" max="6915" width="12.375" style="50" customWidth="1"/>
    <col min="6916" max="6916" width="15.5" style="50" customWidth="1"/>
    <col min="6917" max="6917" width="13.5" style="50" customWidth="1"/>
    <col min="6918" max="6918" width="15.5" style="50" customWidth="1"/>
    <col min="6919" max="6919" width="14.625" style="50" customWidth="1"/>
    <col min="6920" max="6920" width="13.5" style="50" customWidth="1"/>
    <col min="6921" max="6922" width="11.375" style="50" customWidth="1"/>
    <col min="6923" max="6923" width="0.75" style="50" customWidth="1"/>
    <col min="6924" max="7168" width="9" style="50"/>
    <col min="7169" max="7169" width="37.5" style="50" customWidth="1"/>
    <col min="7170" max="7170" width="13.5" style="50" customWidth="1"/>
    <col min="7171" max="7171" width="12.375" style="50" customWidth="1"/>
    <col min="7172" max="7172" width="15.5" style="50" customWidth="1"/>
    <col min="7173" max="7173" width="13.5" style="50" customWidth="1"/>
    <col min="7174" max="7174" width="15.5" style="50" customWidth="1"/>
    <col min="7175" max="7175" width="14.625" style="50" customWidth="1"/>
    <col min="7176" max="7176" width="13.5" style="50" customWidth="1"/>
    <col min="7177" max="7178" width="11.375" style="50" customWidth="1"/>
    <col min="7179" max="7179" width="0.75" style="50" customWidth="1"/>
    <col min="7180" max="7424" width="9" style="50"/>
    <col min="7425" max="7425" width="37.5" style="50" customWidth="1"/>
    <col min="7426" max="7426" width="13.5" style="50" customWidth="1"/>
    <col min="7427" max="7427" width="12.375" style="50" customWidth="1"/>
    <col min="7428" max="7428" width="15.5" style="50" customWidth="1"/>
    <col min="7429" max="7429" width="13.5" style="50" customWidth="1"/>
    <col min="7430" max="7430" width="15.5" style="50" customWidth="1"/>
    <col min="7431" max="7431" width="14.625" style="50" customWidth="1"/>
    <col min="7432" max="7432" width="13.5" style="50" customWidth="1"/>
    <col min="7433" max="7434" width="11.375" style="50" customWidth="1"/>
    <col min="7435" max="7435" width="0.75" style="50" customWidth="1"/>
    <col min="7436" max="7680" width="9" style="50"/>
    <col min="7681" max="7681" width="37.5" style="50" customWidth="1"/>
    <col min="7682" max="7682" width="13.5" style="50" customWidth="1"/>
    <col min="7683" max="7683" width="12.375" style="50" customWidth="1"/>
    <col min="7684" max="7684" width="15.5" style="50" customWidth="1"/>
    <col min="7685" max="7685" width="13.5" style="50" customWidth="1"/>
    <col min="7686" max="7686" width="15.5" style="50" customWidth="1"/>
    <col min="7687" max="7687" width="14.625" style="50" customWidth="1"/>
    <col min="7688" max="7688" width="13.5" style="50" customWidth="1"/>
    <col min="7689" max="7690" width="11.375" style="50" customWidth="1"/>
    <col min="7691" max="7691" width="0.75" style="50" customWidth="1"/>
    <col min="7692" max="7936" width="9" style="50"/>
    <col min="7937" max="7937" width="37.5" style="50" customWidth="1"/>
    <col min="7938" max="7938" width="13.5" style="50" customWidth="1"/>
    <col min="7939" max="7939" width="12.375" style="50" customWidth="1"/>
    <col min="7940" max="7940" width="15.5" style="50" customWidth="1"/>
    <col min="7941" max="7941" width="13.5" style="50" customWidth="1"/>
    <col min="7942" max="7942" width="15.5" style="50" customWidth="1"/>
    <col min="7943" max="7943" width="14.625" style="50" customWidth="1"/>
    <col min="7944" max="7944" width="13.5" style="50" customWidth="1"/>
    <col min="7945" max="7946" width="11.375" style="50" customWidth="1"/>
    <col min="7947" max="7947" width="0.75" style="50" customWidth="1"/>
    <col min="7948" max="8192" width="9" style="50"/>
    <col min="8193" max="8193" width="37.5" style="50" customWidth="1"/>
    <col min="8194" max="8194" width="13.5" style="50" customWidth="1"/>
    <col min="8195" max="8195" width="12.375" style="50" customWidth="1"/>
    <col min="8196" max="8196" width="15.5" style="50" customWidth="1"/>
    <col min="8197" max="8197" width="13.5" style="50" customWidth="1"/>
    <col min="8198" max="8198" width="15.5" style="50" customWidth="1"/>
    <col min="8199" max="8199" width="14.625" style="50" customWidth="1"/>
    <col min="8200" max="8200" width="13.5" style="50" customWidth="1"/>
    <col min="8201" max="8202" width="11.375" style="50" customWidth="1"/>
    <col min="8203" max="8203" width="0.75" style="50" customWidth="1"/>
    <col min="8204" max="8448" width="9" style="50"/>
    <col min="8449" max="8449" width="37.5" style="50" customWidth="1"/>
    <col min="8450" max="8450" width="13.5" style="50" customWidth="1"/>
    <col min="8451" max="8451" width="12.375" style="50" customWidth="1"/>
    <col min="8452" max="8452" width="15.5" style="50" customWidth="1"/>
    <col min="8453" max="8453" width="13.5" style="50" customWidth="1"/>
    <col min="8454" max="8454" width="15.5" style="50" customWidth="1"/>
    <col min="8455" max="8455" width="14.625" style="50" customWidth="1"/>
    <col min="8456" max="8456" width="13.5" style="50" customWidth="1"/>
    <col min="8457" max="8458" width="11.375" style="50" customWidth="1"/>
    <col min="8459" max="8459" width="0.75" style="50" customWidth="1"/>
    <col min="8460" max="8704" width="9" style="50"/>
    <col min="8705" max="8705" width="37.5" style="50" customWidth="1"/>
    <col min="8706" max="8706" width="13.5" style="50" customWidth="1"/>
    <col min="8707" max="8707" width="12.375" style="50" customWidth="1"/>
    <col min="8708" max="8708" width="15.5" style="50" customWidth="1"/>
    <col min="8709" max="8709" width="13.5" style="50" customWidth="1"/>
    <col min="8710" max="8710" width="15.5" style="50" customWidth="1"/>
    <col min="8711" max="8711" width="14.625" style="50" customWidth="1"/>
    <col min="8712" max="8712" width="13.5" style="50" customWidth="1"/>
    <col min="8713" max="8714" width="11.375" style="50" customWidth="1"/>
    <col min="8715" max="8715" width="0.75" style="50" customWidth="1"/>
    <col min="8716" max="8960" width="9" style="50"/>
    <col min="8961" max="8961" width="37.5" style="50" customWidth="1"/>
    <col min="8962" max="8962" width="13.5" style="50" customWidth="1"/>
    <col min="8963" max="8963" width="12.375" style="50" customWidth="1"/>
    <col min="8964" max="8964" width="15.5" style="50" customWidth="1"/>
    <col min="8965" max="8965" width="13.5" style="50" customWidth="1"/>
    <col min="8966" max="8966" width="15.5" style="50" customWidth="1"/>
    <col min="8967" max="8967" width="14.625" style="50" customWidth="1"/>
    <col min="8968" max="8968" width="13.5" style="50" customWidth="1"/>
    <col min="8969" max="8970" width="11.375" style="50" customWidth="1"/>
    <col min="8971" max="8971" width="0.75" style="50" customWidth="1"/>
    <col min="8972" max="9216" width="9" style="50"/>
    <col min="9217" max="9217" width="37.5" style="50" customWidth="1"/>
    <col min="9218" max="9218" width="13.5" style="50" customWidth="1"/>
    <col min="9219" max="9219" width="12.375" style="50" customWidth="1"/>
    <col min="9220" max="9220" width="15.5" style="50" customWidth="1"/>
    <col min="9221" max="9221" width="13.5" style="50" customWidth="1"/>
    <col min="9222" max="9222" width="15.5" style="50" customWidth="1"/>
    <col min="9223" max="9223" width="14.625" style="50" customWidth="1"/>
    <col min="9224" max="9224" width="13.5" style="50" customWidth="1"/>
    <col min="9225" max="9226" width="11.375" style="50" customWidth="1"/>
    <col min="9227" max="9227" width="0.75" style="50" customWidth="1"/>
    <col min="9228" max="9472" width="9" style="50"/>
    <col min="9473" max="9473" width="37.5" style="50" customWidth="1"/>
    <col min="9474" max="9474" width="13.5" style="50" customWidth="1"/>
    <col min="9475" max="9475" width="12.375" style="50" customWidth="1"/>
    <col min="9476" max="9476" width="15.5" style="50" customWidth="1"/>
    <col min="9477" max="9477" width="13.5" style="50" customWidth="1"/>
    <col min="9478" max="9478" width="15.5" style="50" customWidth="1"/>
    <col min="9479" max="9479" width="14.625" style="50" customWidth="1"/>
    <col min="9480" max="9480" width="13.5" style="50" customWidth="1"/>
    <col min="9481" max="9482" width="11.375" style="50" customWidth="1"/>
    <col min="9483" max="9483" width="0.75" style="50" customWidth="1"/>
    <col min="9484" max="9728" width="9" style="50"/>
    <col min="9729" max="9729" width="37.5" style="50" customWidth="1"/>
    <col min="9730" max="9730" width="13.5" style="50" customWidth="1"/>
    <col min="9731" max="9731" width="12.375" style="50" customWidth="1"/>
    <col min="9732" max="9732" width="15.5" style="50" customWidth="1"/>
    <col min="9733" max="9733" width="13.5" style="50" customWidth="1"/>
    <col min="9734" max="9734" width="15.5" style="50" customWidth="1"/>
    <col min="9735" max="9735" width="14.625" style="50" customWidth="1"/>
    <col min="9736" max="9736" width="13.5" style="50" customWidth="1"/>
    <col min="9737" max="9738" width="11.375" style="50" customWidth="1"/>
    <col min="9739" max="9739" width="0.75" style="50" customWidth="1"/>
    <col min="9740" max="9984" width="9" style="50"/>
    <col min="9985" max="9985" width="37.5" style="50" customWidth="1"/>
    <col min="9986" max="9986" width="13.5" style="50" customWidth="1"/>
    <col min="9987" max="9987" width="12.375" style="50" customWidth="1"/>
    <col min="9988" max="9988" width="15.5" style="50" customWidth="1"/>
    <col min="9989" max="9989" width="13.5" style="50" customWidth="1"/>
    <col min="9990" max="9990" width="15.5" style="50" customWidth="1"/>
    <col min="9991" max="9991" width="14.625" style="50" customWidth="1"/>
    <col min="9992" max="9992" width="13.5" style="50" customWidth="1"/>
    <col min="9993" max="9994" width="11.375" style="50" customWidth="1"/>
    <col min="9995" max="9995" width="0.75" style="50" customWidth="1"/>
    <col min="9996" max="10240" width="9" style="50"/>
    <col min="10241" max="10241" width="37.5" style="50" customWidth="1"/>
    <col min="10242" max="10242" width="13.5" style="50" customWidth="1"/>
    <col min="10243" max="10243" width="12.375" style="50" customWidth="1"/>
    <col min="10244" max="10244" width="15.5" style="50" customWidth="1"/>
    <col min="10245" max="10245" width="13.5" style="50" customWidth="1"/>
    <col min="10246" max="10246" width="15.5" style="50" customWidth="1"/>
    <col min="10247" max="10247" width="14.625" style="50" customWidth="1"/>
    <col min="10248" max="10248" width="13.5" style="50" customWidth="1"/>
    <col min="10249" max="10250" width="11.375" style="50" customWidth="1"/>
    <col min="10251" max="10251" width="0.75" style="50" customWidth="1"/>
    <col min="10252" max="10496" width="9" style="50"/>
    <col min="10497" max="10497" width="37.5" style="50" customWidth="1"/>
    <col min="10498" max="10498" width="13.5" style="50" customWidth="1"/>
    <col min="10499" max="10499" width="12.375" style="50" customWidth="1"/>
    <col min="10500" max="10500" width="15.5" style="50" customWidth="1"/>
    <col min="10501" max="10501" width="13.5" style="50" customWidth="1"/>
    <col min="10502" max="10502" width="15.5" style="50" customWidth="1"/>
    <col min="10503" max="10503" width="14.625" style="50" customWidth="1"/>
    <col min="10504" max="10504" width="13.5" style="50" customWidth="1"/>
    <col min="10505" max="10506" width="11.375" style="50" customWidth="1"/>
    <col min="10507" max="10507" width="0.75" style="50" customWidth="1"/>
    <col min="10508" max="10752" width="9" style="50"/>
    <col min="10753" max="10753" width="37.5" style="50" customWidth="1"/>
    <col min="10754" max="10754" width="13.5" style="50" customWidth="1"/>
    <col min="10755" max="10755" width="12.375" style="50" customWidth="1"/>
    <col min="10756" max="10756" width="15.5" style="50" customWidth="1"/>
    <col min="10757" max="10757" width="13.5" style="50" customWidth="1"/>
    <col min="10758" max="10758" width="15.5" style="50" customWidth="1"/>
    <col min="10759" max="10759" width="14.625" style="50" customWidth="1"/>
    <col min="10760" max="10760" width="13.5" style="50" customWidth="1"/>
    <col min="10761" max="10762" width="11.375" style="50" customWidth="1"/>
    <col min="10763" max="10763" width="0.75" style="50" customWidth="1"/>
    <col min="10764" max="11008" width="9" style="50"/>
    <col min="11009" max="11009" width="37.5" style="50" customWidth="1"/>
    <col min="11010" max="11010" width="13.5" style="50" customWidth="1"/>
    <col min="11011" max="11011" width="12.375" style="50" customWidth="1"/>
    <col min="11012" max="11012" width="15.5" style="50" customWidth="1"/>
    <col min="11013" max="11013" width="13.5" style="50" customWidth="1"/>
    <col min="11014" max="11014" width="15.5" style="50" customWidth="1"/>
    <col min="11015" max="11015" width="14.625" style="50" customWidth="1"/>
    <col min="11016" max="11016" width="13.5" style="50" customWidth="1"/>
    <col min="11017" max="11018" width="11.375" style="50" customWidth="1"/>
    <col min="11019" max="11019" width="0.75" style="50" customWidth="1"/>
    <col min="11020" max="11264" width="9" style="50"/>
    <col min="11265" max="11265" width="37.5" style="50" customWidth="1"/>
    <col min="11266" max="11266" width="13.5" style="50" customWidth="1"/>
    <col min="11267" max="11267" width="12.375" style="50" customWidth="1"/>
    <col min="11268" max="11268" width="15.5" style="50" customWidth="1"/>
    <col min="11269" max="11269" width="13.5" style="50" customWidth="1"/>
    <col min="11270" max="11270" width="15.5" style="50" customWidth="1"/>
    <col min="11271" max="11271" width="14.625" style="50" customWidth="1"/>
    <col min="11272" max="11272" width="13.5" style="50" customWidth="1"/>
    <col min="11273" max="11274" width="11.375" style="50" customWidth="1"/>
    <col min="11275" max="11275" width="0.75" style="50" customWidth="1"/>
    <col min="11276" max="11520" width="9" style="50"/>
    <col min="11521" max="11521" width="37.5" style="50" customWidth="1"/>
    <col min="11522" max="11522" width="13.5" style="50" customWidth="1"/>
    <col min="11523" max="11523" width="12.375" style="50" customWidth="1"/>
    <col min="11524" max="11524" width="15.5" style="50" customWidth="1"/>
    <col min="11525" max="11525" width="13.5" style="50" customWidth="1"/>
    <col min="11526" max="11526" width="15.5" style="50" customWidth="1"/>
    <col min="11527" max="11527" width="14.625" style="50" customWidth="1"/>
    <col min="11528" max="11528" width="13.5" style="50" customWidth="1"/>
    <col min="11529" max="11530" width="11.375" style="50" customWidth="1"/>
    <col min="11531" max="11531" width="0.75" style="50" customWidth="1"/>
    <col min="11532" max="11776" width="9" style="50"/>
    <col min="11777" max="11777" width="37.5" style="50" customWidth="1"/>
    <col min="11778" max="11778" width="13.5" style="50" customWidth="1"/>
    <col min="11779" max="11779" width="12.375" style="50" customWidth="1"/>
    <col min="11780" max="11780" width="15.5" style="50" customWidth="1"/>
    <col min="11781" max="11781" width="13.5" style="50" customWidth="1"/>
    <col min="11782" max="11782" width="15.5" style="50" customWidth="1"/>
    <col min="11783" max="11783" width="14.625" style="50" customWidth="1"/>
    <col min="11784" max="11784" width="13.5" style="50" customWidth="1"/>
    <col min="11785" max="11786" width="11.375" style="50" customWidth="1"/>
    <col min="11787" max="11787" width="0.75" style="50" customWidth="1"/>
    <col min="11788" max="12032" width="9" style="50"/>
    <col min="12033" max="12033" width="37.5" style="50" customWidth="1"/>
    <col min="12034" max="12034" width="13.5" style="50" customWidth="1"/>
    <col min="12035" max="12035" width="12.375" style="50" customWidth="1"/>
    <col min="12036" max="12036" width="15.5" style="50" customWidth="1"/>
    <col min="12037" max="12037" width="13.5" style="50" customWidth="1"/>
    <col min="12038" max="12038" width="15.5" style="50" customWidth="1"/>
    <col min="12039" max="12039" width="14.625" style="50" customWidth="1"/>
    <col min="12040" max="12040" width="13.5" style="50" customWidth="1"/>
    <col min="12041" max="12042" width="11.375" style="50" customWidth="1"/>
    <col min="12043" max="12043" width="0.75" style="50" customWidth="1"/>
    <col min="12044" max="12288" width="9" style="50"/>
    <col min="12289" max="12289" width="37.5" style="50" customWidth="1"/>
    <col min="12290" max="12290" width="13.5" style="50" customWidth="1"/>
    <col min="12291" max="12291" width="12.375" style="50" customWidth="1"/>
    <col min="12292" max="12292" width="15.5" style="50" customWidth="1"/>
    <col min="12293" max="12293" width="13.5" style="50" customWidth="1"/>
    <col min="12294" max="12294" width="15.5" style="50" customWidth="1"/>
    <col min="12295" max="12295" width="14.625" style="50" customWidth="1"/>
    <col min="12296" max="12296" width="13.5" style="50" customWidth="1"/>
    <col min="12297" max="12298" width="11.375" style="50" customWidth="1"/>
    <col min="12299" max="12299" width="0.75" style="50" customWidth="1"/>
    <col min="12300" max="12544" width="9" style="50"/>
    <col min="12545" max="12545" width="37.5" style="50" customWidth="1"/>
    <col min="12546" max="12546" width="13.5" style="50" customWidth="1"/>
    <col min="12547" max="12547" width="12.375" style="50" customWidth="1"/>
    <col min="12548" max="12548" width="15.5" style="50" customWidth="1"/>
    <col min="12549" max="12549" width="13.5" style="50" customWidth="1"/>
    <col min="12550" max="12550" width="15.5" style="50" customWidth="1"/>
    <col min="12551" max="12551" width="14.625" style="50" customWidth="1"/>
    <col min="12552" max="12552" width="13.5" style="50" customWidth="1"/>
    <col min="12553" max="12554" width="11.375" style="50" customWidth="1"/>
    <col min="12555" max="12555" width="0.75" style="50" customWidth="1"/>
    <col min="12556" max="12800" width="9" style="50"/>
    <col min="12801" max="12801" width="37.5" style="50" customWidth="1"/>
    <col min="12802" max="12802" width="13.5" style="50" customWidth="1"/>
    <col min="12803" max="12803" width="12.375" style="50" customWidth="1"/>
    <col min="12804" max="12804" width="15.5" style="50" customWidth="1"/>
    <col min="12805" max="12805" width="13.5" style="50" customWidth="1"/>
    <col min="12806" max="12806" width="15.5" style="50" customWidth="1"/>
    <col min="12807" max="12807" width="14.625" style="50" customWidth="1"/>
    <col min="12808" max="12808" width="13.5" style="50" customWidth="1"/>
    <col min="12809" max="12810" width="11.375" style="50" customWidth="1"/>
    <col min="12811" max="12811" width="0.75" style="50" customWidth="1"/>
    <col min="12812" max="13056" width="9" style="50"/>
    <col min="13057" max="13057" width="37.5" style="50" customWidth="1"/>
    <col min="13058" max="13058" width="13.5" style="50" customWidth="1"/>
    <col min="13059" max="13059" width="12.375" style="50" customWidth="1"/>
    <col min="13060" max="13060" width="15.5" style="50" customWidth="1"/>
    <col min="13061" max="13061" width="13.5" style="50" customWidth="1"/>
    <col min="13062" max="13062" width="15.5" style="50" customWidth="1"/>
    <col min="13063" max="13063" width="14.625" style="50" customWidth="1"/>
    <col min="13064" max="13064" width="13.5" style="50" customWidth="1"/>
    <col min="13065" max="13066" width="11.375" style="50" customWidth="1"/>
    <col min="13067" max="13067" width="0.75" style="50" customWidth="1"/>
    <col min="13068" max="13312" width="9" style="50"/>
    <col min="13313" max="13313" width="37.5" style="50" customWidth="1"/>
    <col min="13314" max="13314" width="13.5" style="50" customWidth="1"/>
    <col min="13315" max="13315" width="12.375" style="50" customWidth="1"/>
    <col min="13316" max="13316" width="15.5" style="50" customWidth="1"/>
    <col min="13317" max="13317" width="13.5" style="50" customWidth="1"/>
    <col min="13318" max="13318" width="15.5" style="50" customWidth="1"/>
    <col min="13319" max="13319" width="14.625" style="50" customWidth="1"/>
    <col min="13320" max="13320" width="13.5" style="50" customWidth="1"/>
    <col min="13321" max="13322" width="11.375" style="50" customWidth="1"/>
    <col min="13323" max="13323" width="0.75" style="50" customWidth="1"/>
    <col min="13324" max="13568" width="9" style="50"/>
    <col min="13569" max="13569" width="37.5" style="50" customWidth="1"/>
    <col min="13570" max="13570" width="13.5" style="50" customWidth="1"/>
    <col min="13571" max="13571" width="12.375" style="50" customWidth="1"/>
    <col min="13572" max="13572" width="15.5" style="50" customWidth="1"/>
    <col min="13573" max="13573" width="13.5" style="50" customWidth="1"/>
    <col min="13574" max="13574" width="15.5" style="50" customWidth="1"/>
    <col min="13575" max="13575" width="14.625" style="50" customWidth="1"/>
    <col min="13576" max="13576" width="13.5" style="50" customWidth="1"/>
    <col min="13577" max="13578" width="11.375" style="50" customWidth="1"/>
    <col min="13579" max="13579" width="0.75" style="50" customWidth="1"/>
    <col min="13580" max="13824" width="9" style="50"/>
    <col min="13825" max="13825" width="37.5" style="50" customWidth="1"/>
    <col min="13826" max="13826" width="13.5" style="50" customWidth="1"/>
    <col min="13827" max="13827" width="12.375" style="50" customWidth="1"/>
    <col min="13828" max="13828" width="15.5" style="50" customWidth="1"/>
    <col min="13829" max="13829" width="13.5" style="50" customWidth="1"/>
    <col min="13830" max="13830" width="15.5" style="50" customWidth="1"/>
    <col min="13831" max="13831" width="14.625" style="50" customWidth="1"/>
    <col min="13832" max="13832" width="13.5" style="50" customWidth="1"/>
    <col min="13833" max="13834" width="11.375" style="50" customWidth="1"/>
    <col min="13835" max="13835" width="0.75" style="50" customWidth="1"/>
    <col min="13836" max="14080" width="9" style="50"/>
    <col min="14081" max="14081" width="37.5" style="50" customWidth="1"/>
    <col min="14082" max="14082" width="13.5" style="50" customWidth="1"/>
    <col min="14083" max="14083" width="12.375" style="50" customWidth="1"/>
    <col min="14084" max="14084" width="15.5" style="50" customWidth="1"/>
    <col min="14085" max="14085" width="13.5" style="50" customWidth="1"/>
    <col min="14086" max="14086" width="15.5" style="50" customWidth="1"/>
    <col min="14087" max="14087" width="14.625" style="50" customWidth="1"/>
    <col min="14088" max="14088" width="13.5" style="50" customWidth="1"/>
    <col min="14089" max="14090" width="11.375" style="50" customWidth="1"/>
    <col min="14091" max="14091" width="0.75" style="50" customWidth="1"/>
    <col min="14092" max="14336" width="9" style="50"/>
    <col min="14337" max="14337" width="37.5" style="50" customWidth="1"/>
    <col min="14338" max="14338" width="13.5" style="50" customWidth="1"/>
    <col min="14339" max="14339" width="12.375" style="50" customWidth="1"/>
    <col min="14340" max="14340" width="15.5" style="50" customWidth="1"/>
    <col min="14341" max="14341" width="13.5" style="50" customWidth="1"/>
    <col min="14342" max="14342" width="15.5" style="50" customWidth="1"/>
    <col min="14343" max="14343" width="14.625" style="50" customWidth="1"/>
    <col min="14344" max="14344" width="13.5" style="50" customWidth="1"/>
    <col min="14345" max="14346" width="11.375" style="50" customWidth="1"/>
    <col min="14347" max="14347" width="0.75" style="50" customWidth="1"/>
    <col min="14348" max="14592" width="9" style="50"/>
    <col min="14593" max="14593" width="37.5" style="50" customWidth="1"/>
    <col min="14594" max="14594" width="13.5" style="50" customWidth="1"/>
    <col min="14595" max="14595" width="12.375" style="50" customWidth="1"/>
    <col min="14596" max="14596" width="15.5" style="50" customWidth="1"/>
    <col min="14597" max="14597" width="13.5" style="50" customWidth="1"/>
    <col min="14598" max="14598" width="15.5" style="50" customWidth="1"/>
    <col min="14599" max="14599" width="14.625" style="50" customWidth="1"/>
    <col min="14600" max="14600" width="13.5" style="50" customWidth="1"/>
    <col min="14601" max="14602" width="11.375" style="50" customWidth="1"/>
    <col min="14603" max="14603" width="0.75" style="50" customWidth="1"/>
    <col min="14604" max="14848" width="9" style="50"/>
    <col min="14849" max="14849" width="37.5" style="50" customWidth="1"/>
    <col min="14850" max="14850" width="13.5" style="50" customWidth="1"/>
    <col min="14851" max="14851" width="12.375" style="50" customWidth="1"/>
    <col min="14852" max="14852" width="15.5" style="50" customWidth="1"/>
    <col min="14853" max="14853" width="13.5" style="50" customWidth="1"/>
    <col min="14854" max="14854" width="15.5" style="50" customWidth="1"/>
    <col min="14855" max="14855" width="14.625" style="50" customWidth="1"/>
    <col min="14856" max="14856" width="13.5" style="50" customWidth="1"/>
    <col min="14857" max="14858" width="11.375" style="50" customWidth="1"/>
    <col min="14859" max="14859" width="0.75" style="50" customWidth="1"/>
    <col min="14860" max="15104" width="9" style="50"/>
    <col min="15105" max="15105" width="37.5" style="50" customWidth="1"/>
    <col min="15106" max="15106" width="13.5" style="50" customWidth="1"/>
    <col min="15107" max="15107" width="12.375" style="50" customWidth="1"/>
    <col min="15108" max="15108" width="15.5" style="50" customWidth="1"/>
    <col min="15109" max="15109" width="13.5" style="50" customWidth="1"/>
    <col min="15110" max="15110" width="15.5" style="50" customWidth="1"/>
    <col min="15111" max="15111" width="14.625" style="50" customWidth="1"/>
    <col min="15112" max="15112" width="13.5" style="50" customWidth="1"/>
    <col min="15113" max="15114" width="11.375" style="50" customWidth="1"/>
    <col min="15115" max="15115" width="0.75" style="50" customWidth="1"/>
    <col min="15116" max="15360" width="9" style="50"/>
    <col min="15361" max="15361" width="37.5" style="50" customWidth="1"/>
    <col min="15362" max="15362" width="13.5" style="50" customWidth="1"/>
    <col min="15363" max="15363" width="12.375" style="50" customWidth="1"/>
    <col min="15364" max="15364" width="15.5" style="50" customWidth="1"/>
    <col min="15365" max="15365" width="13.5" style="50" customWidth="1"/>
    <col min="15366" max="15366" width="15.5" style="50" customWidth="1"/>
    <col min="15367" max="15367" width="14.625" style="50" customWidth="1"/>
    <col min="15368" max="15368" width="13.5" style="50" customWidth="1"/>
    <col min="15369" max="15370" width="11.375" style="50" customWidth="1"/>
    <col min="15371" max="15371" width="0.75" style="50" customWidth="1"/>
    <col min="15372" max="15616" width="9" style="50"/>
    <col min="15617" max="15617" width="37.5" style="50" customWidth="1"/>
    <col min="15618" max="15618" width="13.5" style="50" customWidth="1"/>
    <col min="15619" max="15619" width="12.375" style="50" customWidth="1"/>
    <col min="15620" max="15620" width="15.5" style="50" customWidth="1"/>
    <col min="15621" max="15621" width="13.5" style="50" customWidth="1"/>
    <col min="15622" max="15622" width="15.5" style="50" customWidth="1"/>
    <col min="15623" max="15623" width="14.625" style="50" customWidth="1"/>
    <col min="15624" max="15624" width="13.5" style="50" customWidth="1"/>
    <col min="15625" max="15626" width="11.375" style="50" customWidth="1"/>
    <col min="15627" max="15627" width="0.75" style="50" customWidth="1"/>
    <col min="15628" max="15872" width="9" style="50"/>
    <col min="15873" max="15873" width="37.5" style="50" customWidth="1"/>
    <col min="15874" max="15874" width="13.5" style="50" customWidth="1"/>
    <col min="15875" max="15875" width="12.375" style="50" customWidth="1"/>
    <col min="15876" max="15876" width="15.5" style="50" customWidth="1"/>
    <col min="15877" max="15877" width="13.5" style="50" customWidth="1"/>
    <col min="15878" max="15878" width="15.5" style="50" customWidth="1"/>
    <col min="15879" max="15879" width="14.625" style="50" customWidth="1"/>
    <col min="15880" max="15880" width="13.5" style="50" customWidth="1"/>
    <col min="15881" max="15882" width="11.375" style="50" customWidth="1"/>
    <col min="15883" max="15883" width="0.75" style="50" customWidth="1"/>
    <col min="15884" max="16128" width="9" style="50"/>
    <col min="16129" max="16129" width="37.5" style="50" customWidth="1"/>
    <col min="16130" max="16130" width="13.5" style="50" customWidth="1"/>
    <col min="16131" max="16131" width="12.375" style="50" customWidth="1"/>
    <col min="16132" max="16132" width="15.5" style="50" customWidth="1"/>
    <col min="16133" max="16133" width="13.5" style="50" customWidth="1"/>
    <col min="16134" max="16134" width="15.5" style="50" customWidth="1"/>
    <col min="16135" max="16135" width="14.625" style="50" customWidth="1"/>
    <col min="16136" max="16136" width="13.5" style="50" customWidth="1"/>
    <col min="16137" max="16138" width="11.375" style="50" customWidth="1"/>
    <col min="16139" max="16139" width="0.75" style="50" customWidth="1"/>
    <col min="16140" max="16384" width="9" style="50"/>
  </cols>
  <sheetData>
    <row r="1" spans="1:10" s="33" customFormat="1" ht="18" customHeight="1" x14ac:dyDescent="0.4">
      <c r="A1" s="32"/>
      <c r="H1" s="34"/>
    </row>
    <row r="2" spans="1:10" s="33" customFormat="1" ht="18" customHeight="1" x14ac:dyDescent="0.15">
      <c r="A2" s="75" t="s">
        <v>158</v>
      </c>
      <c r="B2" s="77"/>
      <c r="C2" s="76" t="s">
        <v>203</v>
      </c>
      <c r="D2" s="30"/>
      <c r="E2" s="36"/>
      <c r="F2" s="35"/>
      <c r="G2" s="35"/>
      <c r="H2" s="35"/>
      <c r="I2" s="37"/>
      <c r="J2" s="38" t="s">
        <v>160</v>
      </c>
    </row>
    <row r="3" spans="1:10" s="33" customFormat="1" ht="17.25" customHeight="1" x14ac:dyDescent="0.4">
      <c r="A3" s="39"/>
      <c r="B3" s="40" t="s">
        <v>161</v>
      </c>
      <c r="C3" s="40" t="s">
        <v>177</v>
      </c>
      <c r="D3" s="40" t="s">
        <v>163</v>
      </c>
      <c r="E3" s="40" t="s">
        <v>20</v>
      </c>
      <c r="F3" s="40" t="s">
        <v>164</v>
      </c>
      <c r="G3" s="70" t="s">
        <v>165</v>
      </c>
      <c r="H3" s="41" t="s">
        <v>21</v>
      </c>
      <c r="I3" s="42" t="s">
        <v>168</v>
      </c>
      <c r="J3" s="41" t="s">
        <v>22</v>
      </c>
    </row>
    <row r="4" spans="1:10" s="33" customFormat="1" ht="17.25" customHeight="1" x14ac:dyDescent="0.4">
      <c r="A4" s="40" t="s">
        <v>174</v>
      </c>
      <c r="B4" s="80" t="s">
        <v>162</v>
      </c>
      <c r="C4" s="39"/>
      <c r="D4" s="80" t="s">
        <v>162</v>
      </c>
      <c r="E4" s="39"/>
      <c r="F4" s="80" t="s">
        <v>162</v>
      </c>
      <c r="G4" s="70" t="s">
        <v>166</v>
      </c>
      <c r="H4" s="40"/>
      <c r="I4" s="43"/>
      <c r="J4" s="71" t="s">
        <v>169</v>
      </c>
    </row>
    <row r="5" spans="1:10" s="33" customFormat="1" ht="17.25" customHeight="1" x14ac:dyDescent="0.4">
      <c r="A5" s="44"/>
      <c r="B5" s="45" t="s">
        <v>23</v>
      </c>
      <c r="C5" s="45" t="s">
        <v>24</v>
      </c>
      <c r="D5" s="45" t="s">
        <v>25</v>
      </c>
      <c r="E5" s="45" t="s">
        <v>26</v>
      </c>
      <c r="F5" s="45" t="s">
        <v>27</v>
      </c>
      <c r="G5" s="46" t="s">
        <v>167</v>
      </c>
      <c r="H5" s="45" t="s">
        <v>28</v>
      </c>
      <c r="I5" s="69" t="s">
        <v>29</v>
      </c>
      <c r="J5" s="47" t="s">
        <v>30</v>
      </c>
    </row>
    <row r="6" spans="1:10" s="33" customFormat="1" ht="15.6" customHeight="1" x14ac:dyDescent="0.4">
      <c r="A6" s="29" t="s">
        <v>80</v>
      </c>
      <c r="B6" s="81">
        <v>174149</v>
      </c>
      <c r="C6" s="81">
        <v>90614</v>
      </c>
      <c r="D6" s="81">
        <v>83535</v>
      </c>
      <c r="E6" s="81">
        <v>27908</v>
      </c>
      <c r="F6" s="81">
        <v>55626</v>
      </c>
      <c r="G6" s="81">
        <v>-5943</v>
      </c>
      <c r="H6" s="81">
        <v>61570</v>
      </c>
      <c r="I6" s="81">
        <v>25962</v>
      </c>
      <c r="J6" s="83">
        <v>35608</v>
      </c>
    </row>
    <row r="7" spans="1:10" s="33" customFormat="1" ht="15.6" customHeight="1" x14ac:dyDescent="0.4">
      <c r="A7" s="29" t="s">
        <v>31</v>
      </c>
      <c r="B7" s="81">
        <v>158483</v>
      </c>
      <c r="C7" s="81">
        <v>83837</v>
      </c>
      <c r="D7" s="81">
        <v>74646</v>
      </c>
      <c r="E7" s="81">
        <v>25851</v>
      </c>
      <c r="F7" s="81">
        <v>48795</v>
      </c>
      <c r="G7" s="81">
        <v>-6655</v>
      </c>
      <c r="H7" s="81">
        <v>55451</v>
      </c>
      <c r="I7" s="81">
        <v>21345</v>
      </c>
      <c r="J7" s="83">
        <v>34105</v>
      </c>
    </row>
    <row r="8" spans="1:10" s="33" customFormat="1" ht="15.6" customHeight="1" x14ac:dyDescent="0.4">
      <c r="A8" s="29" t="s">
        <v>32</v>
      </c>
      <c r="B8" s="81">
        <v>7891</v>
      </c>
      <c r="C8" s="81">
        <v>3974</v>
      </c>
      <c r="D8" s="81">
        <v>3917</v>
      </c>
      <c r="E8" s="81">
        <v>1032</v>
      </c>
      <c r="F8" s="81">
        <v>2885</v>
      </c>
      <c r="G8" s="81">
        <v>331</v>
      </c>
      <c r="H8" s="81">
        <v>2554</v>
      </c>
      <c r="I8" s="81">
        <v>2784</v>
      </c>
      <c r="J8" s="83">
        <v>-230</v>
      </c>
    </row>
    <row r="9" spans="1:10" s="33" customFormat="1" ht="15.6" customHeight="1" x14ac:dyDescent="0.4">
      <c r="A9" s="29" t="s">
        <v>33</v>
      </c>
      <c r="B9" s="81">
        <v>7775</v>
      </c>
      <c r="C9" s="81">
        <v>2803</v>
      </c>
      <c r="D9" s="81">
        <v>4972</v>
      </c>
      <c r="E9" s="81">
        <v>1026</v>
      </c>
      <c r="F9" s="81">
        <v>3946</v>
      </c>
      <c r="G9" s="81">
        <v>381</v>
      </c>
      <c r="H9" s="81">
        <v>3565</v>
      </c>
      <c r="I9" s="81">
        <v>1834</v>
      </c>
      <c r="J9" s="83">
        <v>1732</v>
      </c>
    </row>
    <row r="10" spans="1:10" s="33" customFormat="1" ht="15.6" customHeight="1" x14ac:dyDescent="0.4">
      <c r="A10" s="29" t="s">
        <v>142</v>
      </c>
      <c r="B10" s="81">
        <v>9338</v>
      </c>
      <c r="C10" s="81">
        <v>4930</v>
      </c>
      <c r="D10" s="81">
        <v>4408</v>
      </c>
      <c r="E10" s="81">
        <v>1955</v>
      </c>
      <c r="F10" s="81">
        <v>2453</v>
      </c>
      <c r="G10" s="81">
        <v>728</v>
      </c>
      <c r="H10" s="81">
        <v>1725</v>
      </c>
      <c r="I10" s="81">
        <v>2974</v>
      </c>
      <c r="J10" s="83">
        <v>-1249</v>
      </c>
    </row>
    <row r="11" spans="1:10" s="33" customFormat="1" ht="15.6" customHeight="1" x14ac:dyDescent="0.4">
      <c r="A11" s="29" t="s">
        <v>81</v>
      </c>
      <c r="B11" s="81">
        <v>7710234</v>
      </c>
      <c r="C11" s="81">
        <v>5352632</v>
      </c>
      <c r="D11" s="81">
        <v>2357602</v>
      </c>
      <c r="E11" s="81">
        <v>712753</v>
      </c>
      <c r="F11" s="81">
        <v>1644849</v>
      </c>
      <c r="G11" s="81">
        <v>414334</v>
      </c>
      <c r="H11" s="81">
        <v>1230515</v>
      </c>
      <c r="I11" s="81">
        <v>911634</v>
      </c>
      <c r="J11" s="83">
        <v>318881</v>
      </c>
    </row>
    <row r="12" spans="1:10" s="33" customFormat="1" ht="15.6" customHeight="1" x14ac:dyDescent="0.4">
      <c r="A12" s="29" t="s">
        <v>144</v>
      </c>
      <c r="B12" s="81">
        <v>671778</v>
      </c>
      <c r="C12" s="81">
        <v>392544</v>
      </c>
      <c r="D12" s="81">
        <v>279235</v>
      </c>
      <c r="E12" s="84" t="s">
        <v>19</v>
      </c>
      <c r="F12" s="84" t="s">
        <v>19</v>
      </c>
      <c r="G12" s="84" t="s">
        <v>19</v>
      </c>
      <c r="H12" s="84" t="s">
        <v>19</v>
      </c>
      <c r="I12" s="84" t="s">
        <v>19</v>
      </c>
      <c r="J12" s="85" t="s">
        <v>19</v>
      </c>
    </row>
    <row r="13" spans="1:10" s="33" customFormat="1" ht="15.6" customHeight="1" x14ac:dyDescent="0.4">
      <c r="A13" s="29" t="s">
        <v>145</v>
      </c>
      <c r="B13" s="81">
        <v>221961</v>
      </c>
      <c r="C13" s="81">
        <v>127499</v>
      </c>
      <c r="D13" s="81">
        <v>94462</v>
      </c>
      <c r="E13" s="84" t="s">
        <v>19</v>
      </c>
      <c r="F13" s="84" t="s">
        <v>19</v>
      </c>
      <c r="G13" s="84" t="s">
        <v>19</v>
      </c>
      <c r="H13" s="84" t="s">
        <v>19</v>
      </c>
      <c r="I13" s="84" t="s">
        <v>19</v>
      </c>
      <c r="J13" s="85" t="s">
        <v>19</v>
      </c>
    </row>
    <row r="14" spans="1:10" s="33" customFormat="1" ht="15.6" customHeight="1" x14ac:dyDescent="0.4">
      <c r="A14" s="29" t="s">
        <v>183</v>
      </c>
      <c r="B14" s="81">
        <v>110889</v>
      </c>
      <c r="C14" s="81">
        <v>65489</v>
      </c>
      <c r="D14" s="81">
        <v>45400</v>
      </c>
      <c r="E14" s="84" t="s">
        <v>19</v>
      </c>
      <c r="F14" s="84" t="s">
        <v>19</v>
      </c>
      <c r="G14" s="84" t="s">
        <v>19</v>
      </c>
      <c r="H14" s="84" t="s">
        <v>19</v>
      </c>
      <c r="I14" s="84" t="s">
        <v>19</v>
      </c>
      <c r="J14" s="85" t="s">
        <v>19</v>
      </c>
    </row>
    <row r="15" spans="1:10" s="33" customFormat="1" ht="15.6" customHeight="1" x14ac:dyDescent="0.4">
      <c r="A15" s="29" t="s">
        <v>147</v>
      </c>
      <c r="B15" s="81">
        <v>1061013</v>
      </c>
      <c r="C15" s="81">
        <v>765826</v>
      </c>
      <c r="D15" s="81">
        <v>295187</v>
      </c>
      <c r="E15" s="84" t="s">
        <v>19</v>
      </c>
      <c r="F15" s="84" t="s">
        <v>19</v>
      </c>
      <c r="G15" s="84" t="s">
        <v>19</v>
      </c>
      <c r="H15" s="84" t="s">
        <v>19</v>
      </c>
      <c r="I15" s="84" t="s">
        <v>19</v>
      </c>
      <c r="J15" s="85" t="s">
        <v>19</v>
      </c>
    </row>
    <row r="16" spans="1:10" s="33" customFormat="1" ht="15.6" customHeight="1" x14ac:dyDescent="0.4">
      <c r="A16" s="29" t="s">
        <v>146</v>
      </c>
      <c r="B16" s="81">
        <v>1234843</v>
      </c>
      <c r="C16" s="81">
        <v>983029</v>
      </c>
      <c r="D16" s="81">
        <v>251814</v>
      </c>
      <c r="E16" s="84" t="s">
        <v>19</v>
      </c>
      <c r="F16" s="84" t="s">
        <v>19</v>
      </c>
      <c r="G16" s="84" t="s">
        <v>19</v>
      </c>
      <c r="H16" s="84" t="s">
        <v>19</v>
      </c>
      <c r="I16" s="84" t="s">
        <v>19</v>
      </c>
      <c r="J16" s="85" t="s">
        <v>19</v>
      </c>
    </row>
    <row r="17" spans="1:10" s="33" customFormat="1" ht="15.6" customHeight="1" x14ac:dyDescent="0.4">
      <c r="A17" s="29" t="s">
        <v>148</v>
      </c>
      <c r="B17" s="81">
        <v>204165</v>
      </c>
      <c r="C17" s="81">
        <v>120984</v>
      </c>
      <c r="D17" s="81">
        <v>83181</v>
      </c>
      <c r="E17" s="84" t="s">
        <v>19</v>
      </c>
      <c r="F17" s="84" t="s">
        <v>19</v>
      </c>
      <c r="G17" s="84" t="s">
        <v>19</v>
      </c>
      <c r="H17" s="84" t="s">
        <v>19</v>
      </c>
      <c r="I17" s="84" t="s">
        <v>19</v>
      </c>
      <c r="J17" s="85" t="s">
        <v>19</v>
      </c>
    </row>
    <row r="18" spans="1:10" s="33" customFormat="1" ht="15.6" customHeight="1" x14ac:dyDescent="0.4">
      <c r="A18" s="29" t="s">
        <v>149</v>
      </c>
      <c r="B18" s="81">
        <v>1062393</v>
      </c>
      <c r="C18" s="81">
        <v>811710</v>
      </c>
      <c r="D18" s="81">
        <v>250683</v>
      </c>
      <c r="E18" s="84" t="s">
        <v>19</v>
      </c>
      <c r="F18" s="84" t="s">
        <v>19</v>
      </c>
      <c r="G18" s="84" t="s">
        <v>19</v>
      </c>
      <c r="H18" s="84" t="s">
        <v>19</v>
      </c>
      <c r="I18" s="84" t="s">
        <v>19</v>
      </c>
      <c r="J18" s="85" t="s">
        <v>19</v>
      </c>
    </row>
    <row r="19" spans="1:10" s="33" customFormat="1" ht="15.6" customHeight="1" x14ac:dyDescent="0.4">
      <c r="A19" s="29" t="s">
        <v>150</v>
      </c>
      <c r="B19" s="81">
        <v>248810</v>
      </c>
      <c r="C19" s="81">
        <v>144293</v>
      </c>
      <c r="D19" s="81">
        <v>104517</v>
      </c>
      <c r="E19" s="84" t="s">
        <v>19</v>
      </c>
      <c r="F19" s="84" t="s">
        <v>19</v>
      </c>
      <c r="G19" s="84" t="s">
        <v>19</v>
      </c>
      <c r="H19" s="84" t="s">
        <v>19</v>
      </c>
      <c r="I19" s="84" t="s">
        <v>19</v>
      </c>
      <c r="J19" s="85" t="s">
        <v>19</v>
      </c>
    </row>
    <row r="20" spans="1:10" s="33" customFormat="1" ht="15.6" customHeight="1" x14ac:dyDescent="0.4">
      <c r="A20" s="29" t="s">
        <v>152</v>
      </c>
      <c r="B20" s="81">
        <v>579573</v>
      </c>
      <c r="C20" s="81">
        <v>365255</v>
      </c>
      <c r="D20" s="81">
        <v>214318</v>
      </c>
      <c r="E20" s="84" t="s">
        <v>19</v>
      </c>
      <c r="F20" s="84" t="s">
        <v>19</v>
      </c>
      <c r="G20" s="84" t="s">
        <v>19</v>
      </c>
      <c r="H20" s="84" t="s">
        <v>19</v>
      </c>
      <c r="I20" s="84" t="s">
        <v>19</v>
      </c>
      <c r="J20" s="85" t="s">
        <v>19</v>
      </c>
    </row>
    <row r="21" spans="1:10" s="33" customFormat="1" ht="15.6" customHeight="1" x14ac:dyDescent="0.4">
      <c r="A21" s="29" t="s">
        <v>151</v>
      </c>
      <c r="B21" s="81">
        <v>476299</v>
      </c>
      <c r="C21" s="81">
        <v>397037</v>
      </c>
      <c r="D21" s="81">
        <v>79262</v>
      </c>
      <c r="E21" s="84" t="s">
        <v>19</v>
      </c>
      <c r="F21" s="84" t="s">
        <v>19</v>
      </c>
      <c r="G21" s="84" t="s">
        <v>19</v>
      </c>
      <c r="H21" s="84" t="s">
        <v>19</v>
      </c>
      <c r="I21" s="84" t="s">
        <v>19</v>
      </c>
      <c r="J21" s="85" t="s">
        <v>19</v>
      </c>
    </row>
    <row r="22" spans="1:10" s="33" customFormat="1" ht="15.6" customHeight="1" x14ac:dyDescent="0.4">
      <c r="A22" s="29" t="s">
        <v>153</v>
      </c>
      <c r="B22" s="81">
        <v>197468</v>
      </c>
      <c r="C22" s="81">
        <v>148600</v>
      </c>
      <c r="D22" s="81">
        <v>48869</v>
      </c>
      <c r="E22" s="84" t="s">
        <v>19</v>
      </c>
      <c r="F22" s="84" t="s">
        <v>19</v>
      </c>
      <c r="G22" s="84" t="s">
        <v>19</v>
      </c>
      <c r="H22" s="84" t="s">
        <v>19</v>
      </c>
      <c r="I22" s="84" t="s">
        <v>19</v>
      </c>
      <c r="J22" s="85" t="s">
        <v>19</v>
      </c>
    </row>
    <row r="23" spans="1:10" s="33" customFormat="1" ht="15.6" customHeight="1" x14ac:dyDescent="0.4">
      <c r="A23" s="29" t="s">
        <v>154</v>
      </c>
      <c r="B23" s="81">
        <v>38225</v>
      </c>
      <c r="C23" s="81">
        <v>18824</v>
      </c>
      <c r="D23" s="81">
        <v>19401</v>
      </c>
      <c r="E23" s="84" t="s">
        <v>19</v>
      </c>
      <c r="F23" s="84" t="s">
        <v>19</v>
      </c>
      <c r="G23" s="84" t="s">
        <v>19</v>
      </c>
      <c r="H23" s="84" t="s">
        <v>19</v>
      </c>
      <c r="I23" s="84" t="s">
        <v>19</v>
      </c>
      <c r="J23" s="85" t="s">
        <v>19</v>
      </c>
    </row>
    <row r="24" spans="1:10" s="33" customFormat="1" ht="15.6" customHeight="1" x14ac:dyDescent="0.4">
      <c r="A24" s="29" t="s">
        <v>155</v>
      </c>
      <c r="B24" s="81">
        <v>942229</v>
      </c>
      <c r="C24" s="81">
        <v>585610</v>
      </c>
      <c r="D24" s="81">
        <v>356619</v>
      </c>
      <c r="E24" s="84" t="s">
        <v>19</v>
      </c>
      <c r="F24" s="84" t="s">
        <v>19</v>
      </c>
      <c r="G24" s="84" t="s">
        <v>19</v>
      </c>
      <c r="H24" s="84" t="s">
        <v>19</v>
      </c>
      <c r="I24" s="84" t="s">
        <v>19</v>
      </c>
      <c r="J24" s="85" t="s">
        <v>19</v>
      </c>
    </row>
    <row r="25" spans="1:10" s="33" customFormat="1" ht="15.6" customHeight="1" x14ac:dyDescent="0.4">
      <c r="A25" s="29" t="s">
        <v>156</v>
      </c>
      <c r="B25" s="81">
        <v>106992</v>
      </c>
      <c r="C25" s="81">
        <v>62405</v>
      </c>
      <c r="D25" s="81">
        <v>44587</v>
      </c>
      <c r="E25" s="84" t="s">
        <v>19</v>
      </c>
      <c r="F25" s="84" t="s">
        <v>19</v>
      </c>
      <c r="G25" s="84" t="s">
        <v>19</v>
      </c>
      <c r="H25" s="84" t="s">
        <v>19</v>
      </c>
      <c r="I25" s="84" t="s">
        <v>19</v>
      </c>
      <c r="J25" s="85" t="s">
        <v>19</v>
      </c>
    </row>
    <row r="26" spans="1:10" s="33" customFormat="1" ht="15.6" customHeight="1" x14ac:dyDescent="0.4">
      <c r="A26" s="29" t="s">
        <v>157</v>
      </c>
      <c r="B26" s="81">
        <v>553595</v>
      </c>
      <c r="C26" s="81">
        <v>363528</v>
      </c>
      <c r="D26" s="81">
        <v>190067</v>
      </c>
      <c r="E26" s="84" t="s">
        <v>19</v>
      </c>
      <c r="F26" s="84" t="s">
        <v>19</v>
      </c>
      <c r="G26" s="84" t="s">
        <v>19</v>
      </c>
      <c r="H26" s="84" t="s">
        <v>19</v>
      </c>
      <c r="I26" s="84" t="s">
        <v>19</v>
      </c>
      <c r="J26" s="85" t="s">
        <v>19</v>
      </c>
    </row>
    <row r="27" spans="1:10" s="33" customFormat="1" ht="15.6" customHeight="1" x14ac:dyDescent="0.4">
      <c r="A27" s="29" t="s">
        <v>185</v>
      </c>
      <c r="B27" s="81">
        <v>479802</v>
      </c>
      <c r="C27" s="81">
        <v>232331</v>
      </c>
      <c r="D27" s="81">
        <v>247471</v>
      </c>
      <c r="E27" s="81">
        <v>102541</v>
      </c>
      <c r="F27" s="81">
        <v>144930</v>
      </c>
      <c r="G27" s="81">
        <v>20863</v>
      </c>
      <c r="H27" s="81">
        <v>124067</v>
      </c>
      <c r="I27" s="81">
        <v>42694</v>
      </c>
      <c r="J27" s="83">
        <v>81373</v>
      </c>
    </row>
    <row r="28" spans="1:10" s="33" customFormat="1" ht="15.6" customHeight="1" x14ac:dyDescent="0.4">
      <c r="A28" s="29" t="s">
        <v>186</v>
      </c>
      <c r="B28" s="81">
        <v>680610</v>
      </c>
      <c r="C28" s="81">
        <v>366312</v>
      </c>
      <c r="D28" s="81">
        <v>314298</v>
      </c>
      <c r="E28" s="81">
        <v>27526</v>
      </c>
      <c r="F28" s="81">
        <v>286772</v>
      </c>
      <c r="G28" s="81">
        <v>25283</v>
      </c>
      <c r="H28" s="81">
        <v>261489</v>
      </c>
      <c r="I28" s="81">
        <v>338279</v>
      </c>
      <c r="J28" s="83">
        <v>-76790</v>
      </c>
    </row>
    <row r="29" spans="1:10" s="33" customFormat="1" ht="15.6" customHeight="1" x14ac:dyDescent="0.4">
      <c r="A29" s="29" t="s">
        <v>187</v>
      </c>
      <c r="B29" s="81">
        <v>1286300</v>
      </c>
      <c r="C29" s="81">
        <v>502214</v>
      </c>
      <c r="D29" s="81">
        <v>784087</v>
      </c>
      <c r="E29" s="81">
        <v>97512</v>
      </c>
      <c r="F29" s="81">
        <v>686574</v>
      </c>
      <c r="G29" s="81">
        <v>87003</v>
      </c>
      <c r="H29" s="81">
        <v>599572</v>
      </c>
      <c r="I29" s="81">
        <v>398791</v>
      </c>
      <c r="J29" s="83">
        <v>200781</v>
      </c>
    </row>
    <row r="30" spans="1:10" s="33" customFormat="1" ht="15.6" customHeight="1" x14ac:dyDescent="0.4">
      <c r="A30" s="29" t="s">
        <v>85</v>
      </c>
      <c r="B30" s="81">
        <v>787548</v>
      </c>
      <c r="C30" s="90">
        <v>316438</v>
      </c>
      <c r="D30" s="81">
        <v>471109</v>
      </c>
      <c r="E30" s="81">
        <v>95078</v>
      </c>
      <c r="F30" s="81">
        <v>376032</v>
      </c>
      <c r="G30" s="81">
        <v>37464</v>
      </c>
      <c r="H30" s="81">
        <v>338568</v>
      </c>
      <c r="I30" s="81">
        <v>277536</v>
      </c>
      <c r="J30" s="83">
        <v>61032</v>
      </c>
    </row>
    <row r="31" spans="1:10" s="33" customFormat="1" ht="15.6" customHeight="1" x14ac:dyDescent="0.4">
      <c r="A31" s="29" t="s">
        <v>86</v>
      </c>
      <c r="B31" s="81">
        <v>405003</v>
      </c>
      <c r="C31" s="90">
        <v>227325</v>
      </c>
      <c r="D31" s="81">
        <v>177677</v>
      </c>
      <c r="E31" s="81">
        <v>21078</v>
      </c>
      <c r="F31" s="81">
        <v>156600</v>
      </c>
      <c r="G31" s="81">
        <v>14999</v>
      </c>
      <c r="H31" s="81">
        <v>141601</v>
      </c>
      <c r="I31" s="81">
        <v>80374</v>
      </c>
      <c r="J31" s="83">
        <v>61226</v>
      </c>
    </row>
    <row r="32" spans="1:10" s="33" customFormat="1" ht="15.6" customHeight="1" x14ac:dyDescent="0.4">
      <c r="A32" s="29" t="s">
        <v>87</v>
      </c>
      <c r="B32" s="81">
        <v>471379</v>
      </c>
      <c r="C32" s="90">
        <v>241560</v>
      </c>
      <c r="D32" s="81">
        <v>229818</v>
      </c>
      <c r="E32" s="81">
        <v>73569</v>
      </c>
      <c r="F32" s="81">
        <v>156249</v>
      </c>
      <c r="G32" s="81">
        <v>18455</v>
      </c>
      <c r="H32" s="81">
        <v>137794</v>
      </c>
      <c r="I32" s="81">
        <v>77374</v>
      </c>
      <c r="J32" s="83">
        <v>60421</v>
      </c>
    </row>
    <row r="33" spans="1:10" s="33" customFormat="1" ht="15.6" customHeight="1" x14ac:dyDescent="0.4">
      <c r="A33" s="29" t="s">
        <v>35</v>
      </c>
      <c r="B33" s="81">
        <v>389138</v>
      </c>
      <c r="C33" s="90">
        <v>141438</v>
      </c>
      <c r="D33" s="81">
        <v>247700</v>
      </c>
      <c r="E33" s="81">
        <v>28120</v>
      </c>
      <c r="F33" s="81">
        <v>219580</v>
      </c>
      <c r="G33" s="81">
        <v>11614</v>
      </c>
      <c r="H33" s="81">
        <v>207966</v>
      </c>
      <c r="I33" s="81">
        <v>127039</v>
      </c>
      <c r="J33" s="83">
        <v>80928</v>
      </c>
    </row>
    <row r="34" spans="1:10" s="33" customFormat="1" ht="15.6" customHeight="1" x14ac:dyDescent="0.4">
      <c r="A34" s="29" t="s">
        <v>36</v>
      </c>
      <c r="B34" s="81">
        <v>1031550</v>
      </c>
      <c r="C34" s="90">
        <v>172111</v>
      </c>
      <c r="D34" s="81">
        <v>859440</v>
      </c>
      <c r="E34" s="81">
        <v>353178</v>
      </c>
      <c r="F34" s="81">
        <v>506262</v>
      </c>
      <c r="G34" s="81">
        <v>58738</v>
      </c>
      <c r="H34" s="81">
        <v>447524</v>
      </c>
      <c r="I34" s="81">
        <v>48383</v>
      </c>
      <c r="J34" s="83">
        <v>399141</v>
      </c>
    </row>
    <row r="35" spans="1:10" s="33" customFormat="1" ht="15.6" customHeight="1" x14ac:dyDescent="0.4">
      <c r="A35" s="29" t="s">
        <v>140</v>
      </c>
      <c r="B35" s="81">
        <v>725368</v>
      </c>
      <c r="C35" s="90">
        <v>242074</v>
      </c>
      <c r="D35" s="81">
        <v>483293</v>
      </c>
      <c r="E35" s="81">
        <v>65187</v>
      </c>
      <c r="F35" s="81">
        <v>418106</v>
      </c>
      <c r="G35" s="81">
        <v>38026</v>
      </c>
      <c r="H35" s="81">
        <v>380080</v>
      </c>
      <c r="I35" s="81">
        <v>198310</v>
      </c>
      <c r="J35" s="83">
        <v>181770</v>
      </c>
    </row>
    <row r="36" spans="1:10" s="33" customFormat="1" ht="15.6" customHeight="1" x14ac:dyDescent="0.4">
      <c r="A36" s="29" t="s">
        <v>37</v>
      </c>
      <c r="B36" s="81">
        <v>392195</v>
      </c>
      <c r="C36" s="90">
        <v>79934</v>
      </c>
      <c r="D36" s="81">
        <v>312261</v>
      </c>
      <c r="E36" s="81">
        <v>103015</v>
      </c>
      <c r="F36" s="81">
        <v>209246</v>
      </c>
      <c r="G36" s="81">
        <v>439</v>
      </c>
      <c r="H36" s="81">
        <v>208807</v>
      </c>
      <c r="I36" s="81">
        <v>208807</v>
      </c>
      <c r="J36" s="83">
        <v>0</v>
      </c>
    </row>
    <row r="37" spans="1:10" s="33" customFormat="1" ht="15.6" customHeight="1" x14ac:dyDescent="0.4">
      <c r="A37" s="29" t="s">
        <v>38</v>
      </c>
      <c r="B37" s="81">
        <v>409819</v>
      </c>
      <c r="C37" s="90">
        <v>84175</v>
      </c>
      <c r="D37" s="81">
        <v>325644</v>
      </c>
      <c r="E37" s="81">
        <v>81763</v>
      </c>
      <c r="F37" s="81">
        <v>243881</v>
      </c>
      <c r="G37" s="81">
        <v>2705</v>
      </c>
      <c r="H37" s="81">
        <v>241176</v>
      </c>
      <c r="I37" s="81">
        <v>209482</v>
      </c>
      <c r="J37" s="83">
        <v>31694</v>
      </c>
    </row>
    <row r="38" spans="1:10" s="33" customFormat="1" ht="15.6" customHeight="1" x14ac:dyDescent="0.4">
      <c r="A38" s="29" t="s">
        <v>39</v>
      </c>
      <c r="B38" s="81">
        <v>1123989</v>
      </c>
      <c r="C38" s="90">
        <v>370724</v>
      </c>
      <c r="D38" s="81">
        <v>753265</v>
      </c>
      <c r="E38" s="81">
        <v>84648</v>
      </c>
      <c r="F38" s="81">
        <v>668617</v>
      </c>
      <c r="G38" s="81">
        <v>-3205</v>
      </c>
      <c r="H38" s="81">
        <v>671822</v>
      </c>
      <c r="I38" s="81">
        <v>705007</v>
      </c>
      <c r="J38" s="83">
        <v>-33185</v>
      </c>
    </row>
    <row r="39" spans="1:10" s="33" customFormat="1" ht="15.6" customHeight="1" x14ac:dyDescent="0.4">
      <c r="A39" s="48" t="s">
        <v>184</v>
      </c>
      <c r="B39" s="81">
        <v>552143</v>
      </c>
      <c r="C39" s="90">
        <v>236360</v>
      </c>
      <c r="D39" s="81">
        <v>315783</v>
      </c>
      <c r="E39" s="81">
        <v>57012</v>
      </c>
      <c r="F39" s="81">
        <v>258771</v>
      </c>
      <c r="G39" s="81">
        <v>24131</v>
      </c>
      <c r="H39" s="81">
        <v>234640</v>
      </c>
      <c r="I39" s="81">
        <v>225729</v>
      </c>
      <c r="J39" s="83">
        <v>8911</v>
      </c>
    </row>
    <row r="40" spans="1:10" s="33" customFormat="1" ht="15.6" customHeight="1" x14ac:dyDescent="0.4">
      <c r="A40" s="48" t="s">
        <v>40</v>
      </c>
      <c r="B40" s="86">
        <v>16628563</v>
      </c>
      <c r="C40" s="91">
        <v>8661172</v>
      </c>
      <c r="D40" s="86">
        <v>7967392</v>
      </c>
      <c r="E40" s="86">
        <v>1932843</v>
      </c>
      <c r="F40" s="86">
        <v>6034549</v>
      </c>
      <c r="G40" s="86">
        <v>745632</v>
      </c>
      <c r="H40" s="86">
        <v>5288916</v>
      </c>
      <c r="I40" s="86">
        <v>3878375</v>
      </c>
      <c r="J40" s="86">
        <v>1410541</v>
      </c>
    </row>
    <row r="41" spans="1:10" s="33" customFormat="1" ht="15.6" customHeight="1" x14ac:dyDescent="0.4">
      <c r="A41" s="48" t="s">
        <v>41</v>
      </c>
      <c r="B41" s="86">
        <v>131370</v>
      </c>
      <c r="C41" s="92" t="s">
        <v>34</v>
      </c>
      <c r="D41" s="86">
        <v>131370</v>
      </c>
      <c r="E41" s="86">
        <v>0</v>
      </c>
      <c r="F41" s="86">
        <v>131370</v>
      </c>
      <c r="G41" s="86">
        <v>131370</v>
      </c>
      <c r="H41" s="86">
        <v>0</v>
      </c>
      <c r="I41" s="86">
        <v>0</v>
      </c>
      <c r="J41" s="86">
        <v>0</v>
      </c>
    </row>
    <row r="42" spans="1:10" s="33" customFormat="1" ht="15.6" customHeight="1" x14ac:dyDescent="0.4">
      <c r="A42" s="48" t="s">
        <v>42</v>
      </c>
      <c r="B42" s="86">
        <v>104438</v>
      </c>
      <c r="C42" s="91">
        <v>0</v>
      </c>
      <c r="D42" s="86">
        <v>104438</v>
      </c>
      <c r="E42" s="86">
        <v>0</v>
      </c>
      <c r="F42" s="86">
        <v>104438</v>
      </c>
      <c r="G42" s="86">
        <v>104438</v>
      </c>
      <c r="H42" s="86">
        <v>0</v>
      </c>
      <c r="I42" s="86">
        <v>0</v>
      </c>
      <c r="J42" s="86">
        <v>0</v>
      </c>
    </row>
    <row r="43" spans="1:10" s="33" customFormat="1" ht="15.6" customHeight="1" x14ac:dyDescent="0.4">
      <c r="A43" s="72" t="s">
        <v>176</v>
      </c>
      <c r="B43" s="86">
        <v>16655495</v>
      </c>
      <c r="C43" s="91">
        <v>8661172</v>
      </c>
      <c r="D43" s="86">
        <v>7994323</v>
      </c>
      <c r="E43" s="86">
        <v>1932843</v>
      </c>
      <c r="F43" s="86">
        <v>6061480</v>
      </c>
      <c r="G43" s="86">
        <v>772564</v>
      </c>
      <c r="H43" s="86">
        <v>5288916</v>
      </c>
      <c r="I43" s="86">
        <v>3878375</v>
      </c>
      <c r="J43" s="86">
        <v>1410541</v>
      </c>
    </row>
    <row r="44" spans="1:10" ht="15" customHeight="1" x14ac:dyDescent="0.15">
      <c r="A44" s="49" t="s">
        <v>43</v>
      </c>
      <c r="B44" s="82">
        <v>15522431</v>
      </c>
      <c r="C44" s="93">
        <v>8390744</v>
      </c>
      <c r="D44" s="82">
        <v>7131687</v>
      </c>
      <c r="E44" s="82">
        <v>1691085</v>
      </c>
      <c r="F44" s="82">
        <v>5440602</v>
      </c>
      <c r="G44" s="82">
        <v>739872</v>
      </c>
      <c r="H44" s="82">
        <v>4700730</v>
      </c>
      <c r="I44" s="82">
        <v>3290189</v>
      </c>
      <c r="J44" s="82">
        <v>1410541</v>
      </c>
    </row>
    <row r="45" spans="1:10" ht="15" customHeight="1" x14ac:dyDescent="0.15">
      <c r="A45" s="51" t="s">
        <v>44</v>
      </c>
      <c r="B45" s="88">
        <v>852406</v>
      </c>
      <c r="C45" s="94">
        <v>207246</v>
      </c>
      <c r="D45" s="88">
        <v>645161</v>
      </c>
      <c r="E45" s="88">
        <v>209353</v>
      </c>
      <c r="F45" s="88">
        <v>435808</v>
      </c>
      <c r="G45" s="88">
        <v>914</v>
      </c>
      <c r="H45" s="88">
        <v>434893</v>
      </c>
      <c r="I45" s="88">
        <v>434893</v>
      </c>
      <c r="J45" s="88">
        <v>0</v>
      </c>
    </row>
    <row r="46" spans="1:10" ht="15" customHeight="1" x14ac:dyDescent="0.15">
      <c r="A46" s="51" t="s">
        <v>45</v>
      </c>
      <c r="B46" s="88">
        <v>253726</v>
      </c>
      <c r="C46" s="94">
        <v>63182</v>
      </c>
      <c r="D46" s="88">
        <v>190544</v>
      </c>
      <c r="E46" s="88">
        <v>32405</v>
      </c>
      <c r="F46" s="88">
        <v>158139</v>
      </c>
      <c r="G46" s="88">
        <v>4846</v>
      </c>
      <c r="H46" s="88">
        <v>153293</v>
      </c>
      <c r="I46" s="88">
        <v>153293</v>
      </c>
      <c r="J46" s="88">
        <v>0</v>
      </c>
    </row>
    <row r="47" spans="1:10" ht="15" customHeight="1" x14ac:dyDescent="0.15">
      <c r="A47" s="52" t="s">
        <v>175</v>
      </c>
      <c r="B47" s="89">
        <v>16628563</v>
      </c>
      <c r="C47" s="95">
        <v>8661172</v>
      </c>
      <c r="D47" s="89">
        <v>7967392</v>
      </c>
      <c r="E47" s="89">
        <v>1932843</v>
      </c>
      <c r="F47" s="89">
        <v>6034549</v>
      </c>
      <c r="G47" s="89">
        <v>745632</v>
      </c>
      <c r="H47" s="89">
        <v>5288916</v>
      </c>
      <c r="I47" s="89">
        <v>3878375</v>
      </c>
      <c r="J47" s="89">
        <v>1410541</v>
      </c>
    </row>
  </sheetData>
  <phoneticPr fontId="2"/>
  <pageMargins left="0.59055118110236227" right="0.39370078740157483" top="0.59055118110236227" bottom="0.39370078740157483" header="0.51181102362204722" footer="0.51181102362204722"/>
  <pageSetup paperSize="9" scale="54" orientation="landscape" horizontalDpi="4294967293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7"/>
  <sheetViews>
    <sheetView showGridLines="0" view="pageBreakPreview" zoomScale="80" zoomScaleNormal="90" zoomScaleSheetLayoutView="80" workbookViewId="0">
      <selection activeCell="C12" sqref="C12"/>
    </sheetView>
  </sheetViews>
  <sheetFormatPr defaultRowHeight="14.25" x14ac:dyDescent="0.15"/>
  <cols>
    <col min="1" max="1" width="50" style="50" bestFit="1" customWidth="1"/>
    <col min="2" max="10" width="20.25" style="50" customWidth="1"/>
    <col min="11" max="11" width="0.75" style="50" customWidth="1"/>
    <col min="12" max="256" width="9" style="50"/>
    <col min="257" max="257" width="37.5" style="50" customWidth="1"/>
    <col min="258" max="258" width="13.5" style="50" customWidth="1"/>
    <col min="259" max="259" width="12.375" style="50" customWidth="1"/>
    <col min="260" max="260" width="15.5" style="50" customWidth="1"/>
    <col min="261" max="261" width="13.5" style="50" customWidth="1"/>
    <col min="262" max="262" width="15.5" style="50" customWidth="1"/>
    <col min="263" max="263" width="14.625" style="50" customWidth="1"/>
    <col min="264" max="264" width="13.5" style="50" customWidth="1"/>
    <col min="265" max="266" width="11.375" style="50" customWidth="1"/>
    <col min="267" max="267" width="0.75" style="50" customWidth="1"/>
    <col min="268" max="512" width="9" style="50"/>
    <col min="513" max="513" width="37.5" style="50" customWidth="1"/>
    <col min="514" max="514" width="13.5" style="50" customWidth="1"/>
    <col min="515" max="515" width="12.375" style="50" customWidth="1"/>
    <col min="516" max="516" width="15.5" style="50" customWidth="1"/>
    <col min="517" max="517" width="13.5" style="50" customWidth="1"/>
    <col min="518" max="518" width="15.5" style="50" customWidth="1"/>
    <col min="519" max="519" width="14.625" style="50" customWidth="1"/>
    <col min="520" max="520" width="13.5" style="50" customWidth="1"/>
    <col min="521" max="522" width="11.375" style="50" customWidth="1"/>
    <col min="523" max="523" width="0.75" style="50" customWidth="1"/>
    <col min="524" max="768" width="9" style="50"/>
    <col min="769" max="769" width="37.5" style="50" customWidth="1"/>
    <col min="770" max="770" width="13.5" style="50" customWidth="1"/>
    <col min="771" max="771" width="12.375" style="50" customWidth="1"/>
    <col min="772" max="772" width="15.5" style="50" customWidth="1"/>
    <col min="773" max="773" width="13.5" style="50" customWidth="1"/>
    <col min="774" max="774" width="15.5" style="50" customWidth="1"/>
    <col min="775" max="775" width="14.625" style="50" customWidth="1"/>
    <col min="776" max="776" width="13.5" style="50" customWidth="1"/>
    <col min="777" max="778" width="11.375" style="50" customWidth="1"/>
    <col min="779" max="779" width="0.75" style="50" customWidth="1"/>
    <col min="780" max="1024" width="9" style="50"/>
    <col min="1025" max="1025" width="37.5" style="50" customWidth="1"/>
    <col min="1026" max="1026" width="13.5" style="50" customWidth="1"/>
    <col min="1027" max="1027" width="12.375" style="50" customWidth="1"/>
    <col min="1028" max="1028" width="15.5" style="50" customWidth="1"/>
    <col min="1029" max="1029" width="13.5" style="50" customWidth="1"/>
    <col min="1030" max="1030" width="15.5" style="50" customWidth="1"/>
    <col min="1031" max="1031" width="14.625" style="50" customWidth="1"/>
    <col min="1032" max="1032" width="13.5" style="50" customWidth="1"/>
    <col min="1033" max="1034" width="11.375" style="50" customWidth="1"/>
    <col min="1035" max="1035" width="0.75" style="50" customWidth="1"/>
    <col min="1036" max="1280" width="9" style="50"/>
    <col min="1281" max="1281" width="37.5" style="50" customWidth="1"/>
    <col min="1282" max="1282" width="13.5" style="50" customWidth="1"/>
    <col min="1283" max="1283" width="12.375" style="50" customWidth="1"/>
    <col min="1284" max="1284" width="15.5" style="50" customWidth="1"/>
    <col min="1285" max="1285" width="13.5" style="50" customWidth="1"/>
    <col min="1286" max="1286" width="15.5" style="50" customWidth="1"/>
    <col min="1287" max="1287" width="14.625" style="50" customWidth="1"/>
    <col min="1288" max="1288" width="13.5" style="50" customWidth="1"/>
    <col min="1289" max="1290" width="11.375" style="50" customWidth="1"/>
    <col min="1291" max="1291" width="0.75" style="50" customWidth="1"/>
    <col min="1292" max="1536" width="9" style="50"/>
    <col min="1537" max="1537" width="37.5" style="50" customWidth="1"/>
    <col min="1538" max="1538" width="13.5" style="50" customWidth="1"/>
    <col min="1539" max="1539" width="12.375" style="50" customWidth="1"/>
    <col min="1540" max="1540" width="15.5" style="50" customWidth="1"/>
    <col min="1541" max="1541" width="13.5" style="50" customWidth="1"/>
    <col min="1542" max="1542" width="15.5" style="50" customWidth="1"/>
    <col min="1543" max="1543" width="14.625" style="50" customWidth="1"/>
    <col min="1544" max="1544" width="13.5" style="50" customWidth="1"/>
    <col min="1545" max="1546" width="11.375" style="50" customWidth="1"/>
    <col min="1547" max="1547" width="0.75" style="50" customWidth="1"/>
    <col min="1548" max="1792" width="9" style="50"/>
    <col min="1793" max="1793" width="37.5" style="50" customWidth="1"/>
    <col min="1794" max="1794" width="13.5" style="50" customWidth="1"/>
    <col min="1795" max="1795" width="12.375" style="50" customWidth="1"/>
    <col min="1796" max="1796" width="15.5" style="50" customWidth="1"/>
    <col min="1797" max="1797" width="13.5" style="50" customWidth="1"/>
    <col min="1798" max="1798" width="15.5" style="50" customWidth="1"/>
    <col min="1799" max="1799" width="14.625" style="50" customWidth="1"/>
    <col min="1800" max="1800" width="13.5" style="50" customWidth="1"/>
    <col min="1801" max="1802" width="11.375" style="50" customWidth="1"/>
    <col min="1803" max="1803" width="0.75" style="50" customWidth="1"/>
    <col min="1804" max="2048" width="9" style="50"/>
    <col min="2049" max="2049" width="37.5" style="50" customWidth="1"/>
    <col min="2050" max="2050" width="13.5" style="50" customWidth="1"/>
    <col min="2051" max="2051" width="12.375" style="50" customWidth="1"/>
    <col min="2052" max="2052" width="15.5" style="50" customWidth="1"/>
    <col min="2053" max="2053" width="13.5" style="50" customWidth="1"/>
    <col min="2054" max="2054" width="15.5" style="50" customWidth="1"/>
    <col min="2055" max="2055" width="14.625" style="50" customWidth="1"/>
    <col min="2056" max="2056" width="13.5" style="50" customWidth="1"/>
    <col min="2057" max="2058" width="11.375" style="50" customWidth="1"/>
    <col min="2059" max="2059" width="0.75" style="50" customWidth="1"/>
    <col min="2060" max="2304" width="9" style="50"/>
    <col min="2305" max="2305" width="37.5" style="50" customWidth="1"/>
    <col min="2306" max="2306" width="13.5" style="50" customWidth="1"/>
    <col min="2307" max="2307" width="12.375" style="50" customWidth="1"/>
    <col min="2308" max="2308" width="15.5" style="50" customWidth="1"/>
    <col min="2309" max="2309" width="13.5" style="50" customWidth="1"/>
    <col min="2310" max="2310" width="15.5" style="50" customWidth="1"/>
    <col min="2311" max="2311" width="14.625" style="50" customWidth="1"/>
    <col min="2312" max="2312" width="13.5" style="50" customWidth="1"/>
    <col min="2313" max="2314" width="11.375" style="50" customWidth="1"/>
    <col min="2315" max="2315" width="0.75" style="50" customWidth="1"/>
    <col min="2316" max="2560" width="9" style="50"/>
    <col min="2561" max="2561" width="37.5" style="50" customWidth="1"/>
    <col min="2562" max="2562" width="13.5" style="50" customWidth="1"/>
    <col min="2563" max="2563" width="12.375" style="50" customWidth="1"/>
    <col min="2564" max="2564" width="15.5" style="50" customWidth="1"/>
    <col min="2565" max="2565" width="13.5" style="50" customWidth="1"/>
    <col min="2566" max="2566" width="15.5" style="50" customWidth="1"/>
    <col min="2567" max="2567" width="14.625" style="50" customWidth="1"/>
    <col min="2568" max="2568" width="13.5" style="50" customWidth="1"/>
    <col min="2569" max="2570" width="11.375" style="50" customWidth="1"/>
    <col min="2571" max="2571" width="0.75" style="50" customWidth="1"/>
    <col min="2572" max="2816" width="9" style="50"/>
    <col min="2817" max="2817" width="37.5" style="50" customWidth="1"/>
    <col min="2818" max="2818" width="13.5" style="50" customWidth="1"/>
    <col min="2819" max="2819" width="12.375" style="50" customWidth="1"/>
    <col min="2820" max="2820" width="15.5" style="50" customWidth="1"/>
    <col min="2821" max="2821" width="13.5" style="50" customWidth="1"/>
    <col min="2822" max="2822" width="15.5" style="50" customWidth="1"/>
    <col min="2823" max="2823" width="14.625" style="50" customWidth="1"/>
    <col min="2824" max="2824" width="13.5" style="50" customWidth="1"/>
    <col min="2825" max="2826" width="11.375" style="50" customWidth="1"/>
    <col min="2827" max="2827" width="0.75" style="50" customWidth="1"/>
    <col min="2828" max="3072" width="9" style="50"/>
    <col min="3073" max="3073" width="37.5" style="50" customWidth="1"/>
    <col min="3074" max="3074" width="13.5" style="50" customWidth="1"/>
    <col min="3075" max="3075" width="12.375" style="50" customWidth="1"/>
    <col min="3076" max="3076" width="15.5" style="50" customWidth="1"/>
    <col min="3077" max="3077" width="13.5" style="50" customWidth="1"/>
    <col min="3078" max="3078" width="15.5" style="50" customWidth="1"/>
    <col min="3079" max="3079" width="14.625" style="50" customWidth="1"/>
    <col min="3080" max="3080" width="13.5" style="50" customWidth="1"/>
    <col min="3081" max="3082" width="11.375" style="50" customWidth="1"/>
    <col min="3083" max="3083" width="0.75" style="50" customWidth="1"/>
    <col min="3084" max="3328" width="9" style="50"/>
    <col min="3329" max="3329" width="37.5" style="50" customWidth="1"/>
    <col min="3330" max="3330" width="13.5" style="50" customWidth="1"/>
    <col min="3331" max="3331" width="12.375" style="50" customWidth="1"/>
    <col min="3332" max="3332" width="15.5" style="50" customWidth="1"/>
    <col min="3333" max="3333" width="13.5" style="50" customWidth="1"/>
    <col min="3334" max="3334" width="15.5" style="50" customWidth="1"/>
    <col min="3335" max="3335" width="14.625" style="50" customWidth="1"/>
    <col min="3336" max="3336" width="13.5" style="50" customWidth="1"/>
    <col min="3337" max="3338" width="11.375" style="50" customWidth="1"/>
    <col min="3339" max="3339" width="0.75" style="50" customWidth="1"/>
    <col min="3340" max="3584" width="9" style="50"/>
    <col min="3585" max="3585" width="37.5" style="50" customWidth="1"/>
    <col min="3586" max="3586" width="13.5" style="50" customWidth="1"/>
    <col min="3587" max="3587" width="12.375" style="50" customWidth="1"/>
    <col min="3588" max="3588" width="15.5" style="50" customWidth="1"/>
    <col min="3589" max="3589" width="13.5" style="50" customWidth="1"/>
    <col min="3590" max="3590" width="15.5" style="50" customWidth="1"/>
    <col min="3591" max="3591" width="14.625" style="50" customWidth="1"/>
    <col min="3592" max="3592" width="13.5" style="50" customWidth="1"/>
    <col min="3593" max="3594" width="11.375" style="50" customWidth="1"/>
    <col min="3595" max="3595" width="0.75" style="50" customWidth="1"/>
    <col min="3596" max="3840" width="9" style="50"/>
    <col min="3841" max="3841" width="37.5" style="50" customWidth="1"/>
    <col min="3842" max="3842" width="13.5" style="50" customWidth="1"/>
    <col min="3843" max="3843" width="12.375" style="50" customWidth="1"/>
    <col min="3844" max="3844" width="15.5" style="50" customWidth="1"/>
    <col min="3845" max="3845" width="13.5" style="50" customWidth="1"/>
    <col min="3846" max="3846" width="15.5" style="50" customWidth="1"/>
    <col min="3847" max="3847" width="14.625" style="50" customWidth="1"/>
    <col min="3848" max="3848" width="13.5" style="50" customWidth="1"/>
    <col min="3849" max="3850" width="11.375" style="50" customWidth="1"/>
    <col min="3851" max="3851" width="0.75" style="50" customWidth="1"/>
    <col min="3852" max="4096" width="9" style="50"/>
    <col min="4097" max="4097" width="37.5" style="50" customWidth="1"/>
    <col min="4098" max="4098" width="13.5" style="50" customWidth="1"/>
    <col min="4099" max="4099" width="12.375" style="50" customWidth="1"/>
    <col min="4100" max="4100" width="15.5" style="50" customWidth="1"/>
    <col min="4101" max="4101" width="13.5" style="50" customWidth="1"/>
    <col min="4102" max="4102" width="15.5" style="50" customWidth="1"/>
    <col min="4103" max="4103" width="14.625" style="50" customWidth="1"/>
    <col min="4104" max="4104" width="13.5" style="50" customWidth="1"/>
    <col min="4105" max="4106" width="11.375" style="50" customWidth="1"/>
    <col min="4107" max="4107" width="0.75" style="50" customWidth="1"/>
    <col min="4108" max="4352" width="9" style="50"/>
    <col min="4353" max="4353" width="37.5" style="50" customWidth="1"/>
    <col min="4354" max="4354" width="13.5" style="50" customWidth="1"/>
    <col min="4355" max="4355" width="12.375" style="50" customWidth="1"/>
    <col min="4356" max="4356" width="15.5" style="50" customWidth="1"/>
    <col min="4357" max="4357" width="13.5" style="50" customWidth="1"/>
    <col min="4358" max="4358" width="15.5" style="50" customWidth="1"/>
    <col min="4359" max="4359" width="14.625" style="50" customWidth="1"/>
    <col min="4360" max="4360" width="13.5" style="50" customWidth="1"/>
    <col min="4361" max="4362" width="11.375" style="50" customWidth="1"/>
    <col min="4363" max="4363" width="0.75" style="50" customWidth="1"/>
    <col min="4364" max="4608" width="9" style="50"/>
    <col min="4609" max="4609" width="37.5" style="50" customWidth="1"/>
    <col min="4610" max="4610" width="13.5" style="50" customWidth="1"/>
    <col min="4611" max="4611" width="12.375" style="50" customWidth="1"/>
    <col min="4612" max="4612" width="15.5" style="50" customWidth="1"/>
    <col min="4613" max="4613" width="13.5" style="50" customWidth="1"/>
    <col min="4614" max="4614" width="15.5" style="50" customWidth="1"/>
    <col min="4615" max="4615" width="14.625" style="50" customWidth="1"/>
    <col min="4616" max="4616" width="13.5" style="50" customWidth="1"/>
    <col min="4617" max="4618" width="11.375" style="50" customWidth="1"/>
    <col min="4619" max="4619" width="0.75" style="50" customWidth="1"/>
    <col min="4620" max="4864" width="9" style="50"/>
    <col min="4865" max="4865" width="37.5" style="50" customWidth="1"/>
    <col min="4866" max="4866" width="13.5" style="50" customWidth="1"/>
    <col min="4867" max="4867" width="12.375" style="50" customWidth="1"/>
    <col min="4868" max="4868" width="15.5" style="50" customWidth="1"/>
    <col min="4869" max="4869" width="13.5" style="50" customWidth="1"/>
    <col min="4870" max="4870" width="15.5" style="50" customWidth="1"/>
    <col min="4871" max="4871" width="14.625" style="50" customWidth="1"/>
    <col min="4872" max="4872" width="13.5" style="50" customWidth="1"/>
    <col min="4873" max="4874" width="11.375" style="50" customWidth="1"/>
    <col min="4875" max="4875" width="0.75" style="50" customWidth="1"/>
    <col min="4876" max="5120" width="9" style="50"/>
    <col min="5121" max="5121" width="37.5" style="50" customWidth="1"/>
    <col min="5122" max="5122" width="13.5" style="50" customWidth="1"/>
    <col min="5123" max="5123" width="12.375" style="50" customWidth="1"/>
    <col min="5124" max="5124" width="15.5" style="50" customWidth="1"/>
    <col min="5125" max="5125" width="13.5" style="50" customWidth="1"/>
    <col min="5126" max="5126" width="15.5" style="50" customWidth="1"/>
    <col min="5127" max="5127" width="14.625" style="50" customWidth="1"/>
    <col min="5128" max="5128" width="13.5" style="50" customWidth="1"/>
    <col min="5129" max="5130" width="11.375" style="50" customWidth="1"/>
    <col min="5131" max="5131" width="0.75" style="50" customWidth="1"/>
    <col min="5132" max="5376" width="9" style="50"/>
    <col min="5377" max="5377" width="37.5" style="50" customWidth="1"/>
    <col min="5378" max="5378" width="13.5" style="50" customWidth="1"/>
    <col min="5379" max="5379" width="12.375" style="50" customWidth="1"/>
    <col min="5380" max="5380" width="15.5" style="50" customWidth="1"/>
    <col min="5381" max="5381" width="13.5" style="50" customWidth="1"/>
    <col min="5382" max="5382" width="15.5" style="50" customWidth="1"/>
    <col min="5383" max="5383" width="14.625" style="50" customWidth="1"/>
    <col min="5384" max="5384" width="13.5" style="50" customWidth="1"/>
    <col min="5385" max="5386" width="11.375" style="50" customWidth="1"/>
    <col min="5387" max="5387" width="0.75" style="50" customWidth="1"/>
    <col min="5388" max="5632" width="9" style="50"/>
    <col min="5633" max="5633" width="37.5" style="50" customWidth="1"/>
    <col min="5634" max="5634" width="13.5" style="50" customWidth="1"/>
    <col min="5635" max="5635" width="12.375" style="50" customWidth="1"/>
    <col min="5636" max="5636" width="15.5" style="50" customWidth="1"/>
    <col min="5637" max="5637" width="13.5" style="50" customWidth="1"/>
    <col min="5638" max="5638" width="15.5" style="50" customWidth="1"/>
    <col min="5639" max="5639" width="14.625" style="50" customWidth="1"/>
    <col min="5640" max="5640" width="13.5" style="50" customWidth="1"/>
    <col min="5641" max="5642" width="11.375" style="50" customWidth="1"/>
    <col min="5643" max="5643" width="0.75" style="50" customWidth="1"/>
    <col min="5644" max="5888" width="9" style="50"/>
    <col min="5889" max="5889" width="37.5" style="50" customWidth="1"/>
    <col min="5890" max="5890" width="13.5" style="50" customWidth="1"/>
    <col min="5891" max="5891" width="12.375" style="50" customWidth="1"/>
    <col min="5892" max="5892" width="15.5" style="50" customWidth="1"/>
    <col min="5893" max="5893" width="13.5" style="50" customWidth="1"/>
    <col min="5894" max="5894" width="15.5" style="50" customWidth="1"/>
    <col min="5895" max="5895" width="14.625" style="50" customWidth="1"/>
    <col min="5896" max="5896" width="13.5" style="50" customWidth="1"/>
    <col min="5897" max="5898" width="11.375" style="50" customWidth="1"/>
    <col min="5899" max="5899" width="0.75" style="50" customWidth="1"/>
    <col min="5900" max="6144" width="9" style="50"/>
    <col min="6145" max="6145" width="37.5" style="50" customWidth="1"/>
    <col min="6146" max="6146" width="13.5" style="50" customWidth="1"/>
    <col min="6147" max="6147" width="12.375" style="50" customWidth="1"/>
    <col min="6148" max="6148" width="15.5" style="50" customWidth="1"/>
    <col min="6149" max="6149" width="13.5" style="50" customWidth="1"/>
    <col min="6150" max="6150" width="15.5" style="50" customWidth="1"/>
    <col min="6151" max="6151" width="14.625" style="50" customWidth="1"/>
    <col min="6152" max="6152" width="13.5" style="50" customWidth="1"/>
    <col min="6153" max="6154" width="11.375" style="50" customWidth="1"/>
    <col min="6155" max="6155" width="0.75" style="50" customWidth="1"/>
    <col min="6156" max="6400" width="9" style="50"/>
    <col min="6401" max="6401" width="37.5" style="50" customWidth="1"/>
    <col min="6402" max="6402" width="13.5" style="50" customWidth="1"/>
    <col min="6403" max="6403" width="12.375" style="50" customWidth="1"/>
    <col min="6404" max="6404" width="15.5" style="50" customWidth="1"/>
    <col min="6405" max="6405" width="13.5" style="50" customWidth="1"/>
    <col min="6406" max="6406" width="15.5" style="50" customWidth="1"/>
    <col min="6407" max="6407" width="14.625" style="50" customWidth="1"/>
    <col min="6408" max="6408" width="13.5" style="50" customWidth="1"/>
    <col min="6409" max="6410" width="11.375" style="50" customWidth="1"/>
    <col min="6411" max="6411" width="0.75" style="50" customWidth="1"/>
    <col min="6412" max="6656" width="9" style="50"/>
    <col min="6657" max="6657" width="37.5" style="50" customWidth="1"/>
    <col min="6658" max="6658" width="13.5" style="50" customWidth="1"/>
    <col min="6659" max="6659" width="12.375" style="50" customWidth="1"/>
    <col min="6660" max="6660" width="15.5" style="50" customWidth="1"/>
    <col min="6661" max="6661" width="13.5" style="50" customWidth="1"/>
    <col min="6662" max="6662" width="15.5" style="50" customWidth="1"/>
    <col min="6663" max="6663" width="14.625" style="50" customWidth="1"/>
    <col min="6664" max="6664" width="13.5" style="50" customWidth="1"/>
    <col min="6665" max="6666" width="11.375" style="50" customWidth="1"/>
    <col min="6667" max="6667" width="0.75" style="50" customWidth="1"/>
    <col min="6668" max="6912" width="9" style="50"/>
    <col min="6913" max="6913" width="37.5" style="50" customWidth="1"/>
    <col min="6914" max="6914" width="13.5" style="50" customWidth="1"/>
    <col min="6915" max="6915" width="12.375" style="50" customWidth="1"/>
    <col min="6916" max="6916" width="15.5" style="50" customWidth="1"/>
    <col min="6917" max="6917" width="13.5" style="50" customWidth="1"/>
    <col min="6918" max="6918" width="15.5" style="50" customWidth="1"/>
    <col min="6919" max="6919" width="14.625" style="50" customWidth="1"/>
    <col min="6920" max="6920" width="13.5" style="50" customWidth="1"/>
    <col min="6921" max="6922" width="11.375" style="50" customWidth="1"/>
    <col min="6923" max="6923" width="0.75" style="50" customWidth="1"/>
    <col min="6924" max="7168" width="9" style="50"/>
    <col min="7169" max="7169" width="37.5" style="50" customWidth="1"/>
    <col min="7170" max="7170" width="13.5" style="50" customWidth="1"/>
    <col min="7171" max="7171" width="12.375" style="50" customWidth="1"/>
    <col min="7172" max="7172" width="15.5" style="50" customWidth="1"/>
    <col min="7173" max="7173" width="13.5" style="50" customWidth="1"/>
    <col min="7174" max="7174" width="15.5" style="50" customWidth="1"/>
    <col min="7175" max="7175" width="14.625" style="50" customWidth="1"/>
    <col min="7176" max="7176" width="13.5" style="50" customWidth="1"/>
    <col min="7177" max="7178" width="11.375" style="50" customWidth="1"/>
    <col min="7179" max="7179" width="0.75" style="50" customWidth="1"/>
    <col min="7180" max="7424" width="9" style="50"/>
    <col min="7425" max="7425" width="37.5" style="50" customWidth="1"/>
    <col min="7426" max="7426" width="13.5" style="50" customWidth="1"/>
    <col min="7427" max="7427" width="12.375" style="50" customWidth="1"/>
    <col min="7428" max="7428" width="15.5" style="50" customWidth="1"/>
    <col min="7429" max="7429" width="13.5" style="50" customWidth="1"/>
    <col min="7430" max="7430" width="15.5" style="50" customWidth="1"/>
    <col min="7431" max="7431" width="14.625" style="50" customWidth="1"/>
    <col min="7432" max="7432" width="13.5" style="50" customWidth="1"/>
    <col min="7433" max="7434" width="11.375" style="50" customWidth="1"/>
    <col min="7435" max="7435" width="0.75" style="50" customWidth="1"/>
    <col min="7436" max="7680" width="9" style="50"/>
    <col min="7681" max="7681" width="37.5" style="50" customWidth="1"/>
    <col min="7682" max="7682" width="13.5" style="50" customWidth="1"/>
    <col min="7683" max="7683" width="12.375" style="50" customWidth="1"/>
    <col min="7684" max="7684" width="15.5" style="50" customWidth="1"/>
    <col min="7685" max="7685" width="13.5" style="50" customWidth="1"/>
    <col min="7686" max="7686" width="15.5" style="50" customWidth="1"/>
    <col min="7687" max="7687" width="14.625" style="50" customWidth="1"/>
    <col min="7688" max="7688" width="13.5" style="50" customWidth="1"/>
    <col min="7689" max="7690" width="11.375" style="50" customWidth="1"/>
    <col min="7691" max="7691" width="0.75" style="50" customWidth="1"/>
    <col min="7692" max="7936" width="9" style="50"/>
    <col min="7937" max="7937" width="37.5" style="50" customWidth="1"/>
    <col min="7938" max="7938" width="13.5" style="50" customWidth="1"/>
    <col min="7939" max="7939" width="12.375" style="50" customWidth="1"/>
    <col min="7940" max="7940" width="15.5" style="50" customWidth="1"/>
    <col min="7941" max="7941" width="13.5" style="50" customWidth="1"/>
    <col min="7942" max="7942" width="15.5" style="50" customWidth="1"/>
    <col min="7943" max="7943" width="14.625" style="50" customWidth="1"/>
    <col min="7944" max="7944" width="13.5" style="50" customWidth="1"/>
    <col min="7945" max="7946" width="11.375" style="50" customWidth="1"/>
    <col min="7947" max="7947" width="0.75" style="50" customWidth="1"/>
    <col min="7948" max="8192" width="9" style="50"/>
    <col min="8193" max="8193" width="37.5" style="50" customWidth="1"/>
    <col min="8194" max="8194" width="13.5" style="50" customWidth="1"/>
    <col min="8195" max="8195" width="12.375" style="50" customWidth="1"/>
    <col min="8196" max="8196" width="15.5" style="50" customWidth="1"/>
    <col min="8197" max="8197" width="13.5" style="50" customWidth="1"/>
    <col min="8198" max="8198" width="15.5" style="50" customWidth="1"/>
    <col min="8199" max="8199" width="14.625" style="50" customWidth="1"/>
    <col min="8200" max="8200" width="13.5" style="50" customWidth="1"/>
    <col min="8201" max="8202" width="11.375" style="50" customWidth="1"/>
    <col min="8203" max="8203" width="0.75" style="50" customWidth="1"/>
    <col min="8204" max="8448" width="9" style="50"/>
    <col min="8449" max="8449" width="37.5" style="50" customWidth="1"/>
    <col min="8450" max="8450" width="13.5" style="50" customWidth="1"/>
    <col min="8451" max="8451" width="12.375" style="50" customWidth="1"/>
    <col min="8452" max="8452" width="15.5" style="50" customWidth="1"/>
    <col min="8453" max="8453" width="13.5" style="50" customWidth="1"/>
    <col min="8454" max="8454" width="15.5" style="50" customWidth="1"/>
    <col min="8455" max="8455" width="14.625" style="50" customWidth="1"/>
    <col min="8456" max="8456" width="13.5" style="50" customWidth="1"/>
    <col min="8457" max="8458" width="11.375" style="50" customWidth="1"/>
    <col min="8459" max="8459" width="0.75" style="50" customWidth="1"/>
    <col min="8460" max="8704" width="9" style="50"/>
    <col min="8705" max="8705" width="37.5" style="50" customWidth="1"/>
    <col min="8706" max="8706" width="13.5" style="50" customWidth="1"/>
    <col min="8707" max="8707" width="12.375" style="50" customWidth="1"/>
    <col min="8708" max="8708" width="15.5" style="50" customWidth="1"/>
    <col min="8709" max="8709" width="13.5" style="50" customWidth="1"/>
    <col min="8710" max="8710" width="15.5" style="50" customWidth="1"/>
    <col min="8711" max="8711" width="14.625" style="50" customWidth="1"/>
    <col min="8712" max="8712" width="13.5" style="50" customWidth="1"/>
    <col min="8713" max="8714" width="11.375" style="50" customWidth="1"/>
    <col min="8715" max="8715" width="0.75" style="50" customWidth="1"/>
    <col min="8716" max="8960" width="9" style="50"/>
    <col min="8961" max="8961" width="37.5" style="50" customWidth="1"/>
    <col min="8962" max="8962" width="13.5" style="50" customWidth="1"/>
    <col min="8963" max="8963" width="12.375" style="50" customWidth="1"/>
    <col min="8964" max="8964" width="15.5" style="50" customWidth="1"/>
    <col min="8965" max="8965" width="13.5" style="50" customWidth="1"/>
    <col min="8966" max="8966" width="15.5" style="50" customWidth="1"/>
    <col min="8967" max="8967" width="14.625" style="50" customWidth="1"/>
    <col min="8968" max="8968" width="13.5" style="50" customWidth="1"/>
    <col min="8969" max="8970" width="11.375" style="50" customWidth="1"/>
    <col min="8971" max="8971" width="0.75" style="50" customWidth="1"/>
    <col min="8972" max="9216" width="9" style="50"/>
    <col min="9217" max="9217" width="37.5" style="50" customWidth="1"/>
    <col min="9218" max="9218" width="13.5" style="50" customWidth="1"/>
    <col min="9219" max="9219" width="12.375" style="50" customWidth="1"/>
    <col min="9220" max="9220" width="15.5" style="50" customWidth="1"/>
    <col min="9221" max="9221" width="13.5" style="50" customWidth="1"/>
    <col min="9222" max="9222" width="15.5" style="50" customWidth="1"/>
    <col min="9223" max="9223" width="14.625" style="50" customWidth="1"/>
    <col min="9224" max="9224" width="13.5" style="50" customWidth="1"/>
    <col min="9225" max="9226" width="11.375" style="50" customWidth="1"/>
    <col min="9227" max="9227" width="0.75" style="50" customWidth="1"/>
    <col min="9228" max="9472" width="9" style="50"/>
    <col min="9473" max="9473" width="37.5" style="50" customWidth="1"/>
    <col min="9474" max="9474" width="13.5" style="50" customWidth="1"/>
    <col min="9475" max="9475" width="12.375" style="50" customWidth="1"/>
    <col min="9476" max="9476" width="15.5" style="50" customWidth="1"/>
    <col min="9477" max="9477" width="13.5" style="50" customWidth="1"/>
    <col min="9478" max="9478" width="15.5" style="50" customWidth="1"/>
    <col min="9479" max="9479" width="14.625" style="50" customWidth="1"/>
    <col min="9480" max="9480" width="13.5" style="50" customWidth="1"/>
    <col min="9481" max="9482" width="11.375" style="50" customWidth="1"/>
    <col min="9483" max="9483" width="0.75" style="50" customWidth="1"/>
    <col min="9484" max="9728" width="9" style="50"/>
    <col min="9729" max="9729" width="37.5" style="50" customWidth="1"/>
    <col min="9730" max="9730" width="13.5" style="50" customWidth="1"/>
    <col min="9731" max="9731" width="12.375" style="50" customWidth="1"/>
    <col min="9732" max="9732" width="15.5" style="50" customWidth="1"/>
    <col min="9733" max="9733" width="13.5" style="50" customWidth="1"/>
    <col min="9734" max="9734" width="15.5" style="50" customWidth="1"/>
    <col min="9735" max="9735" width="14.625" style="50" customWidth="1"/>
    <col min="9736" max="9736" width="13.5" style="50" customWidth="1"/>
    <col min="9737" max="9738" width="11.375" style="50" customWidth="1"/>
    <col min="9739" max="9739" width="0.75" style="50" customWidth="1"/>
    <col min="9740" max="9984" width="9" style="50"/>
    <col min="9985" max="9985" width="37.5" style="50" customWidth="1"/>
    <col min="9986" max="9986" width="13.5" style="50" customWidth="1"/>
    <col min="9987" max="9987" width="12.375" style="50" customWidth="1"/>
    <col min="9988" max="9988" width="15.5" style="50" customWidth="1"/>
    <col min="9989" max="9989" width="13.5" style="50" customWidth="1"/>
    <col min="9990" max="9990" width="15.5" style="50" customWidth="1"/>
    <col min="9991" max="9991" width="14.625" style="50" customWidth="1"/>
    <col min="9992" max="9992" width="13.5" style="50" customWidth="1"/>
    <col min="9993" max="9994" width="11.375" style="50" customWidth="1"/>
    <col min="9995" max="9995" width="0.75" style="50" customWidth="1"/>
    <col min="9996" max="10240" width="9" style="50"/>
    <col min="10241" max="10241" width="37.5" style="50" customWidth="1"/>
    <col min="10242" max="10242" width="13.5" style="50" customWidth="1"/>
    <col min="10243" max="10243" width="12.375" style="50" customWidth="1"/>
    <col min="10244" max="10244" width="15.5" style="50" customWidth="1"/>
    <col min="10245" max="10245" width="13.5" style="50" customWidth="1"/>
    <col min="10246" max="10246" width="15.5" style="50" customWidth="1"/>
    <col min="10247" max="10247" width="14.625" style="50" customWidth="1"/>
    <col min="10248" max="10248" width="13.5" style="50" customWidth="1"/>
    <col min="10249" max="10250" width="11.375" style="50" customWidth="1"/>
    <col min="10251" max="10251" width="0.75" style="50" customWidth="1"/>
    <col min="10252" max="10496" width="9" style="50"/>
    <col min="10497" max="10497" width="37.5" style="50" customWidth="1"/>
    <col min="10498" max="10498" width="13.5" style="50" customWidth="1"/>
    <col min="10499" max="10499" width="12.375" style="50" customWidth="1"/>
    <col min="10500" max="10500" width="15.5" style="50" customWidth="1"/>
    <col min="10501" max="10501" width="13.5" style="50" customWidth="1"/>
    <col min="10502" max="10502" width="15.5" style="50" customWidth="1"/>
    <col min="10503" max="10503" width="14.625" style="50" customWidth="1"/>
    <col min="10504" max="10504" width="13.5" style="50" customWidth="1"/>
    <col min="10505" max="10506" width="11.375" style="50" customWidth="1"/>
    <col min="10507" max="10507" width="0.75" style="50" customWidth="1"/>
    <col min="10508" max="10752" width="9" style="50"/>
    <col min="10753" max="10753" width="37.5" style="50" customWidth="1"/>
    <col min="10754" max="10754" width="13.5" style="50" customWidth="1"/>
    <col min="10755" max="10755" width="12.375" style="50" customWidth="1"/>
    <col min="10756" max="10756" width="15.5" style="50" customWidth="1"/>
    <col min="10757" max="10757" width="13.5" style="50" customWidth="1"/>
    <col min="10758" max="10758" width="15.5" style="50" customWidth="1"/>
    <col min="10759" max="10759" width="14.625" style="50" customWidth="1"/>
    <col min="10760" max="10760" width="13.5" style="50" customWidth="1"/>
    <col min="10761" max="10762" width="11.375" style="50" customWidth="1"/>
    <col min="10763" max="10763" width="0.75" style="50" customWidth="1"/>
    <col min="10764" max="11008" width="9" style="50"/>
    <col min="11009" max="11009" width="37.5" style="50" customWidth="1"/>
    <col min="11010" max="11010" width="13.5" style="50" customWidth="1"/>
    <col min="11011" max="11011" width="12.375" style="50" customWidth="1"/>
    <col min="11012" max="11012" width="15.5" style="50" customWidth="1"/>
    <col min="11013" max="11013" width="13.5" style="50" customWidth="1"/>
    <col min="11014" max="11014" width="15.5" style="50" customWidth="1"/>
    <col min="11015" max="11015" width="14.625" style="50" customWidth="1"/>
    <col min="11016" max="11016" width="13.5" style="50" customWidth="1"/>
    <col min="11017" max="11018" width="11.375" style="50" customWidth="1"/>
    <col min="11019" max="11019" width="0.75" style="50" customWidth="1"/>
    <col min="11020" max="11264" width="9" style="50"/>
    <col min="11265" max="11265" width="37.5" style="50" customWidth="1"/>
    <col min="11266" max="11266" width="13.5" style="50" customWidth="1"/>
    <col min="11267" max="11267" width="12.375" style="50" customWidth="1"/>
    <col min="11268" max="11268" width="15.5" style="50" customWidth="1"/>
    <col min="11269" max="11269" width="13.5" style="50" customWidth="1"/>
    <col min="11270" max="11270" width="15.5" style="50" customWidth="1"/>
    <col min="11271" max="11271" width="14.625" style="50" customWidth="1"/>
    <col min="11272" max="11272" width="13.5" style="50" customWidth="1"/>
    <col min="11273" max="11274" width="11.375" style="50" customWidth="1"/>
    <col min="11275" max="11275" width="0.75" style="50" customWidth="1"/>
    <col min="11276" max="11520" width="9" style="50"/>
    <col min="11521" max="11521" width="37.5" style="50" customWidth="1"/>
    <col min="11522" max="11522" width="13.5" style="50" customWidth="1"/>
    <col min="11523" max="11523" width="12.375" style="50" customWidth="1"/>
    <col min="11524" max="11524" width="15.5" style="50" customWidth="1"/>
    <col min="11525" max="11525" width="13.5" style="50" customWidth="1"/>
    <col min="11526" max="11526" width="15.5" style="50" customWidth="1"/>
    <col min="11527" max="11527" width="14.625" style="50" customWidth="1"/>
    <col min="11528" max="11528" width="13.5" style="50" customWidth="1"/>
    <col min="11529" max="11530" width="11.375" style="50" customWidth="1"/>
    <col min="11531" max="11531" width="0.75" style="50" customWidth="1"/>
    <col min="11532" max="11776" width="9" style="50"/>
    <col min="11777" max="11777" width="37.5" style="50" customWidth="1"/>
    <col min="11778" max="11778" width="13.5" style="50" customWidth="1"/>
    <col min="11779" max="11779" width="12.375" style="50" customWidth="1"/>
    <col min="11780" max="11780" width="15.5" style="50" customWidth="1"/>
    <col min="11781" max="11781" width="13.5" style="50" customWidth="1"/>
    <col min="11782" max="11782" width="15.5" style="50" customWidth="1"/>
    <col min="11783" max="11783" width="14.625" style="50" customWidth="1"/>
    <col min="11784" max="11784" width="13.5" style="50" customWidth="1"/>
    <col min="11785" max="11786" width="11.375" style="50" customWidth="1"/>
    <col min="11787" max="11787" width="0.75" style="50" customWidth="1"/>
    <col min="11788" max="12032" width="9" style="50"/>
    <col min="12033" max="12033" width="37.5" style="50" customWidth="1"/>
    <col min="12034" max="12034" width="13.5" style="50" customWidth="1"/>
    <col min="12035" max="12035" width="12.375" style="50" customWidth="1"/>
    <col min="12036" max="12036" width="15.5" style="50" customWidth="1"/>
    <col min="12037" max="12037" width="13.5" style="50" customWidth="1"/>
    <col min="12038" max="12038" width="15.5" style="50" customWidth="1"/>
    <col min="12039" max="12039" width="14.625" style="50" customWidth="1"/>
    <col min="12040" max="12040" width="13.5" style="50" customWidth="1"/>
    <col min="12041" max="12042" width="11.375" style="50" customWidth="1"/>
    <col min="12043" max="12043" width="0.75" style="50" customWidth="1"/>
    <col min="12044" max="12288" width="9" style="50"/>
    <col min="12289" max="12289" width="37.5" style="50" customWidth="1"/>
    <col min="12290" max="12290" width="13.5" style="50" customWidth="1"/>
    <col min="12291" max="12291" width="12.375" style="50" customWidth="1"/>
    <col min="12292" max="12292" width="15.5" style="50" customWidth="1"/>
    <col min="12293" max="12293" width="13.5" style="50" customWidth="1"/>
    <col min="12294" max="12294" width="15.5" style="50" customWidth="1"/>
    <col min="12295" max="12295" width="14.625" style="50" customWidth="1"/>
    <col min="12296" max="12296" width="13.5" style="50" customWidth="1"/>
    <col min="12297" max="12298" width="11.375" style="50" customWidth="1"/>
    <col min="12299" max="12299" width="0.75" style="50" customWidth="1"/>
    <col min="12300" max="12544" width="9" style="50"/>
    <col min="12545" max="12545" width="37.5" style="50" customWidth="1"/>
    <col min="12546" max="12546" width="13.5" style="50" customWidth="1"/>
    <col min="12547" max="12547" width="12.375" style="50" customWidth="1"/>
    <col min="12548" max="12548" width="15.5" style="50" customWidth="1"/>
    <col min="12549" max="12549" width="13.5" style="50" customWidth="1"/>
    <col min="12550" max="12550" width="15.5" style="50" customWidth="1"/>
    <col min="12551" max="12551" width="14.625" style="50" customWidth="1"/>
    <col min="12552" max="12552" width="13.5" style="50" customWidth="1"/>
    <col min="12553" max="12554" width="11.375" style="50" customWidth="1"/>
    <col min="12555" max="12555" width="0.75" style="50" customWidth="1"/>
    <col min="12556" max="12800" width="9" style="50"/>
    <col min="12801" max="12801" width="37.5" style="50" customWidth="1"/>
    <col min="12802" max="12802" width="13.5" style="50" customWidth="1"/>
    <col min="12803" max="12803" width="12.375" style="50" customWidth="1"/>
    <col min="12804" max="12804" width="15.5" style="50" customWidth="1"/>
    <col min="12805" max="12805" width="13.5" style="50" customWidth="1"/>
    <col min="12806" max="12806" width="15.5" style="50" customWidth="1"/>
    <col min="12807" max="12807" width="14.625" style="50" customWidth="1"/>
    <col min="12808" max="12808" width="13.5" style="50" customWidth="1"/>
    <col min="12809" max="12810" width="11.375" style="50" customWidth="1"/>
    <col min="12811" max="12811" width="0.75" style="50" customWidth="1"/>
    <col min="12812" max="13056" width="9" style="50"/>
    <col min="13057" max="13057" width="37.5" style="50" customWidth="1"/>
    <col min="13058" max="13058" width="13.5" style="50" customWidth="1"/>
    <col min="13059" max="13059" width="12.375" style="50" customWidth="1"/>
    <col min="13060" max="13060" width="15.5" style="50" customWidth="1"/>
    <col min="13061" max="13061" width="13.5" style="50" customWidth="1"/>
    <col min="13062" max="13062" width="15.5" style="50" customWidth="1"/>
    <col min="13063" max="13063" width="14.625" style="50" customWidth="1"/>
    <col min="13064" max="13064" width="13.5" style="50" customWidth="1"/>
    <col min="13065" max="13066" width="11.375" style="50" customWidth="1"/>
    <col min="13067" max="13067" width="0.75" style="50" customWidth="1"/>
    <col min="13068" max="13312" width="9" style="50"/>
    <col min="13313" max="13313" width="37.5" style="50" customWidth="1"/>
    <col min="13314" max="13314" width="13.5" style="50" customWidth="1"/>
    <col min="13315" max="13315" width="12.375" style="50" customWidth="1"/>
    <col min="13316" max="13316" width="15.5" style="50" customWidth="1"/>
    <col min="13317" max="13317" width="13.5" style="50" customWidth="1"/>
    <col min="13318" max="13318" width="15.5" style="50" customWidth="1"/>
    <col min="13319" max="13319" width="14.625" style="50" customWidth="1"/>
    <col min="13320" max="13320" width="13.5" style="50" customWidth="1"/>
    <col min="13321" max="13322" width="11.375" style="50" customWidth="1"/>
    <col min="13323" max="13323" width="0.75" style="50" customWidth="1"/>
    <col min="13324" max="13568" width="9" style="50"/>
    <col min="13569" max="13569" width="37.5" style="50" customWidth="1"/>
    <col min="13570" max="13570" width="13.5" style="50" customWidth="1"/>
    <col min="13571" max="13571" width="12.375" style="50" customWidth="1"/>
    <col min="13572" max="13572" width="15.5" style="50" customWidth="1"/>
    <col min="13573" max="13573" width="13.5" style="50" customWidth="1"/>
    <col min="13574" max="13574" width="15.5" style="50" customWidth="1"/>
    <col min="13575" max="13575" width="14.625" style="50" customWidth="1"/>
    <col min="13576" max="13576" width="13.5" style="50" customWidth="1"/>
    <col min="13577" max="13578" width="11.375" style="50" customWidth="1"/>
    <col min="13579" max="13579" width="0.75" style="50" customWidth="1"/>
    <col min="13580" max="13824" width="9" style="50"/>
    <col min="13825" max="13825" width="37.5" style="50" customWidth="1"/>
    <col min="13826" max="13826" width="13.5" style="50" customWidth="1"/>
    <col min="13827" max="13827" width="12.375" style="50" customWidth="1"/>
    <col min="13828" max="13828" width="15.5" style="50" customWidth="1"/>
    <col min="13829" max="13829" width="13.5" style="50" customWidth="1"/>
    <col min="13830" max="13830" width="15.5" style="50" customWidth="1"/>
    <col min="13831" max="13831" width="14.625" style="50" customWidth="1"/>
    <col min="13832" max="13832" width="13.5" style="50" customWidth="1"/>
    <col min="13833" max="13834" width="11.375" style="50" customWidth="1"/>
    <col min="13835" max="13835" width="0.75" style="50" customWidth="1"/>
    <col min="13836" max="14080" width="9" style="50"/>
    <col min="14081" max="14081" width="37.5" style="50" customWidth="1"/>
    <col min="14082" max="14082" width="13.5" style="50" customWidth="1"/>
    <col min="14083" max="14083" width="12.375" style="50" customWidth="1"/>
    <col min="14084" max="14084" width="15.5" style="50" customWidth="1"/>
    <col min="14085" max="14085" width="13.5" style="50" customWidth="1"/>
    <col min="14086" max="14086" width="15.5" style="50" customWidth="1"/>
    <col min="14087" max="14087" width="14.625" style="50" customWidth="1"/>
    <col min="14088" max="14088" width="13.5" style="50" customWidth="1"/>
    <col min="14089" max="14090" width="11.375" style="50" customWidth="1"/>
    <col min="14091" max="14091" width="0.75" style="50" customWidth="1"/>
    <col min="14092" max="14336" width="9" style="50"/>
    <col min="14337" max="14337" width="37.5" style="50" customWidth="1"/>
    <col min="14338" max="14338" width="13.5" style="50" customWidth="1"/>
    <col min="14339" max="14339" width="12.375" style="50" customWidth="1"/>
    <col min="14340" max="14340" width="15.5" style="50" customWidth="1"/>
    <col min="14341" max="14341" width="13.5" style="50" customWidth="1"/>
    <col min="14342" max="14342" width="15.5" style="50" customWidth="1"/>
    <col min="14343" max="14343" width="14.625" style="50" customWidth="1"/>
    <col min="14344" max="14344" width="13.5" style="50" customWidth="1"/>
    <col min="14345" max="14346" width="11.375" style="50" customWidth="1"/>
    <col min="14347" max="14347" width="0.75" style="50" customWidth="1"/>
    <col min="14348" max="14592" width="9" style="50"/>
    <col min="14593" max="14593" width="37.5" style="50" customWidth="1"/>
    <col min="14594" max="14594" width="13.5" style="50" customWidth="1"/>
    <col min="14595" max="14595" width="12.375" style="50" customWidth="1"/>
    <col min="14596" max="14596" width="15.5" style="50" customWidth="1"/>
    <col min="14597" max="14597" width="13.5" style="50" customWidth="1"/>
    <col min="14598" max="14598" width="15.5" style="50" customWidth="1"/>
    <col min="14599" max="14599" width="14.625" style="50" customWidth="1"/>
    <col min="14600" max="14600" width="13.5" style="50" customWidth="1"/>
    <col min="14601" max="14602" width="11.375" style="50" customWidth="1"/>
    <col min="14603" max="14603" width="0.75" style="50" customWidth="1"/>
    <col min="14604" max="14848" width="9" style="50"/>
    <col min="14849" max="14849" width="37.5" style="50" customWidth="1"/>
    <col min="14850" max="14850" width="13.5" style="50" customWidth="1"/>
    <col min="14851" max="14851" width="12.375" style="50" customWidth="1"/>
    <col min="14852" max="14852" width="15.5" style="50" customWidth="1"/>
    <col min="14853" max="14853" width="13.5" style="50" customWidth="1"/>
    <col min="14854" max="14854" width="15.5" style="50" customWidth="1"/>
    <col min="14855" max="14855" width="14.625" style="50" customWidth="1"/>
    <col min="14856" max="14856" width="13.5" style="50" customWidth="1"/>
    <col min="14857" max="14858" width="11.375" style="50" customWidth="1"/>
    <col min="14859" max="14859" width="0.75" style="50" customWidth="1"/>
    <col min="14860" max="15104" width="9" style="50"/>
    <col min="15105" max="15105" width="37.5" style="50" customWidth="1"/>
    <col min="15106" max="15106" width="13.5" style="50" customWidth="1"/>
    <col min="15107" max="15107" width="12.375" style="50" customWidth="1"/>
    <col min="15108" max="15108" width="15.5" style="50" customWidth="1"/>
    <col min="15109" max="15109" width="13.5" style="50" customWidth="1"/>
    <col min="15110" max="15110" width="15.5" style="50" customWidth="1"/>
    <col min="15111" max="15111" width="14.625" style="50" customWidth="1"/>
    <col min="15112" max="15112" width="13.5" style="50" customWidth="1"/>
    <col min="15113" max="15114" width="11.375" style="50" customWidth="1"/>
    <col min="15115" max="15115" width="0.75" style="50" customWidth="1"/>
    <col min="15116" max="15360" width="9" style="50"/>
    <col min="15361" max="15361" width="37.5" style="50" customWidth="1"/>
    <col min="15362" max="15362" width="13.5" style="50" customWidth="1"/>
    <col min="15363" max="15363" width="12.375" style="50" customWidth="1"/>
    <col min="15364" max="15364" width="15.5" style="50" customWidth="1"/>
    <col min="15365" max="15365" width="13.5" style="50" customWidth="1"/>
    <col min="15366" max="15366" width="15.5" style="50" customWidth="1"/>
    <col min="15367" max="15367" width="14.625" style="50" customWidth="1"/>
    <col min="15368" max="15368" width="13.5" style="50" customWidth="1"/>
    <col min="15369" max="15370" width="11.375" style="50" customWidth="1"/>
    <col min="15371" max="15371" width="0.75" style="50" customWidth="1"/>
    <col min="15372" max="15616" width="9" style="50"/>
    <col min="15617" max="15617" width="37.5" style="50" customWidth="1"/>
    <col min="15618" max="15618" width="13.5" style="50" customWidth="1"/>
    <col min="15619" max="15619" width="12.375" style="50" customWidth="1"/>
    <col min="15620" max="15620" width="15.5" style="50" customWidth="1"/>
    <col min="15621" max="15621" width="13.5" style="50" customWidth="1"/>
    <col min="15622" max="15622" width="15.5" style="50" customWidth="1"/>
    <col min="15623" max="15623" width="14.625" style="50" customWidth="1"/>
    <col min="15624" max="15624" width="13.5" style="50" customWidth="1"/>
    <col min="15625" max="15626" width="11.375" style="50" customWidth="1"/>
    <col min="15627" max="15627" width="0.75" style="50" customWidth="1"/>
    <col min="15628" max="15872" width="9" style="50"/>
    <col min="15873" max="15873" width="37.5" style="50" customWidth="1"/>
    <col min="15874" max="15874" width="13.5" style="50" customWidth="1"/>
    <col min="15875" max="15875" width="12.375" style="50" customWidth="1"/>
    <col min="15876" max="15876" width="15.5" style="50" customWidth="1"/>
    <col min="15877" max="15877" width="13.5" style="50" customWidth="1"/>
    <col min="15878" max="15878" width="15.5" style="50" customWidth="1"/>
    <col min="15879" max="15879" width="14.625" style="50" customWidth="1"/>
    <col min="15880" max="15880" width="13.5" style="50" customWidth="1"/>
    <col min="15881" max="15882" width="11.375" style="50" customWidth="1"/>
    <col min="15883" max="15883" width="0.75" style="50" customWidth="1"/>
    <col min="15884" max="16128" width="9" style="50"/>
    <col min="16129" max="16129" width="37.5" style="50" customWidth="1"/>
    <col min="16130" max="16130" width="13.5" style="50" customWidth="1"/>
    <col min="16131" max="16131" width="12.375" style="50" customWidth="1"/>
    <col min="16132" max="16132" width="15.5" style="50" customWidth="1"/>
    <col min="16133" max="16133" width="13.5" style="50" customWidth="1"/>
    <col min="16134" max="16134" width="15.5" style="50" customWidth="1"/>
    <col min="16135" max="16135" width="14.625" style="50" customWidth="1"/>
    <col min="16136" max="16136" width="13.5" style="50" customWidth="1"/>
    <col min="16137" max="16138" width="11.375" style="50" customWidth="1"/>
    <col min="16139" max="16139" width="0.75" style="50" customWidth="1"/>
    <col min="16140" max="16384" width="9" style="50"/>
  </cols>
  <sheetData>
    <row r="1" spans="1:10" s="33" customFormat="1" ht="18" customHeight="1" x14ac:dyDescent="0.4">
      <c r="A1" s="32"/>
      <c r="H1" s="34"/>
    </row>
    <row r="2" spans="1:10" s="33" customFormat="1" ht="18" customHeight="1" x14ac:dyDescent="0.15">
      <c r="A2" s="75" t="s">
        <v>158</v>
      </c>
      <c r="B2" s="77"/>
      <c r="C2" s="76" t="s">
        <v>204</v>
      </c>
      <c r="D2" s="30"/>
      <c r="E2" s="36"/>
      <c r="F2" s="35"/>
      <c r="G2" s="35"/>
      <c r="H2" s="35"/>
      <c r="I2" s="37"/>
      <c r="J2" s="38" t="s">
        <v>160</v>
      </c>
    </row>
    <row r="3" spans="1:10" s="33" customFormat="1" ht="17.25" customHeight="1" x14ac:dyDescent="0.4">
      <c r="A3" s="39"/>
      <c r="B3" s="40" t="s">
        <v>161</v>
      </c>
      <c r="C3" s="40" t="s">
        <v>177</v>
      </c>
      <c r="D3" s="40" t="s">
        <v>163</v>
      </c>
      <c r="E3" s="40" t="s">
        <v>20</v>
      </c>
      <c r="F3" s="40" t="s">
        <v>164</v>
      </c>
      <c r="G3" s="70" t="s">
        <v>165</v>
      </c>
      <c r="H3" s="41" t="s">
        <v>21</v>
      </c>
      <c r="I3" s="42" t="s">
        <v>168</v>
      </c>
      <c r="J3" s="41" t="s">
        <v>22</v>
      </c>
    </row>
    <row r="4" spans="1:10" s="33" customFormat="1" ht="17.25" customHeight="1" x14ac:dyDescent="0.4">
      <c r="A4" s="40" t="s">
        <v>174</v>
      </c>
      <c r="B4" s="80" t="s">
        <v>162</v>
      </c>
      <c r="C4" s="39"/>
      <c r="D4" s="80" t="s">
        <v>162</v>
      </c>
      <c r="E4" s="39"/>
      <c r="F4" s="80" t="s">
        <v>162</v>
      </c>
      <c r="G4" s="70" t="s">
        <v>166</v>
      </c>
      <c r="H4" s="40"/>
      <c r="I4" s="43"/>
      <c r="J4" s="71" t="s">
        <v>169</v>
      </c>
    </row>
    <row r="5" spans="1:10" s="33" customFormat="1" ht="17.25" customHeight="1" x14ac:dyDescent="0.4">
      <c r="A5" s="44"/>
      <c r="B5" s="45" t="s">
        <v>23</v>
      </c>
      <c r="C5" s="45" t="s">
        <v>24</v>
      </c>
      <c r="D5" s="45" t="s">
        <v>25</v>
      </c>
      <c r="E5" s="45" t="s">
        <v>26</v>
      </c>
      <c r="F5" s="45" t="s">
        <v>27</v>
      </c>
      <c r="G5" s="46" t="s">
        <v>167</v>
      </c>
      <c r="H5" s="45" t="s">
        <v>28</v>
      </c>
      <c r="I5" s="69" t="s">
        <v>29</v>
      </c>
      <c r="J5" s="47" t="s">
        <v>30</v>
      </c>
    </row>
    <row r="6" spans="1:10" s="33" customFormat="1" ht="15.6" customHeight="1" x14ac:dyDescent="0.4">
      <c r="A6" s="29" t="s">
        <v>80</v>
      </c>
      <c r="B6" s="81">
        <v>165738</v>
      </c>
      <c r="C6" s="81">
        <v>91746</v>
      </c>
      <c r="D6" s="81">
        <v>73992</v>
      </c>
      <c r="E6" s="81">
        <v>26534</v>
      </c>
      <c r="F6" s="81">
        <v>47458</v>
      </c>
      <c r="G6" s="81">
        <v>-4084</v>
      </c>
      <c r="H6" s="81">
        <v>51542</v>
      </c>
      <c r="I6" s="81">
        <v>29363</v>
      </c>
      <c r="J6" s="83">
        <v>22179</v>
      </c>
    </row>
    <row r="7" spans="1:10" s="33" customFormat="1" ht="15.6" customHeight="1" x14ac:dyDescent="0.4">
      <c r="A7" s="29" t="s">
        <v>31</v>
      </c>
      <c r="B7" s="81">
        <v>150869</v>
      </c>
      <c r="C7" s="81">
        <v>84999</v>
      </c>
      <c r="D7" s="81">
        <v>65870</v>
      </c>
      <c r="E7" s="81">
        <v>24557</v>
      </c>
      <c r="F7" s="81">
        <v>41313</v>
      </c>
      <c r="G7" s="81">
        <v>-4735</v>
      </c>
      <c r="H7" s="81">
        <v>46049</v>
      </c>
      <c r="I7" s="81">
        <v>24911</v>
      </c>
      <c r="J7" s="83">
        <v>21138</v>
      </c>
    </row>
    <row r="8" spans="1:10" s="33" customFormat="1" ht="15.6" customHeight="1" x14ac:dyDescent="0.4">
      <c r="A8" s="29" t="s">
        <v>32</v>
      </c>
      <c r="B8" s="81">
        <v>7629</v>
      </c>
      <c r="C8" s="81">
        <v>3835</v>
      </c>
      <c r="D8" s="81">
        <v>3794</v>
      </c>
      <c r="E8" s="81">
        <v>1010</v>
      </c>
      <c r="F8" s="81">
        <v>2784</v>
      </c>
      <c r="G8" s="81">
        <v>322</v>
      </c>
      <c r="H8" s="81">
        <v>2462</v>
      </c>
      <c r="I8" s="81">
        <v>2795</v>
      </c>
      <c r="J8" s="83">
        <v>-333</v>
      </c>
    </row>
    <row r="9" spans="1:10" s="33" customFormat="1" ht="15.6" customHeight="1" x14ac:dyDescent="0.4">
      <c r="A9" s="29" t="s">
        <v>33</v>
      </c>
      <c r="B9" s="81">
        <v>7240</v>
      </c>
      <c r="C9" s="81">
        <v>2912</v>
      </c>
      <c r="D9" s="81">
        <v>4328</v>
      </c>
      <c r="E9" s="81">
        <v>967</v>
      </c>
      <c r="F9" s="81">
        <v>3360</v>
      </c>
      <c r="G9" s="81">
        <v>329</v>
      </c>
      <c r="H9" s="81">
        <v>3031</v>
      </c>
      <c r="I9" s="81">
        <v>1657</v>
      </c>
      <c r="J9" s="83">
        <v>1374</v>
      </c>
    </row>
    <row r="10" spans="1:10" s="33" customFormat="1" ht="15.6" customHeight="1" x14ac:dyDescent="0.4">
      <c r="A10" s="29" t="s">
        <v>142</v>
      </c>
      <c r="B10" s="81">
        <v>9622</v>
      </c>
      <c r="C10" s="81">
        <v>5166</v>
      </c>
      <c r="D10" s="81">
        <v>4455</v>
      </c>
      <c r="E10" s="81">
        <v>2080</v>
      </c>
      <c r="F10" s="81">
        <v>2375</v>
      </c>
      <c r="G10" s="81">
        <v>743</v>
      </c>
      <c r="H10" s="81">
        <v>1632</v>
      </c>
      <c r="I10" s="81">
        <v>3396</v>
      </c>
      <c r="J10" s="83">
        <v>-1764</v>
      </c>
    </row>
    <row r="11" spans="1:10" s="33" customFormat="1" ht="15.6" customHeight="1" x14ac:dyDescent="0.4">
      <c r="A11" s="29" t="s">
        <v>81</v>
      </c>
      <c r="B11" s="81">
        <v>8325538</v>
      </c>
      <c r="C11" s="81">
        <v>5984729</v>
      </c>
      <c r="D11" s="81">
        <v>2340809</v>
      </c>
      <c r="E11" s="81">
        <v>745394</v>
      </c>
      <c r="F11" s="81">
        <v>1595415</v>
      </c>
      <c r="G11" s="81">
        <v>442789</v>
      </c>
      <c r="H11" s="81">
        <v>1152626</v>
      </c>
      <c r="I11" s="81">
        <v>894082</v>
      </c>
      <c r="J11" s="83">
        <v>258545</v>
      </c>
    </row>
    <row r="12" spans="1:10" s="33" customFormat="1" ht="15.6" customHeight="1" x14ac:dyDescent="0.4">
      <c r="A12" s="29" t="s">
        <v>144</v>
      </c>
      <c r="B12" s="81">
        <v>707850</v>
      </c>
      <c r="C12" s="81">
        <v>409346</v>
      </c>
      <c r="D12" s="81">
        <v>298504</v>
      </c>
      <c r="E12" s="84" t="s">
        <v>19</v>
      </c>
      <c r="F12" s="84" t="s">
        <v>19</v>
      </c>
      <c r="G12" s="84" t="s">
        <v>19</v>
      </c>
      <c r="H12" s="84" t="s">
        <v>19</v>
      </c>
      <c r="I12" s="84" t="s">
        <v>19</v>
      </c>
      <c r="J12" s="85" t="s">
        <v>19</v>
      </c>
    </row>
    <row r="13" spans="1:10" s="33" customFormat="1" ht="15.6" customHeight="1" x14ac:dyDescent="0.4">
      <c r="A13" s="29" t="s">
        <v>145</v>
      </c>
      <c r="B13" s="81">
        <v>234574</v>
      </c>
      <c r="C13" s="81">
        <v>127811</v>
      </c>
      <c r="D13" s="81">
        <v>106763</v>
      </c>
      <c r="E13" s="84" t="s">
        <v>19</v>
      </c>
      <c r="F13" s="84" t="s">
        <v>19</v>
      </c>
      <c r="G13" s="84" t="s">
        <v>19</v>
      </c>
      <c r="H13" s="84" t="s">
        <v>19</v>
      </c>
      <c r="I13" s="84" t="s">
        <v>19</v>
      </c>
      <c r="J13" s="85" t="s">
        <v>19</v>
      </c>
    </row>
    <row r="14" spans="1:10" s="33" customFormat="1" ht="15.6" customHeight="1" x14ac:dyDescent="0.4">
      <c r="A14" s="29" t="s">
        <v>183</v>
      </c>
      <c r="B14" s="81">
        <v>118194</v>
      </c>
      <c r="C14" s="81">
        <v>70735</v>
      </c>
      <c r="D14" s="81">
        <v>47459</v>
      </c>
      <c r="E14" s="84" t="s">
        <v>19</v>
      </c>
      <c r="F14" s="84" t="s">
        <v>19</v>
      </c>
      <c r="G14" s="84" t="s">
        <v>19</v>
      </c>
      <c r="H14" s="84" t="s">
        <v>19</v>
      </c>
      <c r="I14" s="84" t="s">
        <v>19</v>
      </c>
      <c r="J14" s="85" t="s">
        <v>19</v>
      </c>
    </row>
    <row r="15" spans="1:10" s="33" customFormat="1" ht="15.6" customHeight="1" x14ac:dyDescent="0.4">
      <c r="A15" s="29" t="s">
        <v>147</v>
      </c>
      <c r="B15" s="81">
        <v>1220540</v>
      </c>
      <c r="C15" s="81">
        <v>956257</v>
      </c>
      <c r="D15" s="81">
        <v>264283</v>
      </c>
      <c r="E15" s="84" t="s">
        <v>19</v>
      </c>
      <c r="F15" s="84" t="s">
        <v>19</v>
      </c>
      <c r="G15" s="84" t="s">
        <v>19</v>
      </c>
      <c r="H15" s="84" t="s">
        <v>19</v>
      </c>
      <c r="I15" s="84" t="s">
        <v>19</v>
      </c>
      <c r="J15" s="85" t="s">
        <v>19</v>
      </c>
    </row>
    <row r="16" spans="1:10" s="33" customFormat="1" ht="15.6" customHeight="1" x14ac:dyDescent="0.4">
      <c r="A16" s="29" t="s">
        <v>146</v>
      </c>
      <c r="B16" s="81">
        <v>1508382</v>
      </c>
      <c r="C16" s="81">
        <v>1213697</v>
      </c>
      <c r="D16" s="81">
        <v>294685</v>
      </c>
      <c r="E16" s="84" t="s">
        <v>19</v>
      </c>
      <c r="F16" s="84" t="s">
        <v>19</v>
      </c>
      <c r="G16" s="84" t="s">
        <v>19</v>
      </c>
      <c r="H16" s="84" t="s">
        <v>19</v>
      </c>
      <c r="I16" s="84" t="s">
        <v>19</v>
      </c>
      <c r="J16" s="85" t="s">
        <v>19</v>
      </c>
    </row>
    <row r="17" spans="1:10" s="33" customFormat="1" ht="15.6" customHeight="1" x14ac:dyDescent="0.4">
      <c r="A17" s="29" t="s">
        <v>148</v>
      </c>
      <c r="B17" s="81">
        <v>224715</v>
      </c>
      <c r="C17" s="81">
        <v>128869</v>
      </c>
      <c r="D17" s="81">
        <v>95846</v>
      </c>
      <c r="E17" s="84" t="s">
        <v>19</v>
      </c>
      <c r="F17" s="84" t="s">
        <v>19</v>
      </c>
      <c r="G17" s="84" t="s">
        <v>19</v>
      </c>
      <c r="H17" s="84" t="s">
        <v>19</v>
      </c>
      <c r="I17" s="84" t="s">
        <v>19</v>
      </c>
      <c r="J17" s="85" t="s">
        <v>19</v>
      </c>
    </row>
    <row r="18" spans="1:10" s="33" customFormat="1" ht="15.6" customHeight="1" x14ac:dyDescent="0.4">
      <c r="A18" s="29" t="s">
        <v>149</v>
      </c>
      <c r="B18" s="81">
        <v>1054850</v>
      </c>
      <c r="C18" s="81">
        <v>845331</v>
      </c>
      <c r="D18" s="81">
        <v>209519</v>
      </c>
      <c r="E18" s="84" t="s">
        <v>19</v>
      </c>
      <c r="F18" s="84" t="s">
        <v>19</v>
      </c>
      <c r="G18" s="84" t="s">
        <v>19</v>
      </c>
      <c r="H18" s="84" t="s">
        <v>19</v>
      </c>
      <c r="I18" s="84" t="s">
        <v>19</v>
      </c>
      <c r="J18" s="85" t="s">
        <v>19</v>
      </c>
    </row>
    <row r="19" spans="1:10" s="33" customFormat="1" ht="15.6" customHeight="1" x14ac:dyDescent="0.4">
      <c r="A19" s="29" t="s">
        <v>150</v>
      </c>
      <c r="B19" s="81">
        <v>255334</v>
      </c>
      <c r="C19" s="81">
        <v>151313</v>
      </c>
      <c r="D19" s="81">
        <v>104021</v>
      </c>
      <c r="E19" s="84" t="s">
        <v>19</v>
      </c>
      <c r="F19" s="84" t="s">
        <v>19</v>
      </c>
      <c r="G19" s="84" t="s">
        <v>19</v>
      </c>
      <c r="H19" s="84" t="s">
        <v>19</v>
      </c>
      <c r="I19" s="84" t="s">
        <v>19</v>
      </c>
      <c r="J19" s="85" t="s">
        <v>19</v>
      </c>
    </row>
    <row r="20" spans="1:10" s="33" customFormat="1" ht="15.6" customHeight="1" x14ac:dyDescent="0.4">
      <c r="A20" s="29" t="s">
        <v>152</v>
      </c>
      <c r="B20" s="81">
        <v>622467</v>
      </c>
      <c r="C20" s="81">
        <v>396955</v>
      </c>
      <c r="D20" s="81">
        <v>225512</v>
      </c>
      <c r="E20" s="84" t="s">
        <v>19</v>
      </c>
      <c r="F20" s="84" t="s">
        <v>19</v>
      </c>
      <c r="G20" s="84" t="s">
        <v>19</v>
      </c>
      <c r="H20" s="84" t="s">
        <v>19</v>
      </c>
      <c r="I20" s="84" t="s">
        <v>19</v>
      </c>
      <c r="J20" s="85" t="s">
        <v>19</v>
      </c>
    </row>
    <row r="21" spans="1:10" s="33" customFormat="1" ht="15.6" customHeight="1" x14ac:dyDescent="0.4">
      <c r="A21" s="29" t="s">
        <v>151</v>
      </c>
      <c r="B21" s="81">
        <v>440054</v>
      </c>
      <c r="C21" s="81">
        <v>371237</v>
      </c>
      <c r="D21" s="81">
        <v>68817</v>
      </c>
      <c r="E21" s="84" t="s">
        <v>19</v>
      </c>
      <c r="F21" s="84" t="s">
        <v>19</v>
      </c>
      <c r="G21" s="84" t="s">
        <v>19</v>
      </c>
      <c r="H21" s="84" t="s">
        <v>19</v>
      </c>
      <c r="I21" s="84" t="s">
        <v>19</v>
      </c>
      <c r="J21" s="85" t="s">
        <v>19</v>
      </c>
    </row>
    <row r="22" spans="1:10" s="33" customFormat="1" ht="15.6" customHeight="1" x14ac:dyDescent="0.4">
      <c r="A22" s="29" t="s">
        <v>153</v>
      </c>
      <c r="B22" s="81">
        <v>200880</v>
      </c>
      <c r="C22" s="81">
        <v>151704</v>
      </c>
      <c r="D22" s="81">
        <v>49176</v>
      </c>
      <c r="E22" s="84" t="s">
        <v>19</v>
      </c>
      <c r="F22" s="84" t="s">
        <v>19</v>
      </c>
      <c r="G22" s="84" t="s">
        <v>19</v>
      </c>
      <c r="H22" s="84" t="s">
        <v>19</v>
      </c>
      <c r="I22" s="84" t="s">
        <v>19</v>
      </c>
      <c r="J22" s="85" t="s">
        <v>19</v>
      </c>
    </row>
    <row r="23" spans="1:10" s="33" customFormat="1" ht="15.6" customHeight="1" x14ac:dyDescent="0.4">
      <c r="A23" s="29" t="s">
        <v>154</v>
      </c>
      <c r="B23" s="81">
        <v>33231</v>
      </c>
      <c r="C23" s="81">
        <v>17507</v>
      </c>
      <c r="D23" s="81">
        <v>15724</v>
      </c>
      <c r="E23" s="84" t="s">
        <v>19</v>
      </c>
      <c r="F23" s="84" t="s">
        <v>19</v>
      </c>
      <c r="G23" s="84" t="s">
        <v>19</v>
      </c>
      <c r="H23" s="84" t="s">
        <v>19</v>
      </c>
      <c r="I23" s="84" t="s">
        <v>19</v>
      </c>
      <c r="J23" s="85" t="s">
        <v>19</v>
      </c>
    </row>
    <row r="24" spans="1:10" s="33" customFormat="1" ht="15.6" customHeight="1" x14ac:dyDescent="0.4">
      <c r="A24" s="29" t="s">
        <v>155</v>
      </c>
      <c r="B24" s="81">
        <v>1021349</v>
      </c>
      <c r="C24" s="81">
        <v>702904</v>
      </c>
      <c r="D24" s="81">
        <v>318445</v>
      </c>
      <c r="E24" s="84" t="s">
        <v>19</v>
      </c>
      <c r="F24" s="84" t="s">
        <v>19</v>
      </c>
      <c r="G24" s="84" t="s">
        <v>19</v>
      </c>
      <c r="H24" s="84" t="s">
        <v>19</v>
      </c>
      <c r="I24" s="84" t="s">
        <v>19</v>
      </c>
      <c r="J24" s="85" t="s">
        <v>19</v>
      </c>
    </row>
    <row r="25" spans="1:10" s="33" customFormat="1" ht="15.6" customHeight="1" x14ac:dyDescent="0.4">
      <c r="A25" s="29" t="s">
        <v>156</v>
      </c>
      <c r="B25" s="81">
        <v>104847</v>
      </c>
      <c r="C25" s="81">
        <v>59847</v>
      </c>
      <c r="D25" s="81">
        <v>45000</v>
      </c>
      <c r="E25" s="84" t="s">
        <v>19</v>
      </c>
      <c r="F25" s="84" t="s">
        <v>19</v>
      </c>
      <c r="G25" s="84" t="s">
        <v>19</v>
      </c>
      <c r="H25" s="84" t="s">
        <v>19</v>
      </c>
      <c r="I25" s="84" t="s">
        <v>19</v>
      </c>
      <c r="J25" s="85" t="s">
        <v>19</v>
      </c>
    </row>
    <row r="26" spans="1:10" s="33" customFormat="1" ht="15.6" customHeight="1" x14ac:dyDescent="0.4">
      <c r="A26" s="29" t="s">
        <v>157</v>
      </c>
      <c r="B26" s="81">
        <v>578273</v>
      </c>
      <c r="C26" s="81">
        <v>381217</v>
      </c>
      <c r="D26" s="81">
        <v>197056</v>
      </c>
      <c r="E26" s="84" t="s">
        <v>19</v>
      </c>
      <c r="F26" s="84" t="s">
        <v>19</v>
      </c>
      <c r="G26" s="84" t="s">
        <v>19</v>
      </c>
      <c r="H26" s="84" t="s">
        <v>19</v>
      </c>
      <c r="I26" s="84" t="s">
        <v>19</v>
      </c>
      <c r="J26" s="85" t="s">
        <v>19</v>
      </c>
    </row>
    <row r="27" spans="1:10" s="33" customFormat="1" ht="15.6" customHeight="1" x14ac:dyDescent="0.4">
      <c r="A27" s="29" t="s">
        <v>185</v>
      </c>
      <c r="B27" s="81">
        <v>456456</v>
      </c>
      <c r="C27" s="81">
        <v>221550</v>
      </c>
      <c r="D27" s="81">
        <v>234907</v>
      </c>
      <c r="E27" s="81">
        <v>95694</v>
      </c>
      <c r="F27" s="81">
        <v>139213</v>
      </c>
      <c r="G27" s="81">
        <v>22382</v>
      </c>
      <c r="H27" s="81">
        <v>116831</v>
      </c>
      <c r="I27" s="81">
        <v>44891</v>
      </c>
      <c r="J27" s="83">
        <v>71940</v>
      </c>
    </row>
    <row r="28" spans="1:10" s="33" customFormat="1" ht="15.6" customHeight="1" x14ac:dyDescent="0.4">
      <c r="A28" s="29" t="s">
        <v>186</v>
      </c>
      <c r="B28" s="81">
        <v>798493</v>
      </c>
      <c r="C28" s="81">
        <v>433409</v>
      </c>
      <c r="D28" s="81">
        <v>365084</v>
      </c>
      <c r="E28" s="81">
        <v>35102</v>
      </c>
      <c r="F28" s="81">
        <v>329982</v>
      </c>
      <c r="G28" s="81">
        <v>29314</v>
      </c>
      <c r="H28" s="81">
        <v>300668</v>
      </c>
      <c r="I28" s="81">
        <v>354960</v>
      </c>
      <c r="J28" s="83">
        <v>-54292</v>
      </c>
    </row>
    <row r="29" spans="1:10" s="33" customFormat="1" ht="15.6" customHeight="1" x14ac:dyDescent="0.4">
      <c r="A29" s="29" t="s">
        <v>187</v>
      </c>
      <c r="B29" s="81">
        <v>1310725</v>
      </c>
      <c r="C29" s="81">
        <v>533237</v>
      </c>
      <c r="D29" s="81">
        <v>777487</v>
      </c>
      <c r="E29" s="81">
        <v>99966</v>
      </c>
      <c r="F29" s="81">
        <v>677522</v>
      </c>
      <c r="G29" s="81">
        <v>87488</v>
      </c>
      <c r="H29" s="81">
        <v>590033</v>
      </c>
      <c r="I29" s="81">
        <v>386158</v>
      </c>
      <c r="J29" s="83">
        <v>203875</v>
      </c>
    </row>
    <row r="30" spans="1:10" s="33" customFormat="1" ht="15.6" customHeight="1" x14ac:dyDescent="0.4">
      <c r="A30" s="29" t="s">
        <v>85</v>
      </c>
      <c r="B30" s="81">
        <v>786946</v>
      </c>
      <c r="C30" s="81">
        <v>317238</v>
      </c>
      <c r="D30" s="81">
        <v>469708</v>
      </c>
      <c r="E30" s="81">
        <v>96387</v>
      </c>
      <c r="F30" s="81">
        <v>373321</v>
      </c>
      <c r="G30" s="81">
        <v>38022</v>
      </c>
      <c r="H30" s="81">
        <v>335300</v>
      </c>
      <c r="I30" s="81">
        <v>268209</v>
      </c>
      <c r="J30" s="83">
        <v>67091</v>
      </c>
    </row>
    <row r="31" spans="1:10" s="33" customFormat="1" ht="15.6" customHeight="1" x14ac:dyDescent="0.4">
      <c r="A31" s="29" t="s">
        <v>86</v>
      </c>
      <c r="B31" s="81">
        <v>390875</v>
      </c>
      <c r="C31" s="81">
        <v>219015</v>
      </c>
      <c r="D31" s="81">
        <v>171860</v>
      </c>
      <c r="E31" s="81">
        <v>20372</v>
      </c>
      <c r="F31" s="81">
        <v>151488</v>
      </c>
      <c r="G31" s="81">
        <v>14580</v>
      </c>
      <c r="H31" s="81">
        <v>136908</v>
      </c>
      <c r="I31" s="81">
        <v>73423</v>
      </c>
      <c r="J31" s="83">
        <v>63485</v>
      </c>
    </row>
    <row r="32" spans="1:10" s="33" customFormat="1" ht="15.6" customHeight="1" x14ac:dyDescent="0.4">
      <c r="A32" s="29" t="s">
        <v>87</v>
      </c>
      <c r="B32" s="81">
        <v>494758</v>
      </c>
      <c r="C32" s="81">
        <v>259636</v>
      </c>
      <c r="D32" s="81">
        <v>235122</v>
      </c>
      <c r="E32" s="81">
        <v>74597</v>
      </c>
      <c r="F32" s="81">
        <v>160525</v>
      </c>
      <c r="G32" s="81">
        <v>18965</v>
      </c>
      <c r="H32" s="81">
        <v>141560</v>
      </c>
      <c r="I32" s="81">
        <v>72554</v>
      </c>
      <c r="J32" s="83">
        <v>69006</v>
      </c>
    </row>
    <row r="33" spans="1:10" s="33" customFormat="1" ht="15.6" customHeight="1" x14ac:dyDescent="0.4">
      <c r="A33" s="29" t="s">
        <v>35</v>
      </c>
      <c r="B33" s="81">
        <v>361832</v>
      </c>
      <c r="C33" s="81">
        <v>132965</v>
      </c>
      <c r="D33" s="81">
        <v>228868</v>
      </c>
      <c r="E33" s="81">
        <v>25464</v>
      </c>
      <c r="F33" s="81">
        <v>203404</v>
      </c>
      <c r="G33" s="81">
        <v>10894</v>
      </c>
      <c r="H33" s="81">
        <v>192509</v>
      </c>
      <c r="I33" s="81">
        <v>126152</v>
      </c>
      <c r="J33" s="83">
        <v>66357</v>
      </c>
    </row>
    <row r="34" spans="1:10" s="33" customFormat="1" ht="15.6" customHeight="1" x14ac:dyDescent="0.4">
      <c r="A34" s="29" t="s">
        <v>36</v>
      </c>
      <c r="B34" s="81">
        <v>989153</v>
      </c>
      <c r="C34" s="81">
        <v>168418</v>
      </c>
      <c r="D34" s="81">
        <v>820735</v>
      </c>
      <c r="E34" s="81">
        <v>342183</v>
      </c>
      <c r="F34" s="81">
        <v>478552</v>
      </c>
      <c r="G34" s="81">
        <v>58556</v>
      </c>
      <c r="H34" s="81">
        <v>419996</v>
      </c>
      <c r="I34" s="81">
        <v>47106</v>
      </c>
      <c r="J34" s="83">
        <v>372890</v>
      </c>
    </row>
    <row r="35" spans="1:10" s="33" customFormat="1" ht="15.6" customHeight="1" x14ac:dyDescent="0.4">
      <c r="A35" s="29" t="s">
        <v>140</v>
      </c>
      <c r="B35" s="81">
        <v>727462</v>
      </c>
      <c r="C35" s="81">
        <v>242349</v>
      </c>
      <c r="D35" s="81">
        <v>485112</v>
      </c>
      <c r="E35" s="81">
        <v>67186</v>
      </c>
      <c r="F35" s="81">
        <v>417927</v>
      </c>
      <c r="G35" s="81">
        <v>37902</v>
      </c>
      <c r="H35" s="81">
        <v>380024</v>
      </c>
      <c r="I35" s="81">
        <v>194336</v>
      </c>
      <c r="J35" s="83">
        <v>185688</v>
      </c>
    </row>
    <row r="36" spans="1:10" s="33" customFormat="1" ht="15.6" customHeight="1" x14ac:dyDescent="0.4">
      <c r="A36" s="29" t="s">
        <v>37</v>
      </c>
      <c r="B36" s="81">
        <v>404805</v>
      </c>
      <c r="C36" s="81">
        <v>89208</v>
      </c>
      <c r="D36" s="81">
        <v>315596</v>
      </c>
      <c r="E36" s="81">
        <v>108205</v>
      </c>
      <c r="F36" s="81">
        <v>207392</v>
      </c>
      <c r="G36" s="81">
        <v>404</v>
      </c>
      <c r="H36" s="81">
        <v>206988</v>
      </c>
      <c r="I36" s="81">
        <v>206988</v>
      </c>
      <c r="J36" s="83">
        <v>0</v>
      </c>
    </row>
    <row r="37" spans="1:10" s="33" customFormat="1" ht="15.6" customHeight="1" x14ac:dyDescent="0.4">
      <c r="A37" s="29" t="s">
        <v>38</v>
      </c>
      <c r="B37" s="81">
        <v>410834</v>
      </c>
      <c r="C37" s="81">
        <v>87719</v>
      </c>
      <c r="D37" s="81">
        <v>323115</v>
      </c>
      <c r="E37" s="81">
        <v>80963</v>
      </c>
      <c r="F37" s="81">
        <v>242152</v>
      </c>
      <c r="G37" s="81">
        <v>2639</v>
      </c>
      <c r="H37" s="81">
        <v>239513</v>
      </c>
      <c r="I37" s="81">
        <v>200636</v>
      </c>
      <c r="J37" s="83">
        <v>38877</v>
      </c>
    </row>
    <row r="38" spans="1:10" s="33" customFormat="1" ht="15.6" customHeight="1" x14ac:dyDescent="0.4">
      <c r="A38" s="29" t="s">
        <v>39</v>
      </c>
      <c r="B38" s="81">
        <v>1126894</v>
      </c>
      <c r="C38" s="81">
        <v>368557</v>
      </c>
      <c r="D38" s="81">
        <v>758337</v>
      </c>
      <c r="E38" s="81">
        <v>85280</v>
      </c>
      <c r="F38" s="81">
        <v>673057</v>
      </c>
      <c r="G38" s="81">
        <v>-3027</v>
      </c>
      <c r="H38" s="81">
        <v>676084</v>
      </c>
      <c r="I38" s="81">
        <v>658411</v>
      </c>
      <c r="J38" s="83">
        <v>17673</v>
      </c>
    </row>
    <row r="39" spans="1:10" s="33" customFormat="1" ht="15.6" customHeight="1" x14ac:dyDescent="0.4">
      <c r="A39" s="48" t="s">
        <v>184</v>
      </c>
      <c r="B39" s="81">
        <v>529415</v>
      </c>
      <c r="C39" s="81">
        <v>230097</v>
      </c>
      <c r="D39" s="81">
        <v>299318</v>
      </c>
      <c r="E39" s="81">
        <v>52639</v>
      </c>
      <c r="F39" s="81">
        <v>246679</v>
      </c>
      <c r="G39" s="81">
        <v>23600</v>
      </c>
      <c r="H39" s="81">
        <v>223079</v>
      </c>
      <c r="I39" s="81">
        <v>223551</v>
      </c>
      <c r="J39" s="83">
        <v>-471</v>
      </c>
    </row>
    <row r="40" spans="1:10" s="33" customFormat="1" ht="15.6" customHeight="1" x14ac:dyDescent="0.4">
      <c r="A40" s="48" t="s">
        <v>40</v>
      </c>
      <c r="B40" s="86">
        <v>17289546</v>
      </c>
      <c r="C40" s="86">
        <v>9385040</v>
      </c>
      <c r="D40" s="86">
        <v>7904506</v>
      </c>
      <c r="E40" s="86">
        <v>1958044</v>
      </c>
      <c r="F40" s="86">
        <v>5946461</v>
      </c>
      <c r="G40" s="86">
        <v>781166</v>
      </c>
      <c r="H40" s="86">
        <v>5165295</v>
      </c>
      <c r="I40" s="86">
        <v>3784216</v>
      </c>
      <c r="J40" s="86">
        <v>1381079</v>
      </c>
    </row>
    <row r="41" spans="1:10" s="33" customFormat="1" ht="15.6" customHeight="1" x14ac:dyDescent="0.4">
      <c r="A41" s="48" t="s">
        <v>41</v>
      </c>
      <c r="B41" s="86">
        <v>139649</v>
      </c>
      <c r="C41" s="92" t="s">
        <v>34</v>
      </c>
      <c r="D41" s="86">
        <v>139649</v>
      </c>
      <c r="E41" s="86">
        <v>0</v>
      </c>
      <c r="F41" s="86">
        <v>139649</v>
      </c>
      <c r="G41" s="86">
        <v>139649</v>
      </c>
      <c r="H41" s="86">
        <v>0</v>
      </c>
      <c r="I41" s="86">
        <v>0</v>
      </c>
      <c r="J41" s="86">
        <v>0</v>
      </c>
    </row>
    <row r="42" spans="1:10" s="33" customFormat="1" ht="15.6" customHeight="1" x14ac:dyDescent="0.4">
      <c r="A42" s="48" t="s">
        <v>42</v>
      </c>
      <c r="B42" s="86">
        <v>110036</v>
      </c>
      <c r="C42" s="86">
        <v>0</v>
      </c>
      <c r="D42" s="86">
        <v>110036</v>
      </c>
      <c r="E42" s="86">
        <v>0</v>
      </c>
      <c r="F42" s="86">
        <v>110036</v>
      </c>
      <c r="G42" s="86">
        <v>110036</v>
      </c>
      <c r="H42" s="86">
        <v>0</v>
      </c>
      <c r="I42" s="86">
        <v>0</v>
      </c>
      <c r="J42" s="86">
        <v>0</v>
      </c>
    </row>
    <row r="43" spans="1:10" s="33" customFormat="1" ht="15.6" customHeight="1" x14ac:dyDescent="0.4">
      <c r="A43" s="72" t="s">
        <v>176</v>
      </c>
      <c r="B43" s="86">
        <v>17319159</v>
      </c>
      <c r="C43" s="86">
        <v>9385040</v>
      </c>
      <c r="D43" s="86">
        <v>7934119</v>
      </c>
      <c r="E43" s="86">
        <v>1958044</v>
      </c>
      <c r="F43" s="86">
        <v>5976074</v>
      </c>
      <c r="G43" s="86">
        <v>810779</v>
      </c>
      <c r="H43" s="86">
        <v>5165295</v>
      </c>
      <c r="I43" s="86">
        <v>3784216</v>
      </c>
      <c r="J43" s="86">
        <v>1381079</v>
      </c>
    </row>
    <row r="44" spans="1:10" ht="15" customHeight="1" x14ac:dyDescent="0.15">
      <c r="A44" s="49" t="s">
        <v>43</v>
      </c>
      <c r="B44" s="96">
        <v>16174370</v>
      </c>
      <c r="C44" s="96">
        <v>9099128</v>
      </c>
      <c r="D44" s="96">
        <v>7075243</v>
      </c>
      <c r="E44" s="96">
        <v>1711448</v>
      </c>
      <c r="F44" s="96">
        <v>5363795</v>
      </c>
      <c r="G44" s="96">
        <v>774952</v>
      </c>
      <c r="H44" s="96">
        <v>4588843</v>
      </c>
      <c r="I44" s="96">
        <v>3207764</v>
      </c>
      <c r="J44" s="96">
        <v>1381079</v>
      </c>
    </row>
    <row r="45" spans="1:10" ht="15" customHeight="1" x14ac:dyDescent="0.15">
      <c r="A45" s="51" t="s">
        <v>44</v>
      </c>
      <c r="B45" s="88">
        <v>872993</v>
      </c>
      <c r="C45" s="88">
        <v>224342</v>
      </c>
      <c r="D45" s="88">
        <v>648651</v>
      </c>
      <c r="E45" s="88">
        <v>214397</v>
      </c>
      <c r="F45" s="88">
        <v>434253</v>
      </c>
      <c r="G45" s="88">
        <v>845</v>
      </c>
      <c r="H45" s="88">
        <v>433408</v>
      </c>
      <c r="I45" s="88">
        <v>433408</v>
      </c>
      <c r="J45" s="88">
        <v>0</v>
      </c>
    </row>
    <row r="46" spans="1:10" ht="15" customHeight="1" x14ac:dyDescent="0.15">
      <c r="A46" s="51" t="s">
        <v>45</v>
      </c>
      <c r="B46" s="88">
        <v>242183</v>
      </c>
      <c r="C46" s="88">
        <v>61570</v>
      </c>
      <c r="D46" s="88">
        <v>180613</v>
      </c>
      <c r="E46" s="88">
        <v>32199</v>
      </c>
      <c r="F46" s="88">
        <v>148413</v>
      </c>
      <c r="G46" s="88">
        <v>5369</v>
      </c>
      <c r="H46" s="88">
        <v>143044</v>
      </c>
      <c r="I46" s="88">
        <v>143044</v>
      </c>
      <c r="J46" s="88">
        <v>0</v>
      </c>
    </row>
    <row r="47" spans="1:10" ht="15" customHeight="1" x14ac:dyDescent="0.15">
      <c r="A47" s="52" t="s">
        <v>175</v>
      </c>
      <c r="B47" s="97">
        <v>17289546</v>
      </c>
      <c r="C47" s="97">
        <v>9385040</v>
      </c>
      <c r="D47" s="97">
        <v>7904506</v>
      </c>
      <c r="E47" s="97">
        <v>1958044</v>
      </c>
      <c r="F47" s="97">
        <v>5946461</v>
      </c>
      <c r="G47" s="97">
        <v>781166</v>
      </c>
      <c r="H47" s="97">
        <v>5165295</v>
      </c>
      <c r="I47" s="97">
        <v>3784216</v>
      </c>
      <c r="J47" s="97">
        <v>1381079</v>
      </c>
    </row>
  </sheetData>
  <phoneticPr fontId="2"/>
  <pageMargins left="0.59055118110236227" right="0.39370078740157483" top="0.59055118110236227" bottom="0.39370078740157483" header="0.51181102362204722" footer="0.51181102362204722"/>
  <pageSetup paperSize="9" scale="54" orientation="landscape" horizontalDpi="4294967293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12</vt:i4>
      </vt:variant>
    </vt:vector>
  </HeadingPairs>
  <TitlesOfParts>
    <vt:vector size="24" baseType="lpstr">
      <vt:lpstr>7</vt:lpstr>
      <vt:lpstr>経済活動別県内総生産及び要素所得　H23</vt:lpstr>
      <vt:lpstr>H24</vt:lpstr>
      <vt:lpstr>H25</vt:lpstr>
      <vt:lpstr>H26</vt:lpstr>
      <vt:lpstr>H27</vt:lpstr>
      <vt:lpstr>H28</vt:lpstr>
      <vt:lpstr>H29</vt:lpstr>
      <vt:lpstr>H30 </vt:lpstr>
      <vt:lpstr>R01</vt:lpstr>
      <vt:lpstr>経済活動別の就業者数</vt:lpstr>
      <vt:lpstr>経済活動別の雇用者数</vt:lpstr>
      <vt:lpstr>'7'!Print_Area</vt:lpstr>
      <vt:lpstr>'H24'!Print_Area</vt:lpstr>
      <vt:lpstr>'H25'!Print_Area</vt:lpstr>
      <vt:lpstr>'H26'!Print_Area</vt:lpstr>
      <vt:lpstr>'H27'!Print_Area</vt:lpstr>
      <vt:lpstr>'H28'!Print_Area</vt:lpstr>
      <vt:lpstr>'H29'!Print_Area</vt:lpstr>
      <vt:lpstr>'H30 '!Print_Area</vt:lpstr>
      <vt:lpstr>'R01'!Print_Area</vt:lpstr>
      <vt:lpstr>経済活動別の雇用者数!Print_Area</vt:lpstr>
      <vt:lpstr>経済活動別の就業者数!Print_Area</vt:lpstr>
      <vt:lpstr>'経済活動別県内総生産及び要素所得　H23'!Print_Area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2022-04-08T04:28:42Z</dcterms:modified>
</cp:coreProperties>
</file>