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③介護関係\周知広報関係\ＨＰ\"/>
    </mc:Choice>
  </mc:AlternateContent>
  <bookViews>
    <workbookView xWindow="0" yWindow="0" windowWidth="11220" windowHeight="3300" tabRatio="843" activeTab="1"/>
  </bookViews>
  <sheets>
    <sheet name="表紙" sheetId="8" r:id="rId1"/>
    <sheet name="①養護老人ホーム" sheetId="1" r:id="rId2"/>
    <sheet name="②軽費養護老人ホーム" sheetId="5" r:id="rId3"/>
    <sheet name="③有料老人ホーム" sheetId="6" r:id="rId4"/>
    <sheet name="④サ高住" sheetId="9" r:id="rId5"/>
    <sheet name="⑤生活支援ハウス" sheetId="11" r:id="rId6"/>
    <sheet name="⑥地域包括支援センター等" sheetId="10" r:id="rId7"/>
  </sheets>
  <definedNames>
    <definedName name="_xlnm._FilterDatabase" localSheetId="1" hidden="1">①養護老人ホーム!$A$4:$L$14</definedName>
    <definedName name="_xlnm._FilterDatabase" localSheetId="2" hidden="1">②軽費養護老人ホーム!$A$13:$L$63</definedName>
    <definedName name="_xlnm._FilterDatabase" localSheetId="3" hidden="1">③有料老人ホーム!$A$3:$N$119</definedName>
    <definedName name="_xlnm._FilterDatabase" localSheetId="5" hidden="1">⑤生活支援ハウス!$A$3:$I$11</definedName>
    <definedName name="_xlnm.Print_Area" localSheetId="1">①養護老人ホーム!$B$1:$K$16</definedName>
    <definedName name="_xlnm.Print_Area" localSheetId="2">②軽費養護老人ホーム!$B$1:$J$62</definedName>
    <definedName name="_xlnm.Print_Area" localSheetId="3">③有料老人ホーム!$B$1:$L$119</definedName>
    <definedName name="_xlnm.Print_Area" localSheetId="5">⑤生活支援ハウス!$A$1:$H$11</definedName>
    <definedName name="_xlnm.Print_Titles" localSheetId="1">①養護老人ホーム!$4:$4</definedName>
    <definedName name="_xlnm.Print_Titles" localSheetId="2">②軽費養護老人ホーム!$16:$16</definedName>
    <definedName name="_xlnm.Print_Titles" localSheetId="3">③有料老人ホーム!$4:$4</definedName>
  </definedNames>
  <calcPr calcId="152511"/>
</workbook>
</file>

<file path=xl/calcChain.xml><?xml version="1.0" encoding="utf-8"?>
<calcChain xmlns="http://schemas.openxmlformats.org/spreadsheetml/2006/main">
  <c r="I12" i="11" l="1"/>
  <c r="J63" i="5" l="1"/>
  <c r="B9" i="5" l="1"/>
  <c r="B3" i="5"/>
  <c r="B3" i="6" l="1"/>
  <c r="B15" i="5"/>
</calcChain>
</file>

<file path=xl/sharedStrings.xml><?xml version="1.0" encoding="utf-8"?>
<sst xmlns="http://schemas.openxmlformats.org/spreadsheetml/2006/main" count="1863" uniqueCount="1470">
  <si>
    <t>714-0055</t>
  </si>
  <si>
    <t>719-1175</t>
  </si>
  <si>
    <t>705-0032</t>
  </si>
  <si>
    <t>坪田正子</t>
    <rPh sb="0" eb="2">
      <t>ツボタ</t>
    </rPh>
    <rPh sb="2" eb="4">
      <t>マサコ</t>
    </rPh>
    <phoneticPr fontId="2"/>
  </si>
  <si>
    <t>和氣一栄</t>
    <rPh sb="0" eb="2">
      <t>ワケ</t>
    </rPh>
    <rPh sb="2" eb="3">
      <t>イチ</t>
    </rPh>
    <rPh sb="3" eb="4">
      <t>エイ</t>
    </rPh>
    <phoneticPr fontId="2"/>
  </si>
  <si>
    <t>梶尾賢司</t>
    <rPh sb="0" eb="1">
      <t>カジ</t>
    </rPh>
    <rPh sb="1" eb="2">
      <t>オ</t>
    </rPh>
    <rPh sb="2" eb="4">
      <t>ケンジ</t>
    </rPh>
    <phoneticPr fontId="2"/>
  </si>
  <si>
    <t>桐野和彦</t>
    <rPh sb="0" eb="2">
      <t>キリノ</t>
    </rPh>
    <rPh sb="2" eb="4">
      <t>カズヒコ</t>
    </rPh>
    <phoneticPr fontId="1"/>
  </si>
  <si>
    <t>庵谷和夫</t>
    <rPh sb="0" eb="1">
      <t>イオリ</t>
    </rPh>
    <rPh sb="1" eb="2">
      <t>タニ</t>
    </rPh>
    <rPh sb="2" eb="4">
      <t>カズオ</t>
    </rPh>
    <phoneticPr fontId="2"/>
  </si>
  <si>
    <t>丸山　順</t>
    <rPh sb="0" eb="2">
      <t>マルヤマ</t>
    </rPh>
    <rPh sb="3" eb="4">
      <t>ジュン</t>
    </rPh>
    <phoneticPr fontId="2"/>
  </si>
  <si>
    <t>河合邦秀</t>
    <rPh sb="0" eb="2">
      <t>カワイ</t>
    </rPh>
    <rPh sb="2" eb="4">
      <t>クニヒデ</t>
    </rPh>
    <phoneticPr fontId="2"/>
  </si>
  <si>
    <t>白谷次雄</t>
    <rPh sb="0" eb="2">
      <t>シラタニ</t>
    </rPh>
    <rPh sb="2" eb="4">
      <t>ツギオ</t>
    </rPh>
    <phoneticPr fontId="2"/>
  </si>
  <si>
    <t>関口和子</t>
    <rPh sb="0" eb="2">
      <t>セキグチ</t>
    </rPh>
    <rPh sb="2" eb="4">
      <t>カズコ</t>
    </rPh>
    <phoneticPr fontId="2"/>
  </si>
  <si>
    <t>高尾公子</t>
    <rPh sb="0" eb="2">
      <t>タカオ</t>
    </rPh>
    <rPh sb="2" eb="4">
      <t>キミコ</t>
    </rPh>
    <phoneticPr fontId="2"/>
  </si>
  <si>
    <t>吉田　勤</t>
    <rPh sb="0" eb="2">
      <t>ヨシダ</t>
    </rPh>
    <rPh sb="3" eb="4">
      <t>ツトム</t>
    </rPh>
    <phoneticPr fontId="1"/>
  </si>
  <si>
    <t>吉田　新</t>
    <rPh sb="0" eb="2">
      <t>ヨシダ</t>
    </rPh>
    <rPh sb="3" eb="4">
      <t>シン</t>
    </rPh>
    <phoneticPr fontId="2"/>
  </si>
  <si>
    <t>山中祥吉</t>
    <rPh sb="0" eb="2">
      <t>ヤマナカ</t>
    </rPh>
    <rPh sb="2" eb="4">
      <t>ショウキチ</t>
    </rPh>
    <phoneticPr fontId="2"/>
  </si>
  <si>
    <t>宗沢政幸</t>
    <rPh sb="0" eb="1">
      <t>ムネ</t>
    </rPh>
    <rPh sb="1" eb="2">
      <t>サワ</t>
    </rPh>
    <rPh sb="2" eb="4">
      <t>マサユキ</t>
    </rPh>
    <phoneticPr fontId="1"/>
  </si>
  <si>
    <t>三藤勝寿</t>
    <rPh sb="0" eb="1">
      <t>ミ</t>
    </rPh>
    <rPh sb="1" eb="2">
      <t>フジ</t>
    </rPh>
    <rPh sb="2" eb="3">
      <t>カツ</t>
    </rPh>
    <rPh sb="3" eb="4">
      <t>ジュ</t>
    </rPh>
    <phoneticPr fontId="2"/>
  </si>
  <si>
    <t>片山小夜子</t>
    <rPh sb="0" eb="2">
      <t>カタヤマ</t>
    </rPh>
    <rPh sb="2" eb="5">
      <t>サヨコ</t>
    </rPh>
    <phoneticPr fontId="12"/>
  </si>
  <si>
    <t>幡司拓磨</t>
    <rPh sb="0" eb="2">
      <t>ハタシ</t>
    </rPh>
    <rPh sb="2" eb="4">
      <t>タクマ</t>
    </rPh>
    <phoneticPr fontId="12"/>
  </si>
  <si>
    <t>平木章夫</t>
    <rPh sb="0" eb="2">
      <t>ヒラキ</t>
    </rPh>
    <rPh sb="2" eb="4">
      <t>アキオ</t>
    </rPh>
    <phoneticPr fontId="1"/>
  </si>
  <si>
    <t>船岳公一郎</t>
    <rPh sb="0" eb="1">
      <t>フネ</t>
    </rPh>
    <rPh sb="1" eb="2">
      <t>タケ</t>
    </rPh>
    <rPh sb="2" eb="5">
      <t>コウイチロウ</t>
    </rPh>
    <phoneticPr fontId="1"/>
  </si>
  <si>
    <t>清田　茂</t>
    <rPh sb="0" eb="2">
      <t>キヨタ</t>
    </rPh>
    <rPh sb="3" eb="4">
      <t>シゲル</t>
    </rPh>
    <phoneticPr fontId="1"/>
  </si>
  <si>
    <t>一岩幸人</t>
    <rPh sb="0" eb="1">
      <t>イチ</t>
    </rPh>
    <rPh sb="1" eb="2">
      <t>イワ</t>
    </rPh>
    <rPh sb="2" eb="4">
      <t>ユキト</t>
    </rPh>
    <phoneticPr fontId="2"/>
  </si>
  <si>
    <t>田辺敏雄</t>
    <rPh sb="0" eb="2">
      <t>タナベ</t>
    </rPh>
    <rPh sb="2" eb="4">
      <t>トシオ</t>
    </rPh>
    <phoneticPr fontId="2"/>
  </si>
  <si>
    <t>増岡智美</t>
    <rPh sb="0" eb="2">
      <t>マスオカ</t>
    </rPh>
    <rPh sb="2" eb="4">
      <t>トモミ</t>
    </rPh>
    <phoneticPr fontId="2"/>
  </si>
  <si>
    <t>坪井祥隆</t>
    <rPh sb="0" eb="2">
      <t>ツボイ</t>
    </rPh>
    <rPh sb="2" eb="3">
      <t>ショウ</t>
    </rPh>
    <rPh sb="3" eb="4">
      <t>タカ</t>
    </rPh>
    <phoneticPr fontId="1"/>
  </si>
  <si>
    <t>石本政二</t>
    <rPh sb="0" eb="2">
      <t>イシモト</t>
    </rPh>
    <rPh sb="2" eb="3">
      <t>マサ</t>
    </rPh>
    <rPh sb="3" eb="4">
      <t>ニ</t>
    </rPh>
    <phoneticPr fontId="1"/>
  </si>
  <si>
    <t>行正賀寿美</t>
    <rPh sb="0" eb="2">
      <t>ユキマサ</t>
    </rPh>
    <rPh sb="2" eb="3">
      <t>ガ</t>
    </rPh>
    <rPh sb="3" eb="4">
      <t>ジュ</t>
    </rPh>
    <rPh sb="4" eb="5">
      <t>ミ</t>
    </rPh>
    <phoneticPr fontId="19"/>
  </si>
  <si>
    <t>青木佳之</t>
    <rPh sb="0" eb="2">
      <t>アオキ</t>
    </rPh>
    <rPh sb="2" eb="4">
      <t>ヨシユキ</t>
    </rPh>
    <phoneticPr fontId="2"/>
  </si>
  <si>
    <t>中尾祥司</t>
    <rPh sb="0" eb="2">
      <t>ナカオ</t>
    </rPh>
    <rPh sb="2" eb="4">
      <t>ショウジ</t>
    </rPh>
    <phoneticPr fontId="2"/>
  </si>
  <si>
    <t>井上唯夫</t>
    <rPh sb="0" eb="2">
      <t>イノウエ</t>
    </rPh>
    <rPh sb="2" eb="4">
      <t>タダオ</t>
    </rPh>
    <phoneticPr fontId="1"/>
  </si>
  <si>
    <t>菊川雅志</t>
    <rPh sb="0" eb="2">
      <t>キクカワ</t>
    </rPh>
    <rPh sb="2" eb="4">
      <t>マサシ</t>
    </rPh>
    <phoneticPr fontId="1"/>
  </si>
  <si>
    <t>渋藤行雄</t>
    <rPh sb="0" eb="1">
      <t>シブ</t>
    </rPh>
    <rPh sb="1" eb="2">
      <t>フジ</t>
    </rPh>
    <rPh sb="2" eb="4">
      <t>ユキオ</t>
    </rPh>
    <phoneticPr fontId="2"/>
  </si>
  <si>
    <t>児玉妙子</t>
    <rPh sb="0" eb="2">
      <t>コダマ</t>
    </rPh>
    <rPh sb="2" eb="4">
      <t>タエコ</t>
    </rPh>
    <phoneticPr fontId="2"/>
  </si>
  <si>
    <t>（福）愛あい会</t>
    <rPh sb="3" eb="4">
      <t>アイ</t>
    </rPh>
    <rPh sb="6" eb="7">
      <t>カイ</t>
    </rPh>
    <phoneticPr fontId="2"/>
  </si>
  <si>
    <t>太田　成文</t>
    <rPh sb="0" eb="2">
      <t>オオタ</t>
    </rPh>
    <rPh sb="3" eb="4">
      <t>ナ</t>
    </rPh>
    <rPh sb="4" eb="5">
      <t>フミ</t>
    </rPh>
    <phoneticPr fontId="2"/>
  </si>
  <si>
    <t>桂　征一郎</t>
    <rPh sb="0" eb="1">
      <t>カツラ</t>
    </rPh>
    <rPh sb="2" eb="5">
      <t>セイイチロウ</t>
    </rPh>
    <phoneticPr fontId="2"/>
  </si>
  <si>
    <t>さえず里</t>
    <rPh sb="3" eb="4">
      <t>サト</t>
    </rPh>
    <phoneticPr fontId="2"/>
  </si>
  <si>
    <t>前田　計子</t>
    <rPh sb="0" eb="2">
      <t>マエダ</t>
    </rPh>
    <rPh sb="3" eb="5">
      <t>ケイコ</t>
    </rPh>
    <phoneticPr fontId="2"/>
  </si>
  <si>
    <t>橘　正勝</t>
    <rPh sb="0" eb="1">
      <t>タチバナ</t>
    </rPh>
    <rPh sb="2" eb="4">
      <t>マサカツ</t>
    </rPh>
    <phoneticPr fontId="2"/>
  </si>
  <si>
    <t>嶽崎　禮美子</t>
  </si>
  <si>
    <t>藪野　きょう香</t>
  </si>
  <si>
    <t>竹並　祐以乃</t>
  </si>
  <si>
    <t>井関　公平</t>
  </si>
  <si>
    <t>中桐　晃</t>
    <rPh sb="0" eb="2">
      <t>ナカギリ</t>
    </rPh>
    <rPh sb="3" eb="4">
      <t>アキラ</t>
    </rPh>
    <phoneticPr fontId="2"/>
  </si>
  <si>
    <t>中島　良彦</t>
  </si>
  <si>
    <t>中島　聖恵</t>
  </si>
  <si>
    <t>高尾　武男</t>
  </si>
  <si>
    <t>武部　美智子</t>
    <rPh sb="0" eb="2">
      <t>タケベ</t>
    </rPh>
    <rPh sb="3" eb="6">
      <t>ミチコ</t>
    </rPh>
    <phoneticPr fontId="2"/>
  </si>
  <si>
    <t>岡本　康晴</t>
    <rPh sb="0" eb="2">
      <t>オカモト</t>
    </rPh>
    <rPh sb="3" eb="5">
      <t>ヤスハル</t>
    </rPh>
    <phoneticPr fontId="2"/>
  </si>
  <si>
    <t>平松　由紀</t>
    <rPh sb="0" eb="2">
      <t>ヒラマツ</t>
    </rPh>
    <rPh sb="3" eb="5">
      <t>ユキ</t>
    </rPh>
    <phoneticPr fontId="2"/>
  </si>
  <si>
    <t>大原　謙一郎</t>
  </si>
  <si>
    <t>三宅　清美</t>
  </si>
  <si>
    <t>水島　尋子</t>
  </si>
  <si>
    <t>佐伯　綾子</t>
    <rPh sb="0" eb="2">
      <t>サエキ</t>
    </rPh>
    <rPh sb="3" eb="5">
      <t>アヤコ</t>
    </rPh>
    <phoneticPr fontId="2"/>
  </si>
  <si>
    <t>濱　久美</t>
  </si>
  <si>
    <t>岡部　美衣</t>
    <rPh sb="0" eb="2">
      <t>オカベ</t>
    </rPh>
    <rPh sb="3" eb="4">
      <t>ミ</t>
    </rPh>
    <rPh sb="4" eb="5">
      <t>イ</t>
    </rPh>
    <phoneticPr fontId="2"/>
  </si>
  <si>
    <t>浅田　良子</t>
  </si>
  <si>
    <t>小野　アイコ</t>
  </si>
  <si>
    <t>小野　道生</t>
  </si>
  <si>
    <t>唐木　和恵</t>
  </si>
  <si>
    <t>加計 勇輝</t>
  </si>
  <si>
    <t>生原　義人</t>
  </si>
  <si>
    <t>岩藤　知義</t>
  </si>
  <si>
    <t>沼本　斉彦</t>
    <rPh sb="0" eb="2">
      <t>ヌマモト</t>
    </rPh>
    <rPh sb="3" eb="4">
      <t>セイ</t>
    </rPh>
    <rPh sb="4" eb="5">
      <t>ヒコ</t>
    </rPh>
    <phoneticPr fontId="2"/>
  </si>
  <si>
    <t>杉　節夫</t>
  </si>
  <si>
    <t>渡邊　寛道</t>
    <rPh sb="0" eb="2">
      <t>ワタナベ</t>
    </rPh>
    <rPh sb="3" eb="4">
      <t>ヒロシ</t>
    </rPh>
    <rPh sb="4" eb="5">
      <t>ミチ</t>
    </rPh>
    <phoneticPr fontId="2"/>
  </si>
  <si>
    <t>代表者</t>
    <rPh sb="0" eb="3">
      <t>ダイヒョウシャ</t>
    </rPh>
    <phoneticPr fontId="2"/>
  </si>
  <si>
    <t>施設長</t>
    <rPh sb="0" eb="3">
      <t>シセツチョウ</t>
    </rPh>
    <phoneticPr fontId="2"/>
  </si>
  <si>
    <t>岩本将文</t>
    <rPh sb="0" eb="2">
      <t>イワモト</t>
    </rPh>
    <rPh sb="2" eb="4">
      <t>マサブミ</t>
    </rPh>
    <phoneticPr fontId="2"/>
  </si>
  <si>
    <t>上川敏文</t>
    <rPh sb="0" eb="1">
      <t>ウエ</t>
    </rPh>
    <rPh sb="1" eb="2">
      <t>カワ</t>
    </rPh>
    <rPh sb="2" eb="4">
      <t>トシフミ</t>
    </rPh>
    <phoneticPr fontId="2"/>
  </si>
  <si>
    <t>上川敏文</t>
    <rPh sb="0" eb="2">
      <t>カミカワ</t>
    </rPh>
    <rPh sb="2" eb="4">
      <t>トシフミ</t>
    </rPh>
    <phoneticPr fontId="2"/>
  </si>
  <si>
    <t>日笠勝之</t>
    <rPh sb="0" eb="2">
      <t>ヒカサ</t>
    </rPh>
    <rPh sb="2" eb="4">
      <t>カツユキ</t>
    </rPh>
    <phoneticPr fontId="2"/>
  </si>
  <si>
    <t>金子孝子</t>
    <rPh sb="2" eb="4">
      <t>タカコ</t>
    </rPh>
    <phoneticPr fontId="2"/>
  </si>
  <si>
    <t>金礪　毅</t>
    <rPh sb="0" eb="1">
      <t>カネ</t>
    </rPh>
    <rPh sb="3" eb="4">
      <t>ツヨシ</t>
    </rPh>
    <phoneticPr fontId="2"/>
  </si>
  <si>
    <t>高原　明</t>
    <rPh sb="0" eb="2">
      <t>タカハラ</t>
    </rPh>
    <rPh sb="3" eb="4">
      <t>アキラ</t>
    </rPh>
    <phoneticPr fontId="2"/>
  </si>
  <si>
    <t>高原玲子</t>
    <rPh sb="0" eb="2">
      <t>タカハラ</t>
    </rPh>
    <rPh sb="2" eb="4">
      <t>レイコ</t>
    </rPh>
    <phoneticPr fontId="2"/>
  </si>
  <si>
    <t>上川敏文</t>
    <rPh sb="0" eb="2">
      <t>カミカワ</t>
    </rPh>
    <rPh sb="2" eb="4">
      <t>トシフミ</t>
    </rPh>
    <phoneticPr fontId="1"/>
  </si>
  <si>
    <t>大塚益美</t>
    <rPh sb="0" eb="2">
      <t>オオツカ</t>
    </rPh>
    <rPh sb="2" eb="4">
      <t>マスミ</t>
    </rPh>
    <phoneticPr fontId="1"/>
  </si>
  <si>
    <t>山崎嘉忠</t>
    <rPh sb="0" eb="2">
      <t>ヤマサキ</t>
    </rPh>
    <rPh sb="2" eb="3">
      <t>カ</t>
    </rPh>
    <rPh sb="3" eb="4">
      <t>チュウ</t>
    </rPh>
    <phoneticPr fontId="2"/>
  </si>
  <si>
    <t>末本　格</t>
  </si>
  <si>
    <t>719-1131</t>
  </si>
  <si>
    <t>705-0022</t>
  </si>
  <si>
    <t>0869-63-1464</t>
  </si>
  <si>
    <t>701-4252</t>
  </si>
  <si>
    <t>709-0705</t>
  </si>
  <si>
    <t>アヴィラージュ大安寺東町公園</t>
    <rPh sb="7" eb="12">
      <t>ダイアンジヒガシマチ</t>
    </rPh>
    <rPh sb="12" eb="14">
      <t>コウエン</t>
    </rPh>
    <phoneticPr fontId="12"/>
  </si>
  <si>
    <t>わが家</t>
    <rPh sb="2" eb="3">
      <t>ヤ</t>
    </rPh>
    <phoneticPr fontId="16"/>
  </si>
  <si>
    <t>岡山市中区湯迫701-4</t>
    <rPh sb="0" eb="3">
      <t>オカヤマシ</t>
    </rPh>
    <rPh sb="3" eb="5">
      <t>ナカク</t>
    </rPh>
    <rPh sb="5" eb="7">
      <t>ユバ</t>
    </rPh>
    <phoneticPr fontId="16"/>
  </si>
  <si>
    <t>末本　格（個人）</t>
    <rPh sb="0" eb="2">
      <t>スエモト</t>
    </rPh>
    <rPh sb="3" eb="4">
      <t>カク</t>
    </rPh>
    <rPh sb="5" eb="7">
      <t>コジン</t>
    </rPh>
    <phoneticPr fontId="16"/>
  </si>
  <si>
    <t>住宅型</t>
    <rPh sb="0" eb="2">
      <t>ジュウタク</t>
    </rPh>
    <rPh sb="2" eb="3">
      <t>ガタ</t>
    </rPh>
    <phoneticPr fontId="16"/>
  </si>
  <si>
    <t>アヴィラージュ倉敷福田公園弐番館</t>
  </si>
  <si>
    <t>086-455-0980</t>
  </si>
  <si>
    <t>住宅型</t>
    <rPh sb="0" eb="2">
      <t>ジュウタク</t>
    </rPh>
    <rPh sb="2" eb="3">
      <t>ガタ</t>
    </rPh>
    <phoneticPr fontId="17"/>
  </si>
  <si>
    <t>倉敷市中島1833-1</t>
    <rPh sb="0" eb="3">
      <t>クラシキシ</t>
    </rPh>
    <rPh sb="3" eb="5">
      <t>ナカジマ</t>
    </rPh>
    <phoneticPr fontId="1"/>
  </si>
  <si>
    <t>有料老人ホーム　なつかわの郷</t>
  </si>
  <si>
    <t>701-0163</t>
  </si>
  <si>
    <t>代表者</t>
    <phoneticPr fontId="2"/>
  </si>
  <si>
    <t>施設長</t>
  </si>
  <si>
    <t>岡山市長</t>
  </si>
  <si>
    <t>佐能　量雄</t>
    <rPh sb="0" eb="2">
      <t>サノウ</t>
    </rPh>
    <rPh sb="3" eb="4">
      <t>リョウ</t>
    </rPh>
    <rPh sb="4" eb="5">
      <t>ユウ</t>
    </rPh>
    <phoneticPr fontId="2"/>
  </si>
  <si>
    <t>満木　良子</t>
    <rPh sb="0" eb="1">
      <t>マン</t>
    </rPh>
    <rPh sb="1" eb="2">
      <t>キ</t>
    </rPh>
    <rPh sb="3" eb="5">
      <t>リョウコ</t>
    </rPh>
    <phoneticPr fontId="2"/>
  </si>
  <si>
    <t>笠岡市長</t>
  </si>
  <si>
    <t>片岡　美佐子</t>
    <rPh sb="0" eb="2">
      <t>カタオカ</t>
    </rPh>
    <rPh sb="3" eb="6">
      <t>ミサコ</t>
    </rPh>
    <phoneticPr fontId="2"/>
  </si>
  <si>
    <t>和気町長</t>
  </si>
  <si>
    <t>野坂　茂</t>
  </si>
  <si>
    <t>山崎　親男</t>
  </si>
  <si>
    <t>岡崎　豊</t>
  </si>
  <si>
    <t>満木　良子</t>
  </si>
  <si>
    <t>生長　豊健</t>
  </si>
  <si>
    <t>光宗　泉</t>
  </si>
  <si>
    <t>宮本　宣義</t>
  </si>
  <si>
    <t>埋橋　信行</t>
  </si>
  <si>
    <t>山本　二平</t>
  </si>
  <si>
    <t>長島　正樹</t>
    <rPh sb="0" eb="2">
      <t>ナガシマ</t>
    </rPh>
    <rPh sb="3" eb="5">
      <t>マサキ</t>
    </rPh>
    <phoneticPr fontId="2"/>
  </si>
  <si>
    <t>古市　健三</t>
    <rPh sb="0" eb="2">
      <t>フルイチ</t>
    </rPh>
    <rPh sb="3" eb="5">
      <t>ケンゾウ</t>
    </rPh>
    <phoneticPr fontId="2"/>
  </si>
  <si>
    <t>道廣　司</t>
  </si>
  <si>
    <t>西岡　安彦</t>
  </si>
  <si>
    <t>田中　茂己</t>
  </si>
  <si>
    <t>矢野　秀典</t>
  </si>
  <si>
    <t>矢野　智基</t>
  </si>
  <si>
    <t>福原　昌弘</t>
  </si>
  <si>
    <t>宮島　滉至</t>
  </si>
  <si>
    <t>楢崎　幹雄</t>
    <rPh sb="0" eb="2">
      <t>ナラサキ</t>
    </rPh>
    <rPh sb="3" eb="5">
      <t>ミキオ</t>
    </rPh>
    <phoneticPr fontId="2"/>
  </si>
  <si>
    <t>岡﨑　利治</t>
    <rPh sb="0" eb="2">
      <t>オカザキ</t>
    </rPh>
    <rPh sb="3" eb="5">
      <t>トシハル</t>
    </rPh>
    <phoneticPr fontId="2"/>
  </si>
  <si>
    <t>佐々木　健</t>
  </si>
  <si>
    <t>渡邊　繁雄</t>
  </si>
  <si>
    <t>黒川　秀男</t>
  </si>
  <si>
    <t>小山　茂樹</t>
    <rPh sb="0" eb="2">
      <t>コヤマ</t>
    </rPh>
    <rPh sb="3" eb="5">
      <t>シゲキ</t>
    </rPh>
    <phoneticPr fontId="2"/>
  </si>
  <si>
    <t>赤畠　健</t>
  </si>
  <si>
    <t>赤畠　耕一路</t>
  </si>
  <si>
    <t>江原　秀国</t>
  </si>
  <si>
    <t>西本　冠枝</t>
  </si>
  <si>
    <t>小林　和彦</t>
    <rPh sb="3" eb="5">
      <t>カズヒコ</t>
    </rPh>
    <phoneticPr fontId="2"/>
  </si>
  <si>
    <t>小林　繁行</t>
  </si>
  <si>
    <t>奥田　典子</t>
  </si>
  <si>
    <t>704-8116</t>
  </si>
  <si>
    <t>700-0944</t>
  </si>
  <si>
    <t>700-0936</t>
  </si>
  <si>
    <t>700-0971</t>
  </si>
  <si>
    <t>709-1211</t>
  </si>
  <si>
    <t>711-0924</t>
  </si>
  <si>
    <t>086-479-8770</t>
  </si>
  <si>
    <t>0865-69-6067</t>
  </si>
  <si>
    <t>住宅型</t>
    <rPh sb="0" eb="2">
      <t>ジュウタク</t>
    </rPh>
    <rPh sb="2" eb="3">
      <t>ガタ</t>
    </rPh>
    <phoneticPr fontId="11"/>
  </si>
  <si>
    <t>住宅型有料老人ホームいんきょ家</t>
    <rPh sb="0" eb="2">
      <t>ジュウタク</t>
    </rPh>
    <rPh sb="2" eb="3">
      <t>ガタ</t>
    </rPh>
    <rPh sb="3" eb="5">
      <t>ユウリョウ</t>
    </rPh>
    <rPh sb="5" eb="7">
      <t>ロウジン</t>
    </rPh>
    <rPh sb="14" eb="15">
      <t>イエ</t>
    </rPh>
    <phoneticPr fontId="11"/>
  </si>
  <si>
    <t>倉敷市児島下の町7-8-30</t>
    <rPh sb="0" eb="3">
      <t>クラシキシ</t>
    </rPh>
    <rPh sb="3" eb="5">
      <t>コジマ</t>
    </rPh>
    <phoneticPr fontId="11"/>
  </si>
  <si>
    <t>有料老人ホーム桃李の里</t>
    <rPh sb="0" eb="2">
      <t>ユウリョウ</t>
    </rPh>
    <rPh sb="2" eb="4">
      <t>ロウジン</t>
    </rPh>
    <rPh sb="7" eb="9">
      <t>トウリ</t>
    </rPh>
    <rPh sb="10" eb="11">
      <t>サト</t>
    </rPh>
    <phoneticPr fontId="4"/>
  </si>
  <si>
    <t>701-1134</t>
  </si>
  <si>
    <t>総社市真壁158-4</t>
    <rPh sb="0" eb="3">
      <t>ソウジャシ</t>
    </rPh>
    <rPh sb="3" eb="5">
      <t>マカベ</t>
    </rPh>
    <phoneticPr fontId="4"/>
  </si>
  <si>
    <t>スマイル麻伊来</t>
    <rPh sb="4" eb="5">
      <t>マ</t>
    </rPh>
    <rPh sb="5" eb="6">
      <t>イ</t>
    </rPh>
    <rPh sb="6" eb="7">
      <t>ク</t>
    </rPh>
    <phoneticPr fontId="11"/>
  </si>
  <si>
    <t>備前市麻宇那518-1</t>
    <rPh sb="0" eb="3">
      <t>ビゼンシ</t>
    </rPh>
    <rPh sb="3" eb="4">
      <t>アサ</t>
    </rPh>
    <rPh sb="4" eb="5">
      <t>ウ</t>
    </rPh>
    <rPh sb="5" eb="6">
      <t>ナ</t>
    </rPh>
    <phoneticPr fontId="11"/>
  </si>
  <si>
    <t>0869-67-0847</t>
  </si>
  <si>
    <t>行正賀寿美（個人）</t>
    <rPh sb="0" eb="2">
      <t>ユキマサ</t>
    </rPh>
    <rPh sb="2" eb="3">
      <t>ガ</t>
    </rPh>
    <rPh sb="3" eb="4">
      <t>ジュ</t>
    </rPh>
    <rPh sb="4" eb="5">
      <t>ミ</t>
    </rPh>
    <rPh sb="6" eb="8">
      <t>コジン</t>
    </rPh>
    <phoneticPr fontId="10"/>
  </si>
  <si>
    <t>岡山市中区森下町5-5</t>
    <rPh sb="0" eb="3">
      <t>オカヤマシ</t>
    </rPh>
    <rPh sb="3" eb="5">
      <t>ナカク</t>
    </rPh>
    <rPh sb="5" eb="8">
      <t>モリシタチョウ</t>
    </rPh>
    <phoneticPr fontId="2"/>
  </si>
  <si>
    <t>086-238-4822</t>
  </si>
  <si>
    <t>0866-31-7228</t>
  </si>
  <si>
    <t>700-0063</t>
  </si>
  <si>
    <t>086-803-5080</t>
  </si>
  <si>
    <t>住宅型有料老人ホームあい愛の郷</t>
    <rPh sb="0" eb="3">
      <t>ジュウタクガタ</t>
    </rPh>
    <rPh sb="3" eb="5">
      <t>ユウリョウ</t>
    </rPh>
    <rPh sb="5" eb="7">
      <t>ロウジン</t>
    </rPh>
    <rPh sb="12" eb="13">
      <t>アイ</t>
    </rPh>
    <rPh sb="14" eb="15">
      <t>ゴウ</t>
    </rPh>
    <phoneticPr fontId="12"/>
  </si>
  <si>
    <t>704-8191</t>
  </si>
  <si>
    <t>住宅型</t>
    <rPh sb="0" eb="2">
      <t>ジュウタク</t>
    </rPh>
    <rPh sb="2" eb="3">
      <t>ガタ</t>
    </rPh>
    <phoneticPr fontId="12"/>
  </si>
  <si>
    <t>有料老人ホームあんしんの家</t>
    <rPh sb="0" eb="2">
      <t>ユウリョウ</t>
    </rPh>
    <rPh sb="2" eb="4">
      <t>ロウジン</t>
    </rPh>
    <rPh sb="12" eb="13">
      <t>イエ</t>
    </rPh>
    <phoneticPr fontId="1"/>
  </si>
  <si>
    <t>瀬戸内市邑久町上笠加208-10</t>
    <rPh sb="0" eb="4">
      <t>セトウチシ</t>
    </rPh>
    <rPh sb="4" eb="7">
      <t>オクチョウ</t>
    </rPh>
    <rPh sb="7" eb="10">
      <t>カミガサカ</t>
    </rPh>
    <phoneticPr fontId="1"/>
  </si>
  <si>
    <t>0869-22-3378</t>
  </si>
  <si>
    <t>住宅型</t>
    <rPh sb="0" eb="2">
      <t>ジュウタク</t>
    </rPh>
    <rPh sb="2" eb="3">
      <t>ガタ</t>
    </rPh>
    <phoneticPr fontId="1"/>
  </si>
  <si>
    <t>施設名</t>
    <phoneticPr fontId="2"/>
  </si>
  <si>
    <t>No.</t>
    <phoneticPr fontId="2"/>
  </si>
  <si>
    <t>軽費老人ホームＢ型</t>
    <phoneticPr fontId="2"/>
  </si>
  <si>
    <t>有料老人ホーム</t>
    <phoneticPr fontId="2"/>
  </si>
  <si>
    <t>藤見苑</t>
  </si>
  <si>
    <t>709-0412</t>
  </si>
  <si>
    <t>0869-93-1530</t>
  </si>
  <si>
    <t>和気老人ホーム組合</t>
  </si>
  <si>
    <t>かがみの園</t>
  </si>
  <si>
    <t>708-0333</t>
  </si>
  <si>
    <t>0868-54-0235</t>
  </si>
  <si>
    <t>703-8282</t>
  </si>
  <si>
    <t>701-1335</t>
  </si>
  <si>
    <t>086-287-2105</t>
  </si>
  <si>
    <t>岡山市友楽園</t>
  </si>
  <si>
    <t>086-200-0511</t>
  </si>
  <si>
    <t>705-0025</t>
  </si>
  <si>
    <t>0869-65-8975</t>
  </si>
  <si>
    <t>阿知の里</t>
  </si>
  <si>
    <t>704-8141</t>
  </si>
  <si>
    <t>086-946-1165</t>
  </si>
  <si>
    <t>（福）センチュリー岡山</t>
  </si>
  <si>
    <t>709-0605</t>
  </si>
  <si>
    <t>086-297-6656</t>
  </si>
  <si>
    <t>（福）ふれあい福祉会</t>
  </si>
  <si>
    <t>701-1345</t>
  </si>
  <si>
    <t>（福）鷲山会</t>
  </si>
  <si>
    <t>701-1464</t>
  </si>
  <si>
    <t>（福）義風会</t>
  </si>
  <si>
    <t>（福）幸輝会</t>
  </si>
  <si>
    <t>（福）淳風福祉会</t>
  </si>
  <si>
    <t>703-8226</t>
  </si>
  <si>
    <t>（福）恵風会</t>
  </si>
  <si>
    <t>702-8026</t>
  </si>
  <si>
    <t>うららか</t>
  </si>
  <si>
    <t>702-8033</t>
  </si>
  <si>
    <t>086-263-7000</t>
  </si>
  <si>
    <t>（福）一耀会</t>
  </si>
  <si>
    <t>700-0072</t>
  </si>
  <si>
    <t>086-252-5050</t>
  </si>
  <si>
    <t>（福）桃山福祉会</t>
  </si>
  <si>
    <t>泉寿の里</t>
  </si>
  <si>
    <t>700-0043</t>
  </si>
  <si>
    <t>086-214-0800</t>
  </si>
  <si>
    <t>（福）やすらぎ福祉会</t>
  </si>
  <si>
    <t>703-8261</t>
  </si>
  <si>
    <t>709-0873</t>
  </si>
  <si>
    <t>（福）天摂会</t>
  </si>
  <si>
    <t>713-8102</t>
  </si>
  <si>
    <t>710-0803</t>
  </si>
  <si>
    <t>711-0936</t>
  </si>
  <si>
    <t>711-0906</t>
  </si>
  <si>
    <t>713-8112</t>
  </si>
  <si>
    <t>086-525-1234</t>
  </si>
  <si>
    <t>（福）瀬戸内福祉事業会</t>
  </si>
  <si>
    <t>710-0034</t>
  </si>
  <si>
    <t>086-429-3311</t>
  </si>
  <si>
    <t>（福）純晴会</t>
  </si>
  <si>
    <t>712-8041</t>
  </si>
  <si>
    <t>086-450-1188</t>
  </si>
  <si>
    <t>（福）淳邦会</t>
  </si>
  <si>
    <t>701-0104</t>
  </si>
  <si>
    <t>（福）稔福祉会</t>
  </si>
  <si>
    <t>710-0142</t>
  </si>
  <si>
    <t>708-1205</t>
  </si>
  <si>
    <t>0868-36-3838</t>
  </si>
  <si>
    <t>（福）日本原荘</t>
  </si>
  <si>
    <t>709-4623</t>
  </si>
  <si>
    <t>（福）愛和会</t>
  </si>
  <si>
    <t>（福）日輪会</t>
  </si>
  <si>
    <t>707-0025</t>
  </si>
  <si>
    <t>レジデンシャルホーム</t>
  </si>
  <si>
    <t>岡山市南区万倍155-1</t>
    <rPh sb="0" eb="3">
      <t>オカヤマシ</t>
    </rPh>
    <rPh sb="3" eb="5">
      <t>ミナミク</t>
    </rPh>
    <rPh sb="5" eb="7">
      <t>マンバイ</t>
    </rPh>
    <phoneticPr fontId="14"/>
  </si>
  <si>
    <t>有料老人ホームてれさ</t>
    <rPh sb="0" eb="2">
      <t>ユウリョウ</t>
    </rPh>
    <rPh sb="2" eb="4">
      <t>ロウジン</t>
    </rPh>
    <phoneticPr fontId="15"/>
  </si>
  <si>
    <t>倉敷市青江851-1</t>
  </si>
  <si>
    <t>住宅型</t>
    <rPh sb="0" eb="2">
      <t>ジュウタク</t>
    </rPh>
    <rPh sb="2" eb="3">
      <t>ガタ</t>
    </rPh>
    <phoneticPr fontId="15"/>
  </si>
  <si>
    <t>倉敷市酒津2747-1</t>
  </si>
  <si>
    <t>086-421-8116</t>
  </si>
  <si>
    <t>701-1222</t>
  </si>
  <si>
    <t>703-8225</t>
  </si>
  <si>
    <t>710-0801</t>
  </si>
  <si>
    <t>701-1351</t>
  </si>
  <si>
    <t>岡山市東区西大寺中野540-3</t>
  </si>
  <si>
    <t>有料老人ホーム　アーティスツハウスとふるべ</t>
  </si>
  <si>
    <t>709-0861</t>
  </si>
  <si>
    <t>（福）生き活き館</t>
  </si>
  <si>
    <t>ケアハウス紫陽花</t>
  </si>
  <si>
    <t>ケアハウスあかいわ</t>
  </si>
  <si>
    <t>709-0804</t>
  </si>
  <si>
    <t>0869-56-1300</t>
  </si>
  <si>
    <t>（福）赤磐中央福祉会</t>
  </si>
  <si>
    <t>ケアハウスローズガーデン</t>
  </si>
  <si>
    <t>701-2432</t>
  </si>
  <si>
    <t>0869-54-2000</t>
  </si>
  <si>
    <t>ケアハウス十字園</t>
  </si>
  <si>
    <t>0867-55-2926</t>
  </si>
  <si>
    <t>ケアハウスさいわい</t>
  </si>
  <si>
    <t>ケアハウスＡＩＤＡ</t>
  </si>
  <si>
    <t>0868-74-2888</t>
  </si>
  <si>
    <t>ケアハウスひまわり園</t>
  </si>
  <si>
    <t>ケアハウスわけ</t>
  </si>
  <si>
    <t>0869-93-1688</t>
  </si>
  <si>
    <t>ケアハウス矢掛荘</t>
  </si>
  <si>
    <t>施設名</t>
  </si>
  <si>
    <t>経営主体</t>
  </si>
  <si>
    <t>軽費老人ホームＡ型</t>
    <phoneticPr fontId="2"/>
  </si>
  <si>
    <t>住宅型有料老人ホーム　あいの光・牛窓</t>
    <rPh sb="0" eb="2">
      <t>ジュウタク</t>
    </rPh>
    <rPh sb="2" eb="3">
      <t>ガタ</t>
    </rPh>
    <rPh sb="3" eb="5">
      <t>ユウリョウ</t>
    </rPh>
    <rPh sb="5" eb="7">
      <t>ロウジン</t>
    </rPh>
    <rPh sb="14" eb="15">
      <t>ヒカリ</t>
    </rPh>
    <rPh sb="16" eb="18">
      <t>ウシマド</t>
    </rPh>
    <phoneticPr fontId="2"/>
  </si>
  <si>
    <t>ルピナス佐伯</t>
    <rPh sb="4" eb="6">
      <t>サエキ</t>
    </rPh>
    <phoneticPr fontId="2"/>
  </si>
  <si>
    <t>池田　英樹</t>
    <rPh sb="0" eb="2">
      <t>イケダ</t>
    </rPh>
    <rPh sb="3" eb="5">
      <t>ヒデキ</t>
    </rPh>
    <phoneticPr fontId="2"/>
  </si>
  <si>
    <t>700-0955</t>
  </si>
  <si>
    <t>086-242-2802</t>
  </si>
  <si>
    <t>712-8044</t>
  </si>
  <si>
    <t>713-8115</t>
  </si>
  <si>
    <t>710-0802</t>
  </si>
  <si>
    <t>710-1313</t>
  </si>
  <si>
    <t>710-0063</t>
  </si>
  <si>
    <t>086-473-5590</t>
  </si>
  <si>
    <t>経営主体</t>
    <phoneticPr fontId="2"/>
  </si>
  <si>
    <t>708-1123</t>
  </si>
  <si>
    <t>0868-29-6670</t>
  </si>
  <si>
    <t>706-0002</t>
  </si>
  <si>
    <t>No.</t>
    <phoneticPr fontId="2"/>
  </si>
  <si>
    <t>施設名</t>
    <phoneticPr fontId="2"/>
  </si>
  <si>
    <t>養護老人ホーム</t>
    <phoneticPr fontId="2"/>
  </si>
  <si>
    <t>郵便番号</t>
  </si>
  <si>
    <t>所在地</t>
  </si>
  <si>
    <t>電話番号</t>
  </si>
  <si>
    <t>岡山市</t>
  </si>
  <si>
    <t>和楽園</t>
  </si>
  <si>
    <t>敬愛園</t>
  </si>
  <si>
    <t>714-0034</t>
  </si>
  <si>
    <t>0865-67-1767</t>
  </si>
  <si>
    <t>総社市清梁園</t>
  </si>
  <si>
    <t>719-1324</t>
  </si>
  <si>
    <t>0866-99-0007</t>
  </si>
  <si>
    <t>高梁市</t>
  </si>
  <si>
    <t>086-251-5016</t>
  </si>
  <si>
    <t>703-8202</t>
  </si>
  <si>
    <t>アヴィラージュ百間川</t>
    <rPh sb="7" eb="10">
      <t>ヒャッケンガワ</t>
    </rPh>
    <phoneticPr fontId="2"/>
  </si>
  <si>
    <t>086-803-5337</t>
  </si>
  <si>
    <t>ほたるの郷</t>
    <rPh sb="4" eb="5">
      <t>ゴウ</t>
    </rPh>
    <phoneticPr fontId="2"/>
  </si>
  <si>
    <t>703-8208</t>
  </si>
  <si>
    <t>岡山市中区今在家131-1</t>
    <rPh sb="0" eb="3">
      <t>オカヤマシ</t>
    </rPh>
    <rPh sb="3" eb="5">
      <t>ナカク</t>
    </rPh>
    <rPh sb="5" eb="8">
      <t>イマザイケ</t>
    </rPh>
    <phoneticPr fontId="2"/>
  </si>
  <si>
    <t>086-275-5255</t>
  </si>
  <si>
    <t>和楽リビング吉備中山</t>
    <rPh sb="0" eb="2">
      <t>ワラク</t>
    </rPh>
    <rPh sb="6" eb="8">
      <t>キビ</t>
    </rPh>
    <rPh sb="8" eb="10">
      <t>ナカヤマ</t>
    </rPh>
    <phoneticPr fontId="2"/>
  </si>
  <si>
    <t>701-1213</t>
  </si>
  <si>
    <t>086-284-8585</t>
  </si>
  <si>
    <t>岡山市南区洲崎2-9-18</t>
    <rPh sb="0" eb="3">
      <t>オカヤマシ</t>
    </rPh>
    <rPh sb="3" eb="5">
      <t>ミナミク</t>
    </rPh>
    <rPh sb="5" eb="7">
      <t>スザキ</t>
    </rPh>
    <phoneticPr fontId="2"/>
  </si>
  <si>
    <t>岡山市中区藤崎719-6</t>
    <rPh sb="0" eb="3">
      <t>オカヤマシ</t>
    </rPh>
    <rPh sb="3" eb="5">
      <t>ナカク</t>
    </rPh>
    <rPh sb="5" eb="7">
      <t>フジサキ</t>
    </rPh>
    <phoneticPr fontId="2"/>
  </si>
  <si>
    <t>岡山市北区富田273-9</t>
    <rPh sb="0" eb="3">
      <t>オカヤマシ</t>
    </rPh>
    <rPh sb="3" eb="5">
      <t>キタク</t>
    </rPh>
    <rPh sb="5" eb="7">
      <t>トミタ</t>
    </rPh>
    <phoneticPr fontId="2"/>
  </si>
  <si>
    <t>岡山市北区松尾209-1</t>
    <rPh sb="0" eb="3">
      <t>オカヤマシ</t>
    </rPh>
    <rPh sb="3" eb="5">
      <t>キタク</t>
    </rPh>
    <rPh sb="5" eb="7">
      <t>マツオ</t>
    </rPh>
    <phoneticPr fontId="2"/>
  </si>
  <si>
    <t>710-0834</t>
  </si>
  <si>
    <t>710-0252</t>
  </si>
  <si>
    <t>710-0064</t>
  </si>
  <si>
    <t>086-525-5050</t>
  </si>
  <si>
    <t>086-485-0015</t>
  </si>
  <si>
    <t>086-421-1120</t>
  </si>
  <si>
    <t>712-8046</t>
  </si>
  <si>
    <t>086-455-3531</t>
  </si>
  <si>
    <t>グランドマンション朋寿</t>
    <rPh sb="9" eb="10">
      <t>ホウ</t>
    </rPh>
    <rPh sb="10" eb="11">
      <t>ジュ</t>
    </rPh>
    <phoneticPr fontId="2"/>
  </si>
  <si>
    <t>倉敷市玉島爪崎549-1</t>
    <rPh sb="0" eb="3">
      <t>クラシキシ</t>
    </rPh>
    <rPh sb="3" eb="5">
      <t>タマシマ</t>
    </rPh>
    <rPh sb="5" eb="6">
      <t>ツメ</t>
    </rPh>
    <rPh sb="6" eb="7">
      <t>サキ</t>
    </rPh>
    <phoneticPr fontId="2"/>
  </si>
  <si>
    <t>086-523-2700</t>
  </si>
  <si>
    <t>ローズガーデン倉敷</t>
    <rPh sb="7" eb="9">
      <t>クラシキ</t>
    </rPh>
    <phoneticPr fontId="2"/>
  </si>
  <si>
    <t>倉敷市南町4-38</t>
    <rPh sb="0" eb="3">
      <t>クラシキシ</t>
    </rPh>
    <rPh sb="3" eb="5">
      <t>ミナミチョウ</t>
    </rPh>
    <phoneticPr fontId="2"/>
  </si>
  <si>
    <t>倉敷市真備町川辺624-2</t>
    <rPh sb="0" eb="3">
      <t>クラシキシ</t>
    </rPh>
    <rPh sb="3" eb="6">
      <t>マビチョウ</t>
    </rPh>
    <rPh sb="6" eb="8">
      <t>カワベ</t>
    </rPh>
    <phoneticPr fontId="2"/>
  </si>
  <si>
    <t>笠岡市生江浜585-3</t>
    <rPh sb="0" eb="3">
      <t>カサオカシ</t>
    </rPh>
    <rPh sb="3" eb="5">
      <t>イクエ</t>
    </rPh>
    <rPh sb="5" eb="6">
      <t>ハマ</t>
    </rPh>
    <phoneticPr fontId="2"/>
  </si>
  <si>
    <t>715-0022</t>
  </si>
  <si>
    <t>701-4302</t>
  </si>
  <si>
    <t>0869-34-6161</t>
  </si>
  <si>
    <t>709-0521</t>
  </si>
  <si>
    <t>709-0441</t>
  </si>
  <si>
    <t>0869-92-1020</t>
  </si>
  <si>
    <t>サン・オークス岡山</t>
    <rPh sb="7" eb="9">
      <t>オカヤマ</t>
    </rPh>
    <phoneticPr fontId="2"/>
  </si>
  <si>
    <t>津山市下高倉西2370-1</t>
    <rPh sb="0" eb="3">
      <t>ツヤマシ</t>
    </rPh>
    <rPh sb="3" eb="4">
      <t>シモ</t>
    </rPh>
    <rPh sb="4" eb="6">
      <t>タカクラ</t>
    </rPh>
    <rPh sb="6" eb="7">
      <t>ニシ</t>
    </rPh>
    <phoneticPr fontId="2"/>
  </si>
  <si>
    <t>類型</t>
    <rPh sb="0" eb="2">
      <t>ルイケイ</t>
    </rPh>
    <phoneticPr fontId="2"/>
  </si>
  <si>
    <t>住宅型</t>
    <rPh sb="0" eb="2">
      <t>ジュウタク</t>
    </rPh>
    <rPh sb="2" eb="3">
      <t>ガタ</t>
    </rPh>
    <phoneticPr fontId="2"/>
  </si>
  <si>
    <t>倉敷市真備町川辺2076</t>
    <rPh sb="0" eb="3">
      <t>クラシキシ</t>
    </rPh>
    <rPh sb="3" eb="6">
      <t>マビチョウ</t>
    </rPh>
    <rPh sb="6" eb="8">
      <t>カワベ</t>
    </rPh>
    <phoneticPr fontId="2"/>
  </si>
  <si>
    <t>モンブラン玉島</t>
    <rPh sb="5" eb="7">
      <t>タマシマ</t>
    </rPh>
    <phoneticPr fontId="2"/>
  </si>
  <si>
    <t>倉敷市玉島1170-1</t>
    <rPh sb="0" eb="3">
      <t>クラシキシ</t>
    </rPh>
    <rPh sb="3" eb="5">
      <t>タマシマ</t>
    </rPh>
    <phoneticPr fontId="2"/>
  </si>
  <si>
    <t>有料老人ホーム総社中央</t>
    <rPh sb="0" eb="2">
      <t>ユウリョウ</t>
    </rPh>
    <rPh sb="2" eb="4">
      <t>ロウジン</t>
    </rPh>
    <rPh sb="7" eb="9">
      <t>ソウジャ</t>
    </rPh>
    <rPh sb="9" eb="11">
      <t>チュウオウ</t>
    </rPh>
    <phoneticPr fontId="2"/>
  </si>
  <si>
    <t>総社市中央4-1-114</t>
    <rPh sb="0" eb="3">
      <t>ソウジャシ</t>
    </rPh>
    <rPh sb="3" eb="5">
      <t>チュウオウ</t>
    </rPh>
    <phoneticPr fontId="2"/>
  </si>
  <si>
    <t>岡山市北区西辛川323-15</t>
    <rPh sb="0" eb="3">
      <t>オカヤマシ</t>
    </rPh>
    <rPh sb="3" eb="5">
      <t>キタク</t>
    </rPh>
    <rPh sb="5" eb="8">
      <t>ニシカラカワ</t>
    </rPh>
    <phoneticPr fontId="2"/>
  </si>
  <si>
    <t>岡山市南区迫川254-1</t>
    <rPh sb="0" eb="3">
      <t>オカヤマシ</t>
    </rPh>
    <rPh sb="3" eb="5">
      <t>ミナミク</t>
    </rPh>
    <rPh sb="5" eb="6">
      <t>サコ</t>
    </rPh>
    <rPh sb="6" eb="7">
      <t>ガワ</t>
    </rPh>
    <phoneticPr fontId="2"/>
  </si>
  <si>
    <t>武村　良夫</t>
    <rPh sb="0" eb="2">
      <t>タケムラ</t>
    </rPh>
    <rPh sb="3" eb="5">
      <t>ヨシオ</t>
    </rPh>
    <phoneticPr fontId="2"/>
  </si>
  <si>
    <t>有料老人ホームあいの泉</t>
    <rPh sb="0" eb="2">
      <t>ユウリョウ</t>
    </rPh>
    <rPh sb="2" eb="4">
      <t>ロウジン</t>
    </rPh>
    <rPh sb="10" eb="11">
      <t>イズミ</t>
    </rPh>
    <phoneticPr fontId="2"/>
  </si>
  <si>
    <t>倉敷市玉島1738-1</t>
    <rPh sb="0" eb="3">
      <t>クラシキシ</t>
    </rPh>
    <rPh sb="3" eb="5">
      <t>タマシマ</t>
    </rPh>
    <phoneticPr fontId="2"/>
  </si>
  <si>
    <t>悠々庵</t>
    <rPh sb="0" eb="2">
      <t>ユウユウ</t>
    </rPh>
    <rPh sb="2" eb="3">
      <t>アン</t>
    </rPh>
    <phoneticPr fontId="2"/>
  </si>
  <si>
    <t>倉敷市林493</t>
    <rPh sb="0" eb="3">
      <t>クラシキシ</t>
    </rPh>
    <rPh sb="3" eb="4">
      <t>ハヤシ</t>
    </rPh>
    <phoneticPr fontId="2"/>
  </si>
  <si>
    <t>倉敷市笹沖1188-6</t>
    <rPh sb="0" eb="3">
      <t>クラシキシ</t>
    </rPh>
    <rPh sb="3" eb="5">
      <t>ササオキ</t>
    </rPh>
    <phoneticPr fontId="2"/>
  </si>
  <si>
    <t>アヴィラージュ倉敷福田公園</t>
    <rPh sb="7" eb="9">
      <t>クラシキ</t>
    </rPh>
    <rPh sb="9" eb="11">
      <t>フクダ</t>
    </rPh>
    <rPh sb="11" eb="13">
      <t>コウエン</t>
    </rPh>
    <phoneticPr fontId="2"/>
  </si>
  <si>
    <t>倉敷市福田町古新田720-1</t>
    <rPh sb="0" eb="3">
      <t>クラシキシ</t>
    </rPh>
    <rPh sb="3" eb="6">
      <t>フクダチョウ</t>
    </rPh>
    <rPh sb="6" eb="7">
      <t>フル</t>
    </rPh>
    <rPh sb="7" eb="9">
      <t>シンデン</t>
    </rPh>
    <phoneticPr fontId="2"/>
  </si>
  <si>
    <t>瀬戸内市牛窓町牛窓3121番地1</t>
    <rPh sb="0" eb="4">
      <t>セトウチシ</t>
    </rPh>
    <rPh sb="4" eb="7">
      <t>ウシマドチョウ</t>
    </rPh>
    <rPh sb="7" eb="9">
      <t>ウシマド</t>
    </rPh>
    <rPh sb="13" eb="15">
      <t>バンチ</t>
    </rPh>
    <phoneticPr fontId="2"/>
  </si>
  <si>
    <t>アヴィラージュ和気壱番館</t>
    <rPh sb="7" eb="9">
      <t>ワケ</t>
    </rPh>
    <rPh sb="9" eb="10">
      <t>イチ</t>
    </rPh>
    <rPh sb="10" eb="12">
      <t>バンカン</t>
    </rPh>
    <phoneticPr fontId="2"/>
  </si>
  <si>
    <t>和気郡和気町衣笠492-2</t>
    <rPh sb="0" eb="3">
      <t>ワケグン</t>
    </rPh>
    <rPh sb="3" eb="6">
      <t>ワケチョウ</t>
    </rPh>
    <rPh sb="6" eb="8">
      <t>キヌガサ</t>
    </rPh>
    <phoneticPr fontId="2"/>
  </si>
  <si>
    <t>＜指定管理＞
（福）鏡野町社会福祉協議会</t>
    <rPh sb="1" eb="3">
      <t>シテイ</t>
    </rPh>
    <rPh sb="3" eb="5">
      <t>カンリ</t>
    </rPh>
    <phoneticPr fontId="2"/>
  </si>
  <si>
    <t>＜指定管理＞
（福）哲西福祉会</t>
    <rPh sb="1" eb="3">
      <t>シテイ</t>
    </rPh>
    <rPh sb="3" eb="5">
      <t>カンリ</t>
    </rPh>
    <phoneticPr fontId="2"/>
  </si>
  <si>
    <t>岡山市北区高柳西町13-12</t>
    <rPh sb="3" eb="5">
      <t>キタク</t>
    </rPh>
    <rPh sb="5" eb="7">
      <t>タカヤナギ</t>
    </rPh>
    <rPh sb="7" eb="9">
      <t>ニシマチ</t>
    </rPh>
    <phoneticPr fontId="2"/>
  </si>
  <si>
    <t>岡山市中区兼基382-1</t>
    <rPh sb="0" eb="3">
      <t>オカヤマシ</t>
    </rPh>
    <rPh sb="3" eb="5">
      <t>ナカク</t>
    </rPh>
    <rPh sb="5" eb="7">
      <t>カネモト</t>
    </rPh>
    <phoneticPr fontId="2"/>
  </si>
  <si>
    <t>（福）ことぶき会</t>
    <rPh sb="1" eb="2">
      <t>フク</t>
    </rPh>
    <rPh sb="7" eb="8">
      <t>カイ</t>
    </rPh>
    <phoneticPr fontId="2"/>
  </si>
  <si>
    <t>事業開始
年 月 日</t>
  </si>
  <si>
    <t>703-8227</t>
  </si>
  <si>
    <t>700-0905</t>
  </si>
  <si>
    <t>703-8256</t>
  </si>
  <si>
    <t>アヴィラージュ大安寺</t>
    <rPh sb="7" eb="10">
      <t>ダイアンジ</t>
    </rPh>
    <phoneticPr fontId="2"/>
  </si>
  <si>
    <t>700-0035</t>
  </si>
  <si>
    <t>714-0081</t>
  </si>
  <si>
    <t>714-0044</t>
  </si>
  <si>
    <t>（福）天神会</t>
  </si>
  <si>
    <t>（福）新生寿会</t>
  </si>
  <si>
    <t>710-1201</t>
  </si>
  <si>
    <t>0866-96-0700</t>
  </si>
  <si>
    <t>（福）雪舟福祉会</t>
  </si>
  <si>
    <t>グリーンアンドリバーホーム</t>
  </si>
  <si>
    <t>719-1171</t>
  </si>
  <si>
    <t>0866-92-4165</t>
  </si>
  <si>
    <t>（福）スキーム福祉の会</t>
  </si>
  <si>
    <t>716-0068</t>
  </si>
  <si>
    <t>0866-23-1234</t>
  </si>
  <si>
    <t>（福）順正福祉会</t>
  </si>
  <si>
    <t>719-3701</t>
  </si>
  <si>
    <t>0867-94-3533</t>
  </si>
  <si>
    <t>705-0001</t>
  </si>
  <si>
    <t>701-4301</t>
  </si>
  <si>
    <t>0869-34-6366</t>
  </si>
  <si>
    <t>（福）誠和</t>
  </si>
  <si>
    <t>（福）広虫荘</t>
  </si>
  <si>
    <t>（福）江原恵明会</t>
  </si>
  <si>
    <t>719-3122</t>
  </si>
  <si>
    <t>（福）十字会</t>
  </si>
  <si>
    <t>701-2606</t>
  </si>
  <si>
    <t>（福）千寿福祉会</t>
  </si>
  <si>
    <t>707-0014</t>
  </si>
  <si>
    <t>0868-73-6100</t>
  </si>
  <si>
    <t>709-0514</t>
  </si>
  <si>
    <t>0869-88-9088</t>
  </si>
  <si>
    <t>（福）虹の会</t>
  </si>
  <si>
    <t>709-0451</t>
  </si>
  <si>
    <t>714-1214</t>
  </si>
  <si>
    <t>0866-83-1200</t>
  </si>
  <si>
    <t>（福）メルヘンドルフ福祉会</t>
  </si>
  <si>
    <t>701-1202</t>
  </si>
  <si>
    <t>平井サンホーム</t>
  </si>
  <si>
    <t>086-276-2870</t>
  </si>
  <si>
    <t>ゆうステイ岡山</t>
  </si>
  <si>
    <t>086-287-5880</t>
  </si>
  <si>
    <t>かがやき</t>
  </si>
  <si>
    <t>703-8228</t>
  </si>
  <si>
    <t>086-278-6500</t>
  </si>
  <si>
    <t>サンライフ・カドタ</t>
  </si>
  <si>
    <t>703-8275</t>
  </si>
  <si>
    <t>086-273-1123</t>
  </si>
  <si>
    <t>（福）松風会</t>
  </si>
  <si>
    <t>アネックスハモニカ</t>
  </si>
  <si>
    <t>あしもり</t>
  </si>
  <si>
    <t>086-295-9800</t>
  </si>
  <si>
    <t>086-284-8765</t>
  </si>
  <si>
    <t>あじさい</t>
  </si>
  <si>
    <t>086-261-2996</t>
  </si>
  <si>
    <t>（福）福文舎</t>
  </si>
  <si>
    <t>恵園</t>
  </si>
  <si>
    <t>086-274-7710</t>
  </si>
  <si>
    <t>旭ケ丘</t>
  </si>
  <si>
    <t>ヴィラマスカット</t>
  </si>
  <si>
    <t>701-1141</t>
  </si>
  <si>
    <t>086-294-6300</t>
  </si>
  <si>
    <t>ロータス桑野</t>
  </si>
  <si>
    <t>702-8002</t>
  </si>
  <si>
    <t>086-276-9801</t>
  </si>
  <si>
    <t>（福）報恩良友会</t>
  </si>
  <si>
    <t>086-953-0013</t>
  </si>
  <si>
    <t>シルバーケアハウス</t>
  </si>
  <si>
    <t>086-474-1300</t>
  </si>
  <si>
    <t>ケアハウスドリームガーデン倉敷</t>
  </si>
  <si>
    <t>710-0037</t>
  </si>
  <si>
    <t>086-430-1111</t>
  </si>
  <si>
    <t>（福）全仁会</t>
  </si>
  <si>
    <t>ケアハウス倉敷</t>
  </si>
  <si>
    <t>710-0024</t>
  </si>
  <si>
    <t>086-420-1100</t>
  </si>
  <si>
    <t>（福）亀龍会</t>
  </si>
  <si>
    <t>ケアハウスグリーンピア瀬戸内</t>
  </si>
  <si>
    <t>ケアハウス浮洲園</t>
  </si>
  <si>
    <t>ケアハウスオパール</t>
  </si>
  <si>
    <t>ケアハウスつるがた</t>
  </si>
  <si>
    <t>710-8535</t>
  </si>
  <si>
    <t>086-430-6700</t>
  </si>
  <si>
    <t>（福）倉敷中央天寿会</t>
  </si>
  <si>
    <t>ケアハウス庄の里</t>
  </si>
  <si>
    <t>086-461-0036</t>
  </si>
  <si>
    <t>ケアハウスちどり</t>
  </si>
  <si>
    <t>712-8057</t>
  </si>
  <si>
    <t>086-444-3500</t>
  </si>
  <si>
    <t>（福）きょうどう福祉会</t>
  </si>
  <si>
    <t>ケアハウス北辰</t>
  </si>
  <si>
    <t>708-0822</t>
  </si>
  <si>
    <t>0868-31-2350</t>
  </si>
  <si>
    <t>（福）菜花の里</t>
  </si>
  <si>
    <t>ケアハウスコスモス</t>
  </si>
  <si>
    <t>706-0303</t>
  </si>
  <si>
    <t>0863-66-5888</t>
  </si>
  <si>
    <t>さくらのさく郷</t>
  </si>
  <si>
    <t>706-0224</t>
  </si>
  <si>
    <t>0863-53-9333</t>
  </si>
  <si>
    <t>（福）こうなん福祉会</t>
  </si>
  <si>
    <t>ケアハウスこうのしま</t>
  </si>
  <si>
    <t>0865-67-6011</t>
  </si>
  <si>
    <t>ケアハウス三愛</t>
  </si>
  <si>
    <t>0865-63-4600</t>
  </si>
  <si>
    <t>サービスハウスえすぽ</t>
  </si>
  <si>
    <t>714-0071</t>
  </si>
  <si>
    <t>0865-63-0707</t>
  </si>
  <si>
    <t>ケアハウスやすらぎ</t>
  </si>
  <si>
    <t>0865-69-2800</t>
  </si>
  <si>
    <t>（福）緑風会</t>
  </si>
  <si>
    <t>ケアハウスきのこセイモン</t>
  </si>
  <si>
    <t>715-0015</t>
  </si>
  <si>
    <t>0866-65-0021</t>
  </si>
  <si>
    <t>ケアハウスセレーノ総社</t>
  </si>
  <si>
    <t>ケアハウスほほえみ</t>
  </si>
  <si>
    <t>719-1155</t>
  </si>
  <si>
    <t>0866-90-2100</t>
  </si>
  <si>
    <t>（福）超寿会</t>
  </si>
  <si>
    <t>ケアハウスグリーンヒル順正</t>
  </si>
  <si>
    <t>田邉　枚美</t>
    <rPh sb="0" eb="2">
      <t>タナベ</t>
    </rPh>
    <rPh sb="3" eb="4">
      <t>マイ</t>
    </rPh>
    <rPh sb="4" eb="5">
      <t>ミ</t>
    </rPh>
    <phoneticPr fontId="2"/>
  </si>
  <si>
    <t>岡　大輔</t>
    <rPh sb="0" eb="1">
      <t>オカ</t>
    </rPh>
    <rPh sb="2" eb="4">
      <t>ダイスケ</t>
    </rPh>
    <phoneticPr fontId="2"/>
  </si>
  <si>
    <t>岡　順子</t>
    <rPh sb="0" eb="1">
      <t>オカ</t>
    </rPh>
    <rPh sb="2" eb="4">
      <t>ジュンコ</t>
    </rPh>
    <phoneticPr fontId="2"/>
  </si>
  <si>
    <t>住宅型有料老人ホームシルバーピアーズ自由ヶ丘</t>
  </si>
  <si>
    <t>美土路正太郎</t>
    <rPh sb="0" eb="3">
      <t>ミトロ</t>
    </rPh>
    <rPh sb="3" eb="6">
      <t>ショウタロウ</t>
    </rPh>
    <phoneticPr fontId="1"/>
  </si>
  <si>
    <t>石井富子</t>
    <rPh sb="0" eb="2">
      <t>イシイ</t>
    </rPh>
    <rPh sb="2" eb="4">
      <t>トミコ</t>
    </rPh>
    <phoneticPr fontId="2"/>
  </si>
  <si>
    <t>今村　薫</t>
    <rPh sb="0" eb="2">
      <t>イマムラ</t>
    </rPh>
    <rPh sb="3" eb="4">
      <t>カオル</t>
    </rPh>
    <phoneticPr fontId="2"/>
  </si>
  <si>
    <t>上川俊文</t>
    <rPh sb="0" eb="2">
      <t>カミカワ</t>
    </rPh>
    <rPh sb="2" eb="4">
      <t>トシフミ</t>
    </rPh>
    <phoneticPr fontId="2"/>
  </si>
  <si>
    <t>日笠勝之</t>
    <rPh sb="0" eb="2">
      <t>ヒカサ</t>
    </rPh>
    <rPh sb="2" eb="4">
      <t>カツユキ</t>
    </rPh>
    <phoneticPr fontId="1"/>
  </si>
  <si>
    <t>日笠伸之</t>
    <rPh sb="0" eb="1">
      <t>ヒ</t>
    </rPh>
    <rPh sb="1" eb="2">
      <t>カサ</t>
    </rPh>
    <rPh sb="2" eb="4">
      <t>ノブユキ</t>
    </rPh>
    <phoneticPr fontId="24"/>
  </si>
  <si>
    <t>白神宏和</t>
    <rPh sb="0" eb="2">
      <t>シラガ</t>
    </rPh>
    <rPh sb="2" eb="4">
      <t>ヒロカズ</t>
    </rPh>
    <phoneticPr fontId="1"/>
  </si>
  <si>
    <t>せとの家</t>
    <rPh sb="3" eb="4">
      <t>イエ</t>
    </rPh>
    <phoneticPr fontId="24"/>
  </si>
  <si>
    <t>藤堂福蔵</t>
    <rPh sb="0" eb="2">
      <t>トウドウ</t>
    </rPh>
    <rPh sb="2" eb="4">
      <t>フクゾウ</t>
    </rPh>
    <phoneticPr fontId="24"/>
  </si>
  <si>
    <t>ハートランド倉敷</t>
    <rPh sb="6" eb="8">
      <t>クラシキ</t>
    </rPh>
    <phoneticPr fontId="24"/>
  </si>
  <si>
    <t>712-8032</t>
  </si>
  <si>
    <t>086-476-1115</t>
  </si>
  <si>
    <t>川畑佳子</t>
    <rPh sb="0" eb="2">
      <t>カワハタ</t>
    </rPh>
    <rPh sb="2" eb="4">
      <t>ヨシコ</t>
    </rPh>
    <phoneticPr fontId="24"/>
  </si>
  <si>
    <t>北ヶ市祈代美</t>
    <rPh sb="0" eb="1">
      <t>キタ</t>
    </rPh>
    <rPh sb="2" eb="3">
      <t>イチ</t>
    </rPh>
    <rPh sb="3" eb="4">
      <t>イノ</t>
    </rPh>
    <rPh sb="4" eb="5">
      <t>ヨ</t>
    </rPh>
    <rPh sb="5" eb="6">
      <t>ミ</t>
    </rPh>
    <phoneticPr fontId="24"/>
  </si>
  <si>
    <t>こもれ陽の家けやき</t>
    <rPh sb="3" eb="4">
      <t>ヨウ</t>
    </rPh>
    <rPh sb="5" eb="6">
      <t>イエ</t>
    </rPh>
    <phoneticPr fontId="24"/>
  </si>
  <si>
    <t>0863-33-5055</t>
  </si>
  <si>
    <t>三宅一彦</t>
    <rPh sb="0" eb="2">
      <t>ミヤケ</t>
    </rPh>
    <rPh sb="2" eb="4">
      <t>カズヒコ</t>
    </rPh>
    <phoneticPr fontId="24"/>
  </si>
  <si>
    <t>三宅杏佳</t>
    <rPh sb="0" eb="2">
      <t>ミヤケ</t>
    </rPh>
    <rPh sb="2" eb="3">
      <t>アン</t>
    </rPh>
    <rPh sb="3" eb="4">
      <t>カ</t>
    </rPh>
    <phoneticPr fontId="24"/>
  </si>
  <si>
    <t>714-0042</t>
  </si>
  <si>
    <t>笠岡市美の浜2-8</t>
    <rPh sb="0" eb="4">
      <t>カサオカシミ</t>
    </rPh>
    <rPh sb="5" eb="6">
      <t>ハマ</t>
    </rPh>
    <phoneticPr fontId="24"/>
  </si>
  <si>
    <t>宮島厚介</t>
    <rPh sb="0" eb="2">
      <t>ミヤジマ</t>
    </rPh>
    <rPh sb="2" eb="4">
      <t>コウスケ</t>
    </rPh>
    <phoneticPr fontId="24"/>
  </si>
  <si>
    <t>濱口直樹</t>
    <rPh sb="0" eb="2">
      <t>ハマグチ</t>
    </rPh>
    <rPh sb="2" eb="4">
      <t>ナオキ</t>
    </rPh>
    <phoneticPr fontId="24"/>
  </si>
  <si>
    <t>ロッツファミリー総社</t>
    <rPh sb="8" eb="10">
      <t>ソウジャ</t>
    </rPh>
    <phoneticPr fontId="24"/>
  </si>
  <si>
    <t>702-8042</t>
  </si>
  <si>
    <t>総社市総社1-11-3</t>
    <rPh sb="0" eb="3">
      <t>ソウジャシ</t>
    </rPh>
    <rPh sb="3" eb="5">
      <t>ソウジャ</t>
    </rPh>
    <phoneticPr fontId="24"/>
  </si>
  <si>
    <t>和氣一栄</t>
    <rPh sb="0" eb="2">
      <t>ワケ</t>
    </rPh>
    <rPh sb="2" eb="3">
      <t>イチ</t>
    </rPh>
    <rPh sb="3" eb="4">
      <t>エイ</t>
    </rPh>
    <phoneticPr fontId="24"/>
  </si>
  <si>
    <t>有松ひとみ</t>
    <rPh sb="0" eb="2">
      <t>アリマツ</t>
    </rPh>
    <phoneticPr fontId="24"/>
  </si>
  <si>
    <t>島田高夫</t>
    <rPh sb="0" eb="2">
      <t>シマダ</t>
    </rPh>
    <rPh sb="2" eb="4">
      <t>タカオ</t>
    </rPh>
    <phoneticPr fontId="2"/>
  </si>
  <si>
    <t>山本貴志恵</t>
    <rPh sb="0" eb="2">
      <t>ヤマモト</t>
    </rPh>
    <rPh sb="2" eb="3">
      <t>キ</t>
    </rPh>
    <rPh sb="3" eb="4">
      <t>シ</t>
    </rPh>
    <rPh sb="4" eb="5">
      <t>エ</t>
    </rPh>
    <phoneticPr fontId="2"/>
  </si>
  <si>
    <t>有料老人ホーム　中山の里</t>
  </si>
  <si>
    <t>709-0432</t>
  </si>
  <si>
    <t>和気郡和気町大中山1551-8</t>
    <rPh sb="0" eb="3">
      <t>ワケグン</t>
    </rPh>
    <rPh sb="3" eb="6">
      <t>ワケチョウ</t>
    </rPh>
    <rPh sb="6" eb="9">
      <t>オオナカヤマ</t>
    </rPh>
    <phoneticPr fontId="24"/>
  </si>
  <si>
    <t>0869-92-9200</t>
  </si>
  <si>
    <t>中藤百合子</t>
    <rPh sb="0" eb="2">
      <t>ナカフジ</t>
    </rPh>
    <rPh sb="2" eb="5">
      <t>ユリコ</t>
    </rPh>
    <phoneticPr fontId="24"/>
  </si>
  <si>
    <t>太田圭哉</t>
    <rPh sb="0" eb="2">
      <t>オオタ</t>
    </rPh>
    <rPh sb="2" eb="3">
      <t>ケイ</t>
    </rPh>
    <rPh sb="3" eb="4">
      <t>ヤ</t>
    </rPh>
    <phoneticPr fontId="23"/>
  </si>
  <si>
    <t>菱川　将範</t>
    <rPh sb="0" eb="2">
      <t>ヒシカワ</t>
    </rPh>
    <rPh sb="3" eb="5">
      <t>マサノリ</t>
    </rPh>
    <phoneticPr fontId="2"/>
  </si>
  <si>
    <t>宇野　音平</t>
    <rPh sb="0" eb="2">
      <t>ウノ</t>
    </rPh>
    <rPh sb="3" eb="4">
      <t>オト</t>
    </rPh>
    <rPh sb="4" eb="5">
      <t>ヘイ</t>
    </rPh>
    <phoneticPr fontId="2"/>
  </si>
  <si>
    <t>谷口　清人</t>
    <rPh sb="0" eb="2">
      <t>タニグチ</t>
    </rPh>
    <rPh sb="3" eb="5">
      <t>キヨヒト</t>
    </rPh>
    <phoneticPr fontId="2"/>
  </si>
  <si>
    <t>中丸　雄司</t>
    <rPh sb="0" eb="2">
      <t>ナカマル</t>
    </rPh>
    <rPh sb="3" eb="5">
      <t>ユウジ</t>
    </rPh>
    <phoneticPr fontId="2"/>
  </si>
  <si>
    <t>和泉　惠美子</t>
    <rPh sb="0" eb="2">
      <t>イズミ</t>
    </rPh>
    <rPh sb="3" eb="6">
      <t>エミコ</t>
    </rPh>
    <phoneticPr fontId="2"/>
  </si>
  <si>
    <t>倉敷市大畠1-1-10</t>
    <rPh sb="0" eb="3">
      <t>クラシキシ</t>
    </rPh>
    <rPh sb="3" eb="5">
      <t>オオハタ</t>
    </rPh>
    <phoneticPr fontId="24"/>
  </si>
  <si>
    <t>倉敷市北畝5-20-23</t>
    <rPh sb="0" eb="2">
      <t>クラシキ</t>
    </rPh>
    <rPh sb="2" eb="3">
      <t>シ</t>
    </rPh>
    <rPh sb="3" eb="4">
      <t>キタ</t>
    </rPh>
    <rPh sb="4" eb="5">
      <t>ウネ</t>
    </rPh>
    <phoneticPr fontId="24"/>
  </si>
  <si>
    <t>710-0004</t>
  </si>
  <si>
    <t>末利　傑</t>
    <rPh sb="0" eb="1">
      <t>スエ</t>
    </rPh>
    <rPh sb="1" eb="2">
      <t>トシ</t>
    </rPh>
    <rPh sb="3" eb="4">
      <t>スグル</t>
    </rPh>
    <phoneticPr fontId="2"/>
  </si>
  <si>
    <t>奥野　和樹</t>
    <rPh sb="0" eb="2">
      <t>オクノ</t>
    </rPh>
    <rPh sb="3" eb="5">
      <t>カズキ</t>
    </rPh>
    <phoneticPr fontId="2"/>
  </si>
  <si>
    <t>＜指定管理＞
（福）経山会</t>
    <rPh sb="1" eb="3">
      <t>シテイ</t>
    </rPh>
    <rPh sb="3" eb="5">
      <t>カンリ</t>
    </rPh>
    <rPh sb="8" eb="9">
      <t>フク</t>
    </rPh>
    <rPh sb="10" eb="11">
      <t>キョウ</t>
    </rPh>
    <rPh sb="11" eb="12">
      <t>ヤマ</t>
    </rPh>
    <rPh sb="12" eb="13">
      <t>カイ</t>
    </rPh>
    <phoneticPr fontId="2"/>
  </si>
  <si>
    <t>（福）サンフェニックス</t>
    <phoneticPr fontId="2"/>
  </si>
  <si>
    <t>青井　崇</t>
    <rPh sb="0" eb="2">
      <t>アオイ</t>
    </rPh>
    <rPh sb="3" eb="4">
      <t>タカシ</t>
    </rPh>
    <phoneticPr fontId="2"/>
  </si>
  <si>
    <t>守安　順吾</t>
    <rPh sb="3" eb="4">
      <t>ジュン</t>
    </rPh>
    <phoneticPr fontId="2"/>
  </si>
  <si>
    <t>守安　信吾</t>
    <rPh sb="3" eb="4">
      <t>シン</t>
    </rPh>
    <phoneticPr fontId="2"/>
  </si>
  <si>
    <t>708-1204</t>
  </si>
  <si>
    <t>津山市日本原199</t>
    <rPh sb="0" eb="3">
      <t>ツヤマシ</t>
    </rPh>
    <rPh sb="3" eb="6">
      <t>ニホンバラ</t>
    </rPh>
    <phoneticPr fontId="26"/>
  </si>
  <si>
    <t>0868-36-7728</t>
  </si>
  <si>
    <t>中島洋介</t>
    <rPh sb="0" eb="2">
      <t>ナカジマ</t>
    </rPh>
    <rPh sb="2" eb="4">
      <t>ヨウスケ</t>
    </rPh>
    <phoneticPr fontId="26"/>
  </si>
  <si>
    <t>ケアホーム清音</t>
    <rPh sb="5" eb="7">
      <t>キヨネ</t>
    </rPh>
    <phoneticPr fontId="26"/>
  </si>
  <si>
    <t>総社市清音上中島168-6</t>
    <rPh sb="0" eb="3">
      <t>ソウジャシ</t>
    </rPh>
    <rPh sb="3" eb="5">
      <t>キヨネ</t>
    </rPh>
    <rPh sb="5" eb="6">
      <t>カミ</t>
    </rPh>
    <rPh sb="6" eb="8">
      <t>ナカジマ</t>
    </rPh>
    <phoneticPr fontId="26"/>
  </si>
  <si>
    <t>福田雅一</t>
    <rPh sb="0" eb="2">
      <t>フクダ</t>
    </rPh>
    <rPh sb="2" eb="4">
      <t>マサイチ</t>
    </rPh>
    <phoneticPr fontId="26"/>
  </si>
  <si>
    <t>住宅型</t>
    <rPh sb="0" eb="2">
      <t>ジュウタク</t>
    </rPh>
    <rPh sb="2" eb="3">
      <t>ガタ</t>
    </rPh>
    <phoneticPr fontId="22"/>
  </si>
  <si>
    <t>平井メディケアホーム</t>
    <rPh sb="0" eb="2">
      <t>ヒライ</t>
    </rPh>
    <phoneticPr fontId="26"/>
  </si>
  <si>
    <t>701-4265</t>
  </si>
  <si>
    <t>瀬戸内市長船町福岡200-1</t>
    <rPh sb="0" eb="4">
      <t>セトウチシ</t>
    </rPh>
    <rPh sb="4" eb="7">
      <t>オサフネチョウ</t>
    </rPh>
    <rPh sb="7" eb="9">
      <t>フクオカ</t>
    </rPh>
    <phoneticPr fontId="26"/>
  </si>
  <si>
    <t>0869-24-7880</t>
  </si>
  <si>
    <t>近藤誠之</t>
    <rPh sb="0" eb="2">
      <t>コンドウ</t>
    </rPh>
    <rPh sb="2" eb="3">
      <t>セイ</t>
    </rPh>
    <rPh sb="3" eb="4">
      <t>ノ</t>
    </rPh>
    <phoneticPr fontId="26"/>
  </si>
  <si>
    <t>尾嵜淑子</t>
    <rPh sb="0" eb="2">
      <t>オザキ</t>
    </rPh>
    <rPh sb="2" eb="4">
      <t>ヨシコ</t>
    </rPh>
    <phoneticPr fontId="26"/>
  </si>
  <si>
    <t>コモンライフ　彩</t>
    <rPh sb="7" eb="8">
      <t>アヤ</t>
    </rPh>
    <phoneticPr fontId="25"/>
  </si>
  <si>
    <t>赤磐市松木481番地1</t>
    <rPh sb="0" eb="3">
      <t>アカイワシ</t>
    </rPh>
    <rPh sb="3" eb="5">
      <t>マツキ</t>
    </rPh>
    <rPh sb="8" eb="10">
      <t>バンチ</t>
    </rPh>
    <phoneticPr fontId="25"/>
  </si>
  <si>
    <t>藤井光恵</t>
    <rPh sb="0" eb="2">
      <t>フジイ</t>
    </rPh>
    <rPh sb="2" eb="4">
      <t>ミツエ</t>
    </rPh>
    <phoneticPr fontId="25"/>
  </si>
  <si>
    <t>藤井章良</t>
    <rPh sb="0" eb="2">
      <t>フジイ</t>
    </rPh>
    <rPh sb="2" eb="4">
      <t>アキヨシ</t>
    </rPh>
    <phoneticPr fontId="25"/>
  </si>
  <si>
    <t>ケアビレッジペルナ</t>
  </si>
  <si>
    <t>美作市栄町41-4</t>
    <rPh sb="0" eb="3">
      <t>ミマサカシ</t>
    </rPh>
    <rPh sb="3" eb="4">
      <t>サカ</t>
    </rPh>
    <rPh sb="4" eb="5">
      <t>チョウ</t>
    </rPh>
    <phoneticPr fontId="26"/>
  </si>
  <si>
    <t>森本正章</t>
    <rPh sb="0" eb="2">
      <t>モリモト</t>
    </rPh>
    <rPh sb="2" eb="4">
      <t>マサアキ</t>
    </rPh>
    <phoneticPr fontId="26"/>
  </si>
  <si>
    <t>（福）義風会</t>
    <rPh sb="1" eb="2">
      <t>フク</t>
    </rPh>
    <rPh sb="3" eb="4">
      <t>ギ</t>
    </rPh>
    <rPh sb="4" eb="5">
      <t>フウ</t>
    </rPh>
    <rPh sb="5" eb="6">
      <t>カイ</t>
    </rPh>
    <phoneticPr fontId="2"/>
  </si>
  <si>
    <t>柏原　真樹</t>
    <rPh sb="0" eb="2">
      <t>カシハラ</t>
    </rPh>
    <rPh sb="3" eb="5">
      <t>マサキ</t>
    </rPh>
    <phoneticPr fontId="2"/>
  </si>
  <si>
    <t>（福）センチュリー岡山</t>
    <rPh sb="1" eb="2">
      <t>フク</t>
    </rPh>
    <rPh sb="9" eb="11">
      <t>オカヤマ</t>
    </rPh>
    <phoneticPr fontId="2"/>
  </si>
  <si>
    <t>岡崎　修市</t>
    <rPh sb="0" eb="2">
      <t>オカザキ</t>
    </rPh>
    <rPh sb="3" eb="5">
      <t>シュウイチ</t>
    </rPh>
    <phoneticPr fontId="2"/>
  </si>
  <si>
    <t>山本　寛</t>
    <rPh sb="0" eb="2">
      <t>ヤマモト</t>
    </rPh>
    <rPh sb="3" eb="4">
      <t>ヒロシ</t>
    </rPh>
    <phoneticPr fontId="2"/>
  </si>
  <si>
    <t>備前市東片上1282-44</t>
    <rPh sb="0" eb="3">
      <t>ビゼンシ</t>
    </rPh>
    <rPh sb="3" eb="6">
      <t>ヒガシカタカミ</t>
    </rPh>
    <phoneticPr fontId="1"/>
  </si>
  <si>
    <t>0869-64-3060</t>
  </si>
  <si>
    <t>藤井　三津恵</t>
    <rPh sb="3" eb="6">
      <t>ミツエ</t>
    </rPh>
    <phoneticPr fontId="2"/>
  </si>
  <si>
    <t>青山　憲子</t>
    <rPh sb="0" eb="2">
      <t>アオヤマ</t>
    </rPh>
    <rPh sb="3" eb="5">
      <t>ノリコ</t>
    </rPh>
    <phoneticPr fontId="2"/>
  </si>
  <si>
    <t>有料老人ホーム　ラスパみずき</t>
    <rPh sb="0" eb="4">
      <t>ユウリョウロウジン</t>
    </rPh>
    <phoneticPr fontId="2"/>
  </si>
  <si>
    <t>井原市下出部町家後屋872</t>
    <rPh sb="0" eb="3">
      <t>イバライチ</t>
    </rPh>
    <rPh sb="3" eb="4">
      <t>シモ</t>
    </rPh>
    <rPh sb="4" eb="5">
      <t>デ</t>
    </rPh>
    <rPh sb="5" eb="6">
      <t>ブ</t>
    </rPh>
    <rPh sb="6" eb="7">
      <t>チョウ</t>
    </rPh>
    <rPh sb="7" eb="8">
      <t>イエ</t>
    </rPh>
    <rPh sb="8" eb="9">
      <t>ゴ</t>
    </rPh>
    <rPh sb="9" eb="10">
      <t>ヤ</t>
    </rPh>
    <phoneticPr fontId="11"/>
  </si>
  <si>
    <t>阿部泰士</t>
    <rPh sb="0" eb="2">
      <t>アベ</t>
    </rPh>
    <rPh sb="2" eb="3">
      <t>ヤス</t>
    </rPh>
    <rPh sb="3" eb="4">
      <t>シ</t>
    </rPh>
    <phoneticPr fontId="2"/>
  </si>
  <si>
    <t>片山由美</t>
    <rPh sb="0" eb="2">
      <t>カタヤマ</t>
    </rPh>
    <rPh sb="2" eb="4">
      <t>ユミ</t>
    </rPh>
    <phoneticPr fontId="2"/>
  </si>
  <si>
    <t>アルファリビング倉敷駅前通り</t>
    <rPh sb="8" eb="10">
      <t>クラシキ</t>
    </rPh>
    <rPh sb="10" eb="12">
      <t>エキマエ</t>
    </rPh>
    <rPh sb="12" eb="13">
      <t>トオ</t>
    </rPh>
    <phoneticPr fontId="2"/>
  </si>
  <si>
    <t>桃のわらべ</t>
    <rPh sb="0" eb="1">
      <t>モモ</t>
    </rPh>
    <phoneticPr fontId="2"/>
  </si>
  <si>
    <t>倉敷市玉島道口85</t>
    <rPh sb="0" eb="3">
      <t>クラシキシ</t>
    </rPh>
    <rPh sb="3" eb="5">
      <t>タマシマ</t>
    </rPh>
    <rPh sb="5" eb="7">
      <t>ミチグチ</t>
    </rPh>
    <phoneticPr fontId="2"/>
  </si>
  <si>
    <t>山根　正稔</t>
    <rPh sb="0" eb="2">
      <t>ヤマネ</t>
    </rPh>
    <rPh sb="3" eb="4">
      <t>マサ</t>
    </rPh>
    <rPh sb="4" eb="5">
      <t>ミノ</t>
    </rPh>
    <phoneticPr fontId="2"/>
  </si>
  <si>
    <t>歌野　譲二</t>
    <rPh sb="0" eb="1">
      <t>ウタ</t>
    </rPh>
    <rPh sb="1" eb="2">
      <t>ノ</t>
    </rPh>
    <rPh sb="3" eb="5">
      <t>ジョウジ</t>
    </rPh>
    <phoneticPr fontId="2"/>
  </si>
  <si>
    <t>たもん荘</t>
    <phoneticPr fontId="2"/>
  </si>
  <si>
    <t>安宗　利正</t>
    <rPh sb="0" eb="1">
      <t>ヤス</t>
    </rPh>
    <rPh sb="1" eb="2">
      <t>ムネ</t>
    </rPh>
    <rPh sb="3" eb="4">
      <t>トシ</t>
    </rPh>
    <rPh sb="4" eb="5">
      <t>マサ</t>
    </rPh>
    <phoneticPr fontId="2"/>
  </si>
  <si>
    <t>福永桂佑</t>
    <rPh sb="0" eb="2">
      <t>フクナガ</t>
    </rPh>
    <rPh sb="2" eb="4">
      <t>ケイスケ</t>
    </rPh>
    <phoneticPr fontId="2"/>
  </si>
  <si>
    <t>日笠伸之</t>
    <rPh sb="0" eb="2">
      <t>ヒガサ</t>
    </rPh>
    <rPh sb="2" eb="3">
      <t>ノブ</t>
    </rPh>
    <rPh sb="3" eb="4">
      <t>コレ</t>
    </rPh>
    <phoneticPr fontId="2"/>
  </si>
  <si>
    <t>後藤登幸</t>
    <rPh sb="0" eb="2">
      <t>ゴトウ</t>
    </rPh>
    <rPh sb="2" eb="3">
      <t>ノボ</t>
    </rPh>
    <rPh sb="3" eb="4">
      <t>サイワイ</t>
    </rPh>
    <phoneticPr fontId="2"/>
  </si>
  <si>
    <t>古川和親</t>
    <rPh sb="0" eb="2">
      <t>フルカワ</t>
    </rPh>
    <rPh sb="2" eb="3">
      <t>カズ</t>
    </rPh>
    <rPh sb="3" eb="4">
      <t>オヤ</t>
    </rPh>
    <phoneticPr fontId="1"/>
  </si>
  <si>
    <t>茂木啓太</t>
    <rPh sb="0" eb="2">
      <t>モギ</t>
    </rPh>
    <rPh sb="2" eb="4">
      <t>ケイタ</t>
    </rPh>
    <phoneticPr fontId="2"/>
  </si>
  <si>
    <t>小西一成</t>
    <rPh sb="0" eb="2">
      <t>コニシ</t>
    </rPh>
    <rPh sb="2" eb="3">
      <t>イチ</t>
    </rPh>
    <rPh sb="3" eb="4">
      <t>ナ</t>
    </rPh>
    <phoneticPr fontId="2"/>
  </si>
  <si>
    <t>高須加公昭</t>
    <rPh sb="0" eb="1">
      <t>タカ</t>
    </rPh>
    <rPh sb="1" eb="3">
      <t>スガ</t>
    </rPh>
    <rPh sb="3" eb="4">
      <t>コウ</t>
    </rPh>
    <rPh sb="4" eb="5">
      <t>アキラ</t>
    </rPh>
    <phoneticPr fontId="2"/>
  </si>
  <si>
    <t>藤田　こずえ</t>
    <rPh sb="0" eb="2">
      <t>フジタ</t>
    </rPh>
    <phoneticPr fontId="2"/>
  </si>
  <si>
    <t>吉田　匡利</t>
    <rPh sb="0" eb="2">
      <t>ヨシダ</t>
    </rPh>
    <rPh sb="3" eb="4">
      <t>マサシ</t>
    </rPh>
    <rPh sb="4" eb="5">
      <t>リ</t>
    </rPh>
    <phoneticPr fontId="2"/>
  </si>
  <si>
    <t>岡本憲司</t>
    <rPh sb="0" eb="2">
      <t>オカモト</t>
    </rPh>
    <rPh sb="2" eb="4">
      <t>ケンジ</t>
    </rPh>
    <phoneticPr fontId="2"/>
  </si>
  <si>
    <t>穴吹忠嗣</t>
    <rPh sb="0" eb="2">
      <t>アナブキ</t>
    </rPh>
    <rPh sb="2" eb="3">
      <t>タダシ</t>
    </rPh>
    <rPh sb="3" eb="4">
      <t>ツグ</t>
    </rPh>
    <phoneticPr fontId="2"/>
  </si>
  <si>
    <t>八ツ本紀和</t>
    <rPh sb="0" eb="1">
      <t>ハチ</t>
    </rPh>
    <rPh sb="2" eb="3">
      <t>ホン</t>
    </rPh>
    <rPh sb="3" eb="5">
      <t>ノリカズ</t>
    </rPh>
    <phoneticPr fontId="2"/>
  </si>
  <si>
    <t>前田千帆</t>
    <rPh sb="0" eb="2">
      <t>マエダ</t>
    </rPh>
    <rPh sb="2" eb="4">
      <t>チホ</t>
    </rPh>
    <phoneticPr fontId="2"/>
  </si>
  <si>
    <t>倉敷市安江547-2</t>
    <rPh sb="0" eb="3">
      <t>クラシキシ</t>
    </rPh>
    <rPh sb="3" eb="5">
      <t>ヤスエ</t>
    </rPh>
    <phoneticPr fontId="2"/>
  </si>
  <si>
    <t>藤村　晃</t>
    <rPh sb="0" eb="2">
      <t>フジムラ</t>
    </rPh>
    <rPh sb="3" eb="4">
      <t>アキラ</t>
    </rPh>
    <phoneticPr fontId="2"/>
  </si>
  <si>
    <t>副島　秀裕</t>
    <rPh sb="0" eb="2">
      <t>フクシマ</t>
    </rPh>
    <rPh sb="3" eb="5">
      <t>ヒデヒロ</t>
    </rPh>
    <phoneticPr fontId="2"/>
  </si>
  <si>
    <t>福田　史郎</t>
    <rPh sb="0" eb="2">
      <t>フクダ</t>
    </rPh>
    <rPh sb="3" eb="4">
      <t>フミ</t>
    </rPh>
    <rPh sb="4" eb="5">
      <t>ロウ</t>
    </rPh>
    <phoneticPr fontId="2"/>
  </si>
  <si>
    <t>齋藤　修</t>
    <rPh sb="0" eb="2">
      <t>サイトウ</t>
    </rPh>
    <rPh sb="3" eb="4">
      <t>シュウ</t>
    </rPh>
    <phoneticPr fontId="2"/>
  </si>
  <si>
    <t>前島　満子</t>
    <rPh sb="0" eb="2">
      <t>マエジマ</t>
    </rPh>
    <rPh sb="3" eb="5">
      <t>ミツコ</t>
    </rPh>
    <phoneticPr fontId="2"/>
  </si>
  <si>
    <t>内藤　伸一郎</t>
    <rPh sb="0" eb="2">
      <t>ナイトウ</t>
    </rPh>
    <rPh sb="3" eb="6">
      <t>シンイチロウ</t>
    </rPh>
    <phoneticPr fontId="2"/>
  </si>
  <si>
    <t>坪井　美砂子</t>
    <rPh sb="0" eb="2">
      <t>ツボイ</t>
    </rPh>
    <rPh sb="3" eb="6">
      <t>ミサコ</t>
    </rPh>
    <phoneticPr fontId="1"/>
  </si>
  <si>
    <t>エルダーズアパートメント　ア・パレット</t>
  </si>
  <si>
    <t>708-0332</t>
  </si>
  <si>
    <t>苫田郡鏡野町吉原336</t>
    <rPh sb="0" eb="3">
      <t>トマタグン</t>
    </rPh>
    <rPh sb="3" eb="6">
      <t>カガミノチョウ</t>
    </rPh>
    <rPh sb="6" eb="8">
      <t>ヨシハラ</t>
    </rPh>
    <phoneticPr fontId="1"/>
  </si>
  <si>
    <t>0868-54-0312</t>
  </si>
  <si>
    <t>藤本宗平</t>
    <rPh sb="0" eb="2">
      <t>フジモト</t>
    </rPh>
    <rPh sb="2" eb="4">
      <t>ソウヘイ</t>
    </rPh>
    <phoneticPr fontId="1"/>
  </si>
  <si>
    <t>岡　秀樹</t>
    <rPh sb="0" eb="1">
      <t>オカ</t>
    </rPh>
    <rPh sb="2" eb="4">
      <t>ヒデキ</t>
    </rPh>
    <phoneticPr fontId="23"/>
  </si>
  <si>
    <t>佐藤　能之</t>
    <rPh sb="3" eb="4">
      <t>ノウ</t>
    </rPh>
    <rPh sb="4" eb="5">
      <t>コレ</t>
    </rPh>
    <phoneticPr fontId="2"/>
  </si>
  <si>
    <t>石田　慎一</t>
    <rPh sb="0" eb="2">
      <t>イシダ</t>
    </rPh>
    <rPh sb="3" eb="5">
      <t>シンイチ</t>
    </rPh>
    <phoneticPr fontId="2"/>
  </si>
  <si>
    <t>浦上文子</t>
    <rPh sb="0" eb="2">
      <t>ウラガミ</t>
    </rPh>
    <rPh sb="2" eb="4">
      <t>フミコ</t>
    </rPh>
    <phoneticPr fontId="2"/>
  </si>
  <si>
    <t>一坪真司</t>
    <rPh sb="0" eb="1">
      <t>イチ</t>
    </rPh>
    <rPh sb="1" eb="2">
      <t>ツボ</t>
    </rPh>
    <rPh sb="2" eb="4">
      <t>シンジ</t>
    </rPh>
    <phoneticPr fontId="2"/>
  </si>
  <si>
    <t>一坪麻衣</t>
    <rPh sb="0" eb="1">
      <t>イチ</t>
    </rPh>
    <rPh sb="1" eb="2">
      <t>ツボ</t>
    </rPh>
    <rPh sb="2" eb="4">
      <t>マイ</t>
    </rPh>
    <phoneticPr fontId="2"/>
  </si>
  <si>
    <t>渋藤　行雄</t>
    <phoneticPr fontId="2"/>
  </si>
  <si>
    <t>住宅型有料老人ホーム　みさき</t>
    <rPh sb="0" eb="2">
      <t>ジュウタク</t>
    </rPh>
    <rPh sb="2" eb="3">
      <t>ガタ</t>
    </rPh>
    <rPh sb="3" eb="5">
      <t>ユウリョウ</t>
    </rPh>
    <rPh sb="5" eb="7">
      <t>ロウジン</t>
    </rPh>
    <phoneticPr fontId="2"/>
  </si>
  <si>
    <t>岡山市南区泉田4丁目3-53</t>
    <rPh sb="0" eb="3">
      <t>オカヤマシ</t>
    </rPh>
    <rPh sb="3" eb="5">
      <t>ミナミク</t>
    </rPh>
    <rPh sb="5" eb="6">
      <t>イズミ</t>
    </rPh>
    <rPh sb="6" eb="7">
      <t>タ</t>
    </rPh>
    <rPh sb="8" eb="10">
      <t>チョウメ</t>
    </rPh>
    <phoneticPr fontId="2"/>
  </si>
  <si>
    <t>086-284-6660</t>
  </si>
  <si>
    <t>086-224-3400</t>
  </si>
  <si>
    <t>0863-33-6677</t>
  </si>
  <si>
    <t>住宅型</t>
  </si>
  <si>
    <t>0869-92-4110</t>
  </si>
  <si>
    <t>住宅型有料老人ホーム　和楽リビング倉敷中洲</t>
    <rPh sb="0" eb="2">
      <t>ジュウタク</t>
    </rPh>
    <rPh sb="2" eb="3">
      <t>ガタ</t>
    </rPh>
    <rPh sb="3" eb="5">
      <t>ユウリョウ</t>
    </rPh>
    <rPh sb="5" eb="7">
      <t>ロウジン</t>
    </rPh>
    <rPh sb="11" eb="13">
      <t>ワラク</t>
    </rPh>
    <rPh sb="17" eb="19">
      <t>クラシキ</t>
    </rPh>
    <rPh sb="19" eb="21">
      <t>ナカス</t>
    </rPh>
    <phoneticPr fontId="2"/>
  </si>
  <si>
    <t>倉敷市日ノ出町1-5-7</t>
    <rPh sb="0" eb="3">
      <t>クラシキシ</t>
    </rPh>
    <rPh sb="3" eb="4">
      <t>ヒ</t>
    </rPh>
    <rPh sb="5" eb="7">
      <t>デチョウ</t>
    </rPh>
    <phoneticPr fontId="2"/>
  </si>
  <si>
    <t>武田　晴郎</t>
    <rPh sb="3" eb="5">
      <t>ハルオ</t>
    </rPh>
    <phoneticPr fontId="2"/>
  </si>
  <si>
    <t>河合　尚子</t>
    <rPh sb="0" eb="2">
      <t>カワイ</t>
    </rPh>
    <rPh sb="3" eb="5">
      <t>ナオコ</t>
    </rPh>
    <phoneticPr fontId="2"/>
  </si>
  <si>
    <t>高尾聡一郎</t>
    <rPh sb="0" eb="2">
      <t>タカオ</t>
    </rPh>
    <rPh sb="2" eb="5">
      <t>ソウイチロウ</t>
    </rPh>
    <phoneticPr fontId="2"/>
  </si>
  <si>
    <t>倉敷市中島1833-11</t>
    <rPh sb="0" eb="3">
      <t>クラシキシ</t>
    </rPh>
    <rPh sb="3" eb="5">
      <t>ナカシマ</t>
    </rPh>
    <phoneticPr fontId="2"/>
  </si>
  <si>
    <t>坪井　全広</t>
    <rPh sb="0" eb="2">
      <t>ツボイ</t>
    </rPh>
    <rPh sb="3" eb="4">
      <t>ゼン</t>
    </rPh>
    <rPh sb="4" eb="5">
      <t>ヒロ</t>
    </rPh>
    <phoneticPr fontId="2"/>
  </si>
  <si>
    <t>長島　正樹</t>
    <rPh sb="3" eb="5">
      <t>マサキ</t>
    </rPh>
    <phoneticPr fontId="2"/>
  </si>
  <si>
    <t>光岡資郎</t>
    <rPh sb="0" eb="2">
      <t>ミツオカ</t>
    </rPh>
    <rPh sb="2" eb="4">
      <t>シロウ</t>
    </rPh>
    <phoneticPr fontId="2"/>
  </si>
  <si>
    <t>小賀　二郎</t>
    <rPh sb="0" eb="2">
      <t>コガ</t>
    </rPh>
    <rPh sb="3" eb="5">
      <t>ジロウ</t>
    </rPh>
    <phoneticPr fontId="2"/>
  </si>
  <si>
    <t>小野　泰弘</t>
    <rPh sb="0" eb="2">
      <t>オノ</t>
    </rPh>
    <rPh sb="3" eb="4">
      <t>ヤスシ</t>
    </rPh>
    <phoneticPr fontId="2"/>
  </si>
  <si>
    <t>大智宅老所　いざなみ荘</t>
    <rPh sb="0" eb="2">
      <t>ダイチ</t>
    </rPh>
    <rPh sb="2" eb="5">
      <t>タクロウショ</t>
    </rPh>
    <rPh sb="10" eb="11">
      <t>ソウ</t>
    </rPh>
    <phoneticPr fontId="22"/>
  </si>
  <si>
    <t>津山市下高倉西2190-1</t>
    <rPh sb="0" eb="3">
      <t>ツヤマシ</t>
    </rPh>
    <rPh sb="3" eb="4">
      <t>シタ</t>
    </rPh>
    <rPh sb="4" eb="5">
      <t>タカ</t>
    </rPh>
    <rPh sb="5" eb="6">
      <t>クラ</t>
    </rPh>
    <rPh sb="6" eb="7">
      <t>ニシ</t>
    </rPh>
    <phoneticPr fontId="22"/>
  </si>
  <si>
    <t>梶原智照</t>
    <rPh sb="0" eb="2">
      <t>カジワラ</t>
    </rPh>
    <rPh sb="2" eb="4">
      <t>トモテル</t>
    </rPh>
    <phoneticPr fontId="22"/>
  </si>
  <si>
    <t>梶原照民</t>
    <rPh sb="0" eb="2">
      <t>カジワラ</t>
    </rPh>
    <rPh sb="2" eb="3">
      <t>テ</t>
    </rPh>
    <rPh sb="3" eb="4">
      <t>タミ</t>
    </rPh>
    <phoneticPr fontId="22"/>
  </si>
  <si>
    <t>住宅型</t>
    <rPh sb="0" eb="2">
      <t>ジュウタク</t>
    </rPh>
    <rPh sb="2" eb="3">
      <t>ガタ</t>
    </rPh>
    <phoneticPr fontId="6"/>
  </si>
  <si>
    <t>木村　容治</t>
    <rPh sb="0" eb="2">
      <t>キムラ</t>
    </rPh>
    <rPh sb="3" eb="5">
      <t>ヨウジ</t>
    </rPh>
    <phoneticPr fontId="23"/>
  </si>
  <si>
    <t>有料老人ホーム　ヴィラ峠の家</t>
    <rPh sb="0" eb="4">
      <t>ユウリョウロウジン</t>
    </rPh>
    <rPh sb="11" eb="12">
      <t>トウゲ</t>
    </rPh>
    <rPh sb="13" eb="14">
      <t>イエ</t>
    </rPh>
    <phoneticPr fontId="22"/>
  </si>
  <si>
    <t>備前市西片上2048-20</t>
    <rPh sb="0" eb="3">
      <t>ビゼンシ</t>
    </rPh>
    <rPh sb="3" eb="6">
      <t>ニシカタカミ</t>
    </rPh>
    <phoneticPr fontId="22"/>
  </si>
  <si>
    <t>春名孝一</t>
    <rPh sb="0" eb="2">
      <t>ハルナ</t>
    </rPh>
    <rPh sb="2" eb="4">
      <t>コウイチ</t>
    </rPh>
    <phoneticPr fontId="24"/>
  </si>
  <si>
    <t>伊藤　正</t>
    <rPh sb="0" eb="2">
      <t>イトウ</t>
    </rPh>
    <rPh sb="3" eb="4">
      <t>マサ</t>
    </rPh>
    <phoneticPr fontId="2"/>
  </si>
  <si>
    <t>小田郡矢掛町南山田3044-12</t>
  </si>
  <si>
    <t>086-286-4160</t>
  </si>
  <si>
    <t>岡山市北区大安寺東町15-1</t>
  </si>
  <si>
    <t>709-2124</t>
  </si>
  <si>
    <t>086-724-1223</t>
  </si>
  <si>
    <t>086-295-2001</t>
  </si>
  <si>
    <t>086-261-2370</t>
  </si>
  <si>
    <t>086-362-1000</t>
  </si>
  <si>
    <t>086-245-1600</t>
  </si>
  <si>
    <t>710-0823</t>
  </si>
  <si>
    <t>086-435-2111</t>
  </si>
  <si>
    <t>086-441-7841</t>
  </si>
  <si>
    <t>086-441-8100</t>
  </si>
  <si>
    <t>086-526-1075</t>
  </si>
  <si>
    <t>086-465-8910</t>
  </si>
  <si>
    <t>0869-88-1612</t>
  </si>
  <si>
    <t>笠岡市笠岡1080-1</t>
  </si>
  <si>
    <t>第2日本原荘</t>
  </si>
  <si>
    <t>700-0823</t>
  </si>
  <si>
    <t>086-235-0800</t>
  </si>
  <si>
    <t>702-8006</t>
  </si>
  <si>
    <t>086-239-0002</t>
  </si>
  <si>
    <t>703-8237</t>
  </si>
  <si>
    <t>086-238-6050</t>
  </si>
  <si>
    <t>086-522-0494</t>
  </si>
  <si>
    <t>086-426-7373</t>
  </si>
  <si>
    <t>倉敷市東塚2-8-6</t>
  </si>
  <si>
    <t>0868-29-2734</t>
  </si>
  <si>
    <t>0866-90-0625</t>
  </si>
  <si>
    <t>086-363-9550</t>
  </si>
  <si>
    <t>086-698-8030</t>
  </si>
  <si>
    <t>086-430-4466</t>
  </si>
  <si>
    <t>0866-67-3550</t>
  </si>
  <si>
    <t>岡山市南区迫川114</t>
  </si>
  <si>
    <t>新見市哲西町矢田4351</t>
  </si>
  <si>
    <t>086-698-8885</t>
  </si>
  <si>
    <t>岡山市北区下足守46</t>
    <rPh sb="3" eb="5">
      <t>キタク</t>
    </rPh>
    <phoneticPr fontId="2"/>
  </si>
  <si>
    <t>津山市林田1664</t>
  </si>
  <si>
    <t>井原市西方町1436番地1</t>
  </si>
  <si>
    <t>総社市原2267</t>
  </si>
  <si>
    <t>総社市久代5127番地</t>
  </si>
  <si>
    <t>真庭市下河内2275番地</t>
  </si>
  <si>
    <t>倉敷市八軒屋275</t>
  </si>
  <si>
    <t>和気郡和気町佐伯158</t>
  </si>
  <si>
    <t>岡山市北区門前字三平地384番地2</t>
  </si>
  <si>
    <t>倉敷市山地1297番地</t>
  </si>
  <si>
    <t>岡山市北区中撫川289番地の1</t>
  </si>
  <si>
    <t>岡山市北区高松1006</t>
    <rPh sb="3" eb="5">
      <t>キタク</t>
    </rPh>
    <phoneticPr fontId="2"/>
  </si>
  <si>
    <t>和気郡和気町藤野1025</t>
  </si>
  <si>
    <t>岡山市東区下阿知1180番地</t>
    <rPh sb="3" eb="5">
      <t>ヒガシク</t>
    </rPh>
    <phoneticPr fontId="2"/>
  </si>
  <si>
    <t>＜低額な料金で老人を入所させて、給食その他日常生活上必要な便宜を供与する施設…老人福祉法第20条の6＞</t>
  </si>
  <si>
    <t>美作市北山401</t>
  </si>
  <si>
    <t>＜低額な料金で老人を入所させて、日常生活上必要な便宜を供与する施設…老人福祉法第20条の6＞</t>
  </si>
  <si>
    <t>岡山市中区平井4丁目13-33</t>
    <rPh sb="3" eb="5">
      <t>ナカク</t>
    </rPh>
    <phoneticPr fontId="2"/>
  </si>
  <si>
    <t>笠岡市神島外浦1-1</t>
  </si>
  <si>
    <t>苫田郡鏡野町古川475-1</t>
  </si>
  <si>
    <t>岡山市北区万成東町2-28</t>
    <rPh sb="3" eb="5">
      <t>キタク</t>
    </rPh>
    <phoneticPr fontId="2"/>
  </si>
  <si>
    <t>倉敷市水島東千鳥町2-6</t>
  </si>
  <si>
    <t>岡山市北区新庄上545-1</t>
    <rPh sb="3" eb="5">
      <t>キタク</t>
    </rPh>
    <phoneticPr fontId="2"/>
  </si>
  <si>
    <t>岡山市中区乙多見147-1</t>
    <rPh sb="3" eb="5">
      <t>ナカク</t>
    </rPh>
    <phoneticPr fontId="2"/>
  </si>
  <si>
    <t>岡山市中区門田屋敷四丁目5-13</t>
    <rPh sb="3" eb="5">
      <t>ナカク</t>
    </rPh>
    <rPh sb="9" eb="10">
      <t>ヨン</t>
    </rPh>
    <rPh sb="10" eb="12">
      <t>チョウメ</t>
    </rPh>
    <phoneticPr fontId="2"/>
  </si>
  <si>
    <t>岡山市東区浅川520-9</t>
    <rPh sb="3" eb="5">
      <t>ヒガシク</t>
    </rPh>
    <phoneticPr fontId="2"/>
  </si>
  <si>
    <t>岡山市北区楢津429-1</t>
    <rPh sb="3" eb="5">
      <t>キタク</t>
    </rPh>
    <phoneticPr fontId="2"/>
  </si>
  <si>
    <t>岡山市南区浦安本町182-1</t>
    <rPh sb="3" eb="5">
      <t>ミナミク</t>
    </rPh>
    <phoneticPr fontId="2"/>
  </si>
  <si>
    <t>岡山市中区今谷770-1</t>
    <rPh sb="3" eb="5">
      <t>ナカク</t>
    </rPh>
    <phoneticPr fontId="2"/>
  </si>
  <si>
    <t>岡山市南区福富東一丁目7-43</t>
    <rPh sb="3" eb="5">
      <t>ミナミク</t>
    </rPh>
    <rPh sb="8" eb="9">
      <t>イチ</t>
    </rPh>
    <rPh sb="9" eb="11">
      <t>チョウメ</t>
    </rPh>
    <phoneticPr fontId="2"/>
  </si>
  <si>
    <t>岡山市北区菅野4291-3</t>
    <rPh sb="3" eb="5">
      <t>キタク</t>
    </rPh>
    <phoneticPr fontId="2"/>
  </si>
  <si>
    <t>岡山市中区桑野486-12</t>
    <rPh sb="3" eb="5">
      <t>ナカク</t>
    </rPh>
    <phoneticPr fontId="2"/>
  </si>
  <si>
    <t>岡山市東区瀬戸町坂根792-14</t>
    <rPh sb="3" eb="5">
      <t>ヒガシク</t>
    </rPh>
    <phoneticPr fontId="2"/>
  </si>
  <si>
    <t>倉敷市児島柳田町355-1</t>
  </si>
  <si>
    <t>倉敷市亀山712-3</t>
  </si>
  <si>
    <t>倉敷市玉島陶856-1</t>
  </si>
  <si>
    <t>倉敷市粒江2500-1</t>
  </si>
  <si>
    <t>倉敷市福田町福田234-1</t>
  </si>
  <si>
    <t>倉敷市鶴形1丁目9-7</t>
  </si>
  <si>
    <t>玉野市上山坂2016-3</t>
  </si>
  <si>
    <t>笠岡市神島3626-8</t>
  </si>
  <si>
    <t>笠岡市東大戸2712-4</t>
  </si>
  <si>
    <t>笠岡市笠岡5102-1</t>
  </si>
  <si>
    <t>総社市小寺986-1</t>
  </si>
  <si>
    <t>総社市清音三因1074-1</t>
  </si>
  <si>
    <t>高梁市松原町神原2281-8</t>
  </si>
  <si>
    <t>瀬戸内市牛窓町長浜1745-1</t>
  </si>
  <si>
    <t>赤磐市日古木33-3</t>
  </si>
  <si>
    <t>赤磐市塩木10-1</t>
  </si>
  <si>
    <t>美作市井口41-2</t>
  </si>
  <si>
    <t>津山市新野東1798-1</t>
  </si>
  <si>
    <t>岡山市中区平井1094-4</t>
    <rPh sb="3" eb="5">
      <t>ナカク</t>
    </rPh>
    <rPh sb="5" eb="7">
      <t>ヒライ</t>
    </rPh>
    <phoneticPr fontId="2"/>
  </si>
  <si>
    <t>倉敷市西坂1374-2</t>
  </si>
  <si>
    <t>玉野市築港1-11-3</t>
  </si>
  <si>
    <t>備前市伊部1393-1</t>
  </si>
  <si>
    <t>軽費老人ホーム（ケアハウス）</t>
    <phoneticPr fontId="2"/>
  </si>
  <si>
    <t>719-3202</t>
    <phoneticPr fontId="2"/>
  </si>
  <si>
    <t>真庭市中島380番地1</t>
    <rPh sb="0" eb="3">
      <t>マニワシ</t>
    </rPh>
    <rPh sb="3" eb="5">
      <t>ナカシマ</t>
    </rPh>
    <rPh sb="8" eb="10">
      <t>バンチ</t>
    </rPh>
    <phoneticPr fontId="2"/>
  </si>
  <si>
    <t>0867-42-5601</t>
    <phoneticPr fontId="2"/>
  </si>
  <si>
    <t>ケアハウス高瀬Ⅱ</t>
    <rPh sb="5" eb="7">
      <t>タカセ</t>
    </rPh>
    <phoneticPr fontId="2"/>
  </si>
  <si>
    <t>（福）恵神会</t>
    <rPh sb="3" eb="4">
      <t>メグ</t>
    </rPh>
    <rPh sb="4" eb="5">
      <t>カミ</t>
    </rPh>
    <phoneticPr fontId="2"/>
  </si>
  <si>
    <t>金田安正</t>
    <rPh sb="0" eb="2">
      <t>カネダ</t>
    </rPh>
    <rPh sb="2" eb="4">
      <t>ヤスマサ</t>
    </rPh>
    <phoneticPr fontId="2"/>
  </si>
  <si>
    <t>住宅型有料老人ホームひなこまち勝山</t>
    <rPh sb="0" eb="3">
      <t>ジュウタクガタ</t>
    </rPh>
    <rPh sb="3" eb="5">
      <t>ユウリョウ</t>
    </rPh>
    <rPh sb="5" eb="7">
      <t>ロウジン</t>
    </rPh>
    <rPh sb="15" eb="17">
      <t>カツヤマ</t>
    </rPh>
    <phoneticPr fontId="2"/>
  </si>
  <si>
    <t>真庭市三田124番地7</t>
    <rPh sb="0" eb="3">
      <t>マニワシ</t>
    </rPh>
    <rPh sb="3" eb="5">
      <t>ミタ</t>
    </rPh>
    <rPh sb="8" eb="10">
      <t>バンチ</t>
    </rPh>
    <phoneticPr fontId="2"/>
  </si>
  <si>
    <t>（福）ふれあい福祉会</t>
    <rPh sb="1" eb="2">
      <t>フク</t>
    </rPh>
    <rPh sb="7" eb="10">
      <t>フクシカイ</t>
    </rPh>
    <phoneticPr fontId="2"/>
  </si>
  <si>
    <t>瀬戸内市邑久町北池169</t>
    <rPh sb="8" eb="9">
      <t>イケ</t>
    </rPh>
    <phoneticPr fontId="2"/>
  </si>
  <si>
    <t>（福）みずき会</t>
    <rPh sb="1" eb="2">
      <t>フク</t>
    </rPh>
    <rPh sb="6" eb="7">
      <t>カイ</t>
    </rPh>
    <phoneticPr fontId="2"/>
  </si>
  <si>
    <t>北川　堯之</t>
    <phoneticPr fontId="2"/>
  </si>
  <si>
    <t>木村雅博</t>
    <rPh sb="0" eb="2">
      <t>キムラ</t>
    </rPh>
    <rPh sb="2" eb="4">
      <t>マサヒロ</t>
    </rPh>
    <phoneticPr fontId="2"/>
  </si>
  <si>
    <r>
      <t xml:space="preserve">定員
</t>
    </r>
    <r>
      <rPr>
        <sz val="8"/>
        <rFont val="ＭＳ Ｐ明朝"/>
        <family val="1"/>
        <charset val="128"/>
      </rPr>
      <t>（うち特定施設定員）
&lt;うちユニット型定員&gt;</t>
    </r>
    <rPh sb="21" eb="22">
      <t>ガタ</t>
    </rPh>
    <rPh sb="22" eb="24">
      <t>テイイン</t>
    </rPh>
    <phoneticPr fontId="2"/>
  </si>
  <si>
    <r>
      <t xml:space="preserve">定員
</t>
    </r>
    <r>
      <rPr>
        <sz val="8"/>
        <rFont val="ＭＳ Ｐ明朝"/>
        <family val="1"/>
        <charset val="128"/>
      </rPr>
      <t>（うち特定施設定員）</t>
    </r>
    <phoneticPr fontId="2"/>
  </si>
  <si>
    <t>滝山真也</t>
    <rPh sb="0" eb="2">
      <t>タキヤマ</t>
    </rPh>
    <rPh sb="2" eb="4">
      <t>シンヤ</t>
    </rPh>
    <phoneticPr fontId="2"/>
  </si>
  <si>
    <t>岡山市北区東古松2-10-20</t>
    <rPh sb="0" eb="3">
      <t>オカヤマシ</t>
    </rPh>
    <rPh sb="3" eb="5">
      <t>キタク</t>
    </rPh>
    <rPh sb="5" eb="6">
      <t>ヒガシ</t>
    </rPh>
    <rPh sb="6" eb="8">
      <t>フルマツ</t>
    </rPh>
    <phoneticPr fontId="9"/>
  </si>
  <si>
    <t>ヴィライフ岡南</t>
    <rPh sb="5" eb="7">
      <t>コウナン</t>
    </rPh>
    <phoneticPr fontId="2"/>
  </si>
  <si>
    <t>岡山市南区築港栄町19-2</t>
    <rPh sb="0" eb="3">
      <t>オカヤマシ</t>
    </rPh>
    <rPh sb="3" eb="5">
      <t>ミナミク</t>
    </rPh>
    <rPh sb="5" eb="7">
      <t>チッコウ</t>
    </rPh>
    <rPh sb="7" eb="9">
      <t>サカエマチ</t>
    </rPh>
    <phoneticPr fontId="2"/>
  </si>
  <si>
    <t>大北浩資</t>
    <rPh sb="0" eb="2">
      <t>オオキタ</t>
    </rPh>
    <rPh sb="2" eb="4">
      <t>コウシ</t>
    </rPh>
    <phoneticPr fontId="2"/>
  </si>
  <si>
    <t>新見市ケアハウスてっせい</t>
    <rPh sb="0" eb="3">
      <t>ニイミシ</t>
    </rPh>
    <phoneticPr fontId="2"/>
  </si>
  <si>
    <t>住宅型有料老人ホーム　マイホーム北畝</t>
    <rPh sb="0" eb="3">
      <t>ジュウタクガタ</t>
    </rPh>
    <rPh sb="3" eb="5">
      <t>ユウリョウ</t>
    </rPh>
    <rPh sb="5" eb="7">
      <t>ロウジン</t>
    </rPh>
    <rPh sb="16" eb="18">
      <t>キタセ</t>
    </rPh>
    <phoneticPr fontId="2"/>
  </si>
  <si>
    <t>倉敷市北畝3-15-18</t>
    <rPh sb="0" eb="3">
      <t>クラシキシ</t>
    </rPh>
    <rPh sb="3" eb="5">
      <t>キタセ</t>
    </rPh>
    <phoneticPr fontId="2"/>
  </si>
  <si>
    <t>大谷勇人</t>
    <rPh sb="0" eb="2">
      <t>オオタニ</t>
    </rPh>
    <rPh sb="2" eb="4">
      <t>ユウト</t>
    </rPh>
    <phoneticPr fontId="2"/>
  </si>
  <si>
    <t>内藤　成一郎</t>
    <rPh sb="0" eb="2">
      <t>ナイトウ</t>
    </rPh>
    <rPh sb="3" eb="6">
      <t>セイイチロウ</t>
    </rPh>
    <phoneticPr fontId="2"/>
  </si>
  <si>
    <t>和気郡和気町和気116</t>
    <phoneticPr fontId="2"/>
  </si>
  <si>
    <t>永山　恵子</t>
    <rPh sb="3" eb="5">
      <t>ケイコ</t>
    </rPh>
    <phoneticPr fontId="2"/>
  </si>
  <si>
    <t>アルファリビング岡山後楽園</t>
  </si>
  <si>
    <t>岡山市中区浜一丁目11番4号</t>
    <rPh sb="0" eb="3">
      <t>オカヤマシ</t>
    </rPh>
    <rPh sb="3" eb="5">
      <t>ナカク</t>
    </rPh>
    <rPh sb="5" eb="6">
      <t>ハマ</t>
    </rPh>
    <rPh sb="6" eb="9">
      <t>イッチョウメ</t>
    </rPh>
    <rPh sb="11" eb="12">
      <t>バン</t>
    </rPh>
    <rPh sb="12" eb="14">
      <t>ヨンゴウ</t>
    </rPh>
    <phoneticPr fontId="17"/>
  </si>
  <si>
    <t>086-201-0761</t>
  </si>
  <si>
    <t>穴吹忠嗣</t>
    <rPh sb="0" eb="2">
      <t>アナブキ</t>
    </rPh>
    <rPh sb="2" eb="4">
      <t>タダツグ</t>
    </rPh>
    <phoneticPr fontId="17"/>
  </si>
  <si>
    <t>ふる里ハウス</t>
    <rPh sb="2" eb="3">
      <t>サト</t>
    </rPh>
    <phoneticPr fontId="2"/>
  </si>
  <si>
    <t>備前市日生町寒河2393-1</t>
    <rPh sb="0" eb="3">
      <t>ビゼンシ</t>
    </rPh>
    <rPh sb="3" eb="5">
      <t>ヒナセ</t>
    </rPh>
    <rPh sb="5" eb="6">
      <t>マチ</t>
    </rPh>
    <rPh sb="6" eb="7">
      <t>サム</t>
    </rPh>
    <rPh sb="7" eb="8">
      <t>カワ</t>
    </rPh>
    <phoneticPr fontId="2"/>
  </si>
  <si>
    <t>松﨑井津美</t>
    <rPh sb="0" eb="2">
      <t>マツザキ</t>
    </rPh>
    <rPh sb="2" eb="3">
      <t>イ</t>
    </rPh>
    <rPh sb="3" eb="4">
      <t>ツ</t>
    </rPh>
    <rPh sb="4" eb="5">
      <t>ビ</t>
    </rPh>
    <phoneticPr fontId="2"/>
  </si>
  <si>
    <t>有料老人ホームなごみ</t>
    <rPh sb="0" eb="2">
      <t>ユウリョウ</t>
    </rPh>
    <rPh sb="2" eb="4">
      <t>ロウジン</t>
    </rPh>
    <phoneticPr fontId="2"/>
  </si>
  <si>
    <t>総社市中央3-3-113</t>
    <rPh sb="0" eb="3">
      <t>ソウジャシ</t>
    </rPh>
    <rPh sb="3" eb="5">
      <t>チュウオウ</t>
    </rPh>
    <phoneticPr fontId="2"/>
  </si>
  <si>
    <t>茅原　君子</t>
    <rPh sb="0" eb="2">
      <t>カヤハラ</t>
    </rPh>
    <rPh sb="3" eb="5">
      <t>キミコ</t>
    </rPh>
    <phoneticPr fontId="2"/>
  </si>
  <si>
    <t>アイ・ケアホーム益原</t>
    <rPh sb="8" eb="10">
      <t>マスバラ</t>
    </rPh>
    <phoneticPr fontId="2"/>
  </si>
  <si>
    <t>和気郡和気町益原212-5</t>
    <rPh sb="0" eb="2">
      <t>ワケ</t>
    </rPh>
    <rPh sb="2" eb="3">
      <t>グン</t>
    </rPh>
    <rPh sb="3" eb="5">
      <t>ワケ</t>
    </rPh>
    <rPh sb="5" eb="6">
      <t>チョウ</t>
    </rPh>
    <rPh sb="6" eb="8">
      <t>マスバラ</t>
    </rPh>
    <phoneticPr fontId="2"/>
  </si>
  <si>
    <t>アルファリビング岡山野田</t>
    <rPh sb="8" eb="10">
      <t>オカヤマ</t>
    </rPh>
    <rPh sb="10" eb="12">
      <t>ノダ</t>
    </rPh>
    <phoneticPr fontId="11"/>
  </si>
  <si>
    <t>住宅型有料老人ホームアスナロ大安寺</t>
    <rPh sb="0" eb="2">
      <t>ジュウタク</t>
    </rPh>
    <rPh sb="2" eb="3">
      <t>ガタ</t>
    </rPh>
    <rPh sb="3" eb="5">
      <t>ユウリョウ</t>
    </rPh>
    <rPh sb="5" eb="7">
      <t>ロウジン</t>
    </rPh>
    <rPh sb="14" eb="17">
      <t>ダイアンジ</t>
    </rPh>
    <phoneticPr fontId="1"/>
  </si>
  <si>
    <t>700-0064</t>
  </si>
  <si>
    <t>086-238-1165</t>
  </si>
  <si>
    <t>岡山市北区大安寺南町2-7-23</t>
    <rPh sb="8" eb="10">
      <t>ミナミマチ</t>
    </rPh>
    <phoneticPr fontId="11"/>
  </si>
  <si>
    <t>アルファリビング倉敷幸町</t>
    <rPh sb="8" eb="10">
      <t>クラシキ</t>
    </rPh>
    <rPh sb="10" eb="12">
      <t>サイワイチョウ</t>
    </rPh>
    <phoneticPr fontId="2"/>
  </si>
  <si>
    <t>倉敷市幸町5-36</t>
    <rPh sb="0" eb="3">
      <t>クラシキシ</t>
    </rPh>
    <rPh sb="3" eb="5">
      <t>サイワイチョウ</t>
    </rPh>
    <phoneticPr fontId="2"/>
  </si>
  <si>
    <t>メディカルホームここち大元</t>
    <rPh sb="11" eb="13">
      <t>オオモト</t>
    </rPh>
    <phoneticPr fontId="9"/>
  </si>
  <si>
    <t>岡山市北区野田3-8-8</t>
    <rPh sb="0" eb="3">
      <t>オカヤマシ</t>
    </rPh>
    <rPh sb="3" eb="5">
      <t>キタク</t>
    </rPh>
    <rPh sb="5" eb="7">
      <t>ノダ</t>
    </rPh>
    <phoneticPr fontId="11"/>
  </si>
  <si>
    <t>両備ヘルシーケア大安寺東公園前</t>
    <rPh sb="0" eb="2">
      <t>リョウビ</t>
    </rPh>
    <rPh sb="8" eb="11">
      <t>ダイアンジ</t>
    </rPh>
    <rPh sb="11" eb="12">
      <t>ヒガシ</t>
    </rPh>
    <rPh sb="12" eb="15">
      <t>コウエンマエ</t>
    </rPh>
    <phoneticPr fontId="2"/>
  </si>
  <si>
    <t>700-0055</t>
  </si>
  <si>
    <t>岡山市北区西崎二丁目7-14</t>
    <rPh sb="5" eb="7">
      <t>ニシザキ</t>
    </rPh>
    <rPh sb="7" eb="10">
      <t>ニチョウメ</t>
    </rPh>
    <phoneticPr fontId="12"/>
  </si>
  <si>
    <t>086-235-0800
（法人）</t>
  </si>
  <si>
    <t>住宅型有料老人ホーム　さんさん平島</t>
    <rPh sb="15" eb="17">
      <t>ヒラジマ</t>
    </rPh>
    <phoneticPr fontId="2"/>
  </si>
  <si>
    <t>709-0631</t>
  </si>
  <si>
    <t>岡山市東区東平島706番地</t>
    <rPh sb="0" eb="3">
      <t>オカヤマシ</t>
    </rPh>
    <rPh sb="3" eb="5">
      <t>ヒガシク</t>
    </rPh>
    <rPh sb="5" eb="6">
      <t>ヒガシ</t>
    </rPh>
    <rPh sb="6" eb="8">
      <t>ヒラジマ</t>
    </rPh>
    <rPh sb="11" eb="13">
      <t>バンチ</t>
    </rPh>
    <phoneticPr fontId="2"/>
  </si>
  <si>
    <t>086-297-3003</t>
  </si>
  <si>
    <t>岡山市南区芳泉一丁目9-18</t>
    <rPh sb="0" eb="3">
      <t>オカヤマシ</t>
    </rPh>
    <rPh sb="3" eb="5">
      <t>ミナミク</t>
    </rPh>
    <rPh sb="5" eb="7">
      <t>ホウセン</t>
    </rPh>
    <rPh sb="7" eb="10">
      <t>イ</t>
    </rPh>
    <phoneticPr fontId="2"/>
  </si>
  <si>
    <t>住宅型有料老人ホーム勝福</t>
    <rPh sb="0" eb="3">
      <t>ジュウタクガタ</t>
    </rPh>
    <rPh sb="3" eb="5">
      <t>ユウリョウ</t>
    </rPh>
    <rPh sb="5" eb="7">
      <t>ロウジン</t>
    </rPh>
    <rPh sb="10" eb="11">
      <t>カ</t>
    </rPh>
    <rPh sb="11" eb="12">
      <t>フク</t>
    </rPh>
    <phoneticPr fontId="2"/>
  </si>
  <si>
    <t>津山市日上沖ケ原1675-5</t>
    <rPh sb="0" eb="3">
      <t>ツヤマシ</t>
    </rPh>
    <rPh sb="3" eb="5">
      <t>ヒカミ</t>
    </rPh>
    <rPh sb="5" eb="6">
      <t>オキ</t>
    </rPh>
    <rPh sb="7" eb="8">
      <t>ハラ</t>
    </rPh>
    <phoneticPr fontId="2"/>
  </si>
  <si>
    <t>ケアヴィレッジ総社</t>
    <rPh sb="7" eb="9">
      <t>ソウジャ</t>
    </rPh>
    <phoneticPr fontId="2"/>
  </si>
  <si>
    <t>総社市井尻野331-1</t>
    <rPh sb="0" eb="3">
      <t>ソウジャシ</t>
    </rPh>
    <rPh sb="3" eb="5">
      <t>イジリ</t>
    </rPh>
    <rPh sb="5" eb="6">
      <t>ノ</t>
    </rPh>
    <phoneticPr fontId="2"/>
  </si>
  <si>
    <t>八木　昭裕</t>
    <rPh sb="0" eb="2">
      <t>ヤギ</t>
    </rPh>
    <rPh sb="3" eb="5">
      <t>アキヒロ</t>
    </rPh>
    <phoneticPr fontId="2"/>
  </si>
  <si>
    <t>総社市三須1321</t>
    <rPh sb="0" eb="3">
      <t>ソウジャシ</t>
    </rPh>
    <rPh sb="3" eb="5">
      <t>ミス</t>
    </rPh>
    <phoneticPr fontId="2"/>
  </si>
  <si>
    <t>708-1123</t>
    <phoneticPr fontId="2"/>
  </si>
  <si>
    <t>住宅型有料老人ホーム　明日香Ⅱ</t>
    <rPh sb="11" eb="14">
      <t>アスカ</t>
    </rPh>
    <phoneticPr fontId="21"/>
  </si>
  <si>
    <t>岡山市東区西大寺中野931-1</t>
    <rPh sb="8" eb="10">
      <t>ナカノ</t>
    </rPh>
    <phoneticPr fontId="21"/>
  </si>
  <si>
    <t>086-942-8636
（法人）</t>
    <rPh sb="14" eb="16">
      <t>ホウジン</t>
    </rPh>
    <phoneticPr fontId="21"/>
  </si>
  <si>
    <t>中元勝正</t>
    <rPh sb="0" eb="2">
      <t>ナカモト</t>
    </rPh>
    <rPh sb="2" eb="4">
      <t>カツマサ</t>
    </rPh>
    <phoneticPr fontId="21"/>
  </si>
  <si>
    <t>中元宏紀</t>
    <rPh sb="0" eb="2">
      <t>ナカモト</t>
    </rPh>
    <rPh sb="2" eb="4">
      <t>ヒロキ</t>
    </rPh>
    <phoneticPr fontId="21"/>
  </si>
  <si>
    <t>住宅型</t>
    <rPh sb="0" eb="2">
      <t>ジュウタク</t>
    </rPh>
    <rPh sb="2" eb="3">
      <t>ガタ</t>
    </rPh>
    <phoneticPr fontId="27"/>
  </si>
  <si>
    <t>住宅型有料老人ホーム土居の里（２号棟）</t>
    <rPh sb="0" eb="2">
      <t>ジュウタク</t>
    </rPh>
    <rPh sb="2" eb="3">
      <t>ガタ</t>
    </rPh>
    <rPh sb="3" eb="5">
      <t>ユウリョウ</t>
    </rPh>
    <rPh sb="5" eb="7">
      <t>ロウジン</t>
    </rPh>
    <rPh sb="10" eb="12">
      <t>ドイ</t>
    </rPh>
    <rPh sb="13" eb="14">
      <t>サト</t>
    </rPh>
    <rPh sb="16" eb="18">
      <t>ゴウトウ</t>
    </rPh>
    <phoneticPr fontId="2"/>
  </si>
  <si>
    <t>津山市下高倉西字下土居2364-1</t>
    <rPh sb="0" eb="3">
      <t>ツヤマシ</t>
    </rPh>
    <rPh sb="3" eb="6">
      <t>シモタカクラ</t>
    </rPh>
    <rPh sb="6" eb="7">
      <t>ニシ</t>
    </rPh>
    <rPh sb="7" eb="8">
      <t>アザ</t>
    </rPh>
    <rPh sb="8" eb="9">
      <t>シモ</t>
    </rPh>
    <rPh sb="9" eb="11">
      <t>ドイ</t>
    </rPh>
    <phoneticPr fontId="2"/>
  </si>
  <si>
    <t>白石　正恵</t>
    <rPh sb="0" eb="2">
      <t>シライシ</t>
    </rPh>
    <rPh sb="3" eb="5">
      <t>マサエ</t>
    </rPh>
    <phoneticPr fontId="2"/>
  </si>
  <si>
    <t>一岩一江</t>
    <rPh sb="0" eb="1">
      <t>イチ</t>
    </rPh>
    <rPh sb="1" eb="2">
      <t>イワ</t>
    </rPh>
    <rPh sb="2" eb="3">
      <t>イチ</t>
    </rPh>
    <phoneticPr fontId="2"/>
  </si>
  <si>
    <t>シェアハウス自由が丘</t>
    <rPh sb="6" eb="8">
      <t>ジユウ</t>
    </rPh>
    <rPh sb="9" eb="10">
      <t>オカ</t>
    </rPh>
    <phoneticPr fontId="2"/>
  </si>
  <si>
    <t>苫田郡鏡野町奥津84-6</t>
    <rPh sb="0" eb="3">
      <t>トマタグン</t>
    </rPh>
    <rPh sb="3" eb="6">
      <t>カガミノチョウ</t>
    </rPh>
    <rPh sb="6" eb="8">
      <t>オクツ</t>
    </rPh>
    <phoneticPr fontId="2"/>
  </si>
  <si>
    <t>清水淳一</t>
    <rPh sb="0" eb="2">
      <t>シミズ</t>
    </rPh>
    <rPh sb="2" eb="4">
      <t>ジュンイチ</t>
    </rPh>
    <phoneticPr fontId="2"/>
  </si>
  <si>
    <t>光永美由季</t>
    <rPh sb="0" eb="2">
      <t>ミツナガ</t>
    </rPh>
    <rPh sb="2" eb="5">
      <t>ミユキ</t>
    </rPh>
    <phoneticPr fontId="2"/>
  </si>
  <si>
    <t>高梁市原田南町1170-1</t>
    <rPh sb="0" eb="3">
      <t>タカハシシ</t>
    </rPh>
    <rPh sb="3" eb="5">
      <t>ハラダ</t>
    </rPh>
    <rPh sb="5" eb="7">
      <t>ミナミマチ</t>
    </rPh>
    <phoneticPr fontId="14"/>
  </si>
  <si>
    <t>（福）潤真会</t>
    <rPh sb="1" eb="2">
      <t>フク</t>
    </rPh>
    <rPh sb="3" eb="5">
      <t>ジュンシン</t>
    </rPh>
    <rPh sb="5" eb="6">
      <t>カイ</t>
    </rPh>
    <phoneticPr fontId="14"/>
  </si>
  <si>
    <t>大杉　紘</t>
    <rPh sb="0" eb="2">
      <t>オオスギ</t>
    </rPh>
    <rPh sb="3" eb="4">
      <t>ヒロシ</t>
    </rPh>
    <phoneticPr fontId="20"/>
  </si>
  <si>
    <r>
      <t xml:space="preserve">定員
</t>
    </r>
    <r>
      <rPr>
        <sz val="8"/>
        <rFont val="ＭＳ Ｐ明朝"/>
        <family val="1"/>
        <charset val="128"/>
      </rPr>
      <t>(うち特定施設の定員)</t>
    </r>
    <rPh sb="6" eb="8">
      <t>トクテイ</t>
    </rPh>
    <rPh sb="8" eb="10">
      <t>シセツ</t>
    </rPh>
    <rPh sb="11" eb="13">
      <t>テイイン</t>
    </rPh>
    <phoneticPr fontId="9"/>
  </si>
  <si>
    <t>備前多聞荘（盲老人ホーム）</t>
    <rPh sb="0" eb="2">
      <t>ビゼン</t>
    </rPh>
    <rPh sb="2" eb="4">
      <t>タモン</t>
    </rPh>
    <rPh sb="4" eb="5">
      <t>ソウ</t>
    </rPh>
    <rPh sb="6" eb="7">
      <t>モウ</t>
    </rPh>
    <rPh sb="7" eb="9">
      <t>ロウジン</t>
    </rPh>
    <phoneticPr fontId="2"/>
  </si>
  <si>
    <t>（福）天摂会</t>
    <rPh sb="1" eb="2">
      <t>フク</t>
    </rPh>
    <rPh sb="3" eb="4">
      <t>テン</t>
    </rPh>
    <rPh sb="4" eb="5">
      <t>セツ</t>
    </rPh>
    <rPh sb="5" eb="6">
      <t>カイ</t>
    </rPh>
    <phoneticPr fontId="2"/>
  </si>
  <si>
    <t>津山市津山口208-1</t>
    <rPh sb="0" eb="3">
      <t>ツヤマシ</t>
    </rPh>
    <rPh sb="3" eb="6">
      <t>ツヤマグチ</t>
    </rPh>
    <phoneticPr fontId="2"/>
  </si>
  <si>
    <t>辻　正夫</t>
    <rPh sb="0" eb="1">
      <t>ツジ</t>
    </rPh>
    <rPh sb="2" eb="4">
      <t>マサオ</t>
    </rPh>
    <phoneticPr fontId="23"/>
  </si>
  <si>
    <t>福嶋晃子</t>
    <rPh sb="0" eb="2">
      <t>フクシマ</t>
    </rPh>
    <rPh sb="2" eb="4">
      <t>アキコ</t>
    </rPh>
    <phoneticPr fontId="2"/>
  </si>
  <si>
    <t>中島竜作</t>
    <rPh sb="0" eb="2">
      <t>ナカシマ</t>
    </rPh>
    <rPh sb="2" eb="4">
      <t>リュウサク</t>
    </rPh>
    <phoneticPr fontId="1"/>
  </si>
  <si>
    <t>蟻正智佳子</t>
    <rPh sb="0" eb="1">
      <t>アリ</t>
    </rPh>
    <rPh sb="2" eb="5">
      <t>チカコ</t>
    </rPh>
    <phoneticPr fontId="1"/>
  </si>
  <si>
    <t>瀬戸内市邑久町豊原114-8</t>
    <rPh sb="0" eb="3">
      <t>セトウチ</t>
    </rPh>
    <rPh sb="3" eb="4">
      <t>シ</t>
    </rPh>
    <rPh sb="4" eb="7">
      <t>オクチョウ</t>
    </rPh>
    <rPh sb="7" eb="9">
      <t>トヨハラ</t>
    </rPh>
    <phoneticPr fontId="2"/>
  </si>
  <si>
    <t>辻　正夫</t>
    <rPh sb="0" eb="1">
      <t>ツジ</t>
    </rPh>
    <rPh sb="2" eb="4">
      <t>マサオ</t>
    </rPh>
    <phoneticPr fontId="2"/>
  </si>
  <si>
    <t>鎌木俊輔</t>
    <rPh sb="0" eb="1">
      <t>カマ</t>
    </rPh>
    <rPh sb="1" eb="2">
      <t>キ</t>
    </rPh>
    <rPh sb="2" eb="4">
      <t>シュンスケ</t>
    </rPh>
    <phoneticPr fontId="2"/>
  </si>
  <si>
    <t>スローリビング津山</t>
    <rPh sb="7" eb="9">
      <t>ツヤマ</t>
    </rPh>
    <phoneticPr fontId="2"/>
  </si>
  <si>
    <t>日笠　伸之</t>
    <rPh sb="0" eb="1">
      <t>ヒ</t>
    </rPh>
    <rPh sb="1" eb="2">
      <t>カサ</t>
    </rPh>
    <rPh sb="3" eb="5">
      <t>ノブユキ</t>
    </rPh>
    <phoneticPr fontId="2"/>
  </si>
  <si>
    <t>有料老人ホーム桜日和</t>
    <rPh sb="0" eb="2">
      <t>ユウリョウ</t>
    </rPh>
    <rPh sb="2" eb="4">
      <t>ロウジン</t>
    </rPh>
    <rPh sb="7" eb="8">
      <t>サクラ</t>
    </rPh>
    <rPh sb="8" eb="9">
      <t>ヒ</t>
    </rPh>
    <rPh sb="9" eb="10">
      <t>カズ</t>
    </rPh>
    <phoneticPr fontId="2"/>
  </si>
  <si>
    <t>岡山市北区楢津字内田373番地1</t>
    <rPh sb="0" eb="3">
      <t>オカヤマシ</t>
    </rPh>
    <rPh sb="3" eb="5">
      <t>キタク</t>
    </rPh>
    <rPh sb="5" eb="7">
      <t>ナラヅ</t>
    </rPh>
    <rPh sb="7" eb="8">
      <t>アザ</t>
    </rPh>
    <rPh sb="8" eb="10">
      <t>ウチダ</t>
    </rPh>
    <rPh sb="13" eb="15">
      <t>バンチ</t>
    </rPh>
    <phoneticPr fontId="2"/>
  </si>
  <si>
    <t>磯島　峰雄</t>
    <rPh sb="0" eb="2">
      <t>イソシマ</t>
    </rPh>
    <rPh sb="3" eb="4">
      <t>ミネ</t>
    </rPh>
    <rPh sb="4" eb="5">
      <t>オス</t>
    </rPh>
    <phoneticPr fontId="2"/>
  </si>
  <si>
    <t>磯島賢</t>
    <rPh sb="0" eb="2">
      <t>イソジマ</t>
    </rPh>
    <rPh sb="2" eb="3">
      <t>ケン</t>
    </rPh>
    <phoneticPr fontId="2"/>
  </si>
  <si>
    <t>スローリビング　御津</t>
  </si>
  <si>
    <t>岡山市北区御津高津1787-1</t>
    <rPh sb="0" eb="3">
      <t>オカヤマシ</t>
    </rPh>
    <rPh sb="3" eb="5">
      <t>キタク</t>
    </rPh>
    <rPh sb="5" eb="7">
      <t>ミツ</t>
    </rPh>
    <rPh sb="7" eb="9">
      <t>タカツ</t>
    </rPh>
    <phoneticPr fontId="2"/>
  </si>
  <si>
    <t>金子孝子</t>
    <rPh sb="0" eb="2">
      <t>カネコ</t>
    </rPh>
    <rPh sb="2" eb="4">
      <t>タカコ</t>
    </rPh>
    <phoneticPr fontId="2"/>
  </si>
  <si>
    <t>萬成始男</t>
    <rPh sb="0" eb="1">
      <t>マン</t>
    </rPh>
    <rPh sb="1" eb="2">
      <t>ナ</t>
    </rPh>
    <rPh sb="2" eb="3">
      <t>ハジ</t>
    </rPh>
    <rPh sb="3" eb="4">
      <t>オトコ</t>
    </rPh>
    <phoneticPr fontId="2"/>
  </si>
  <si>
    <t>シェアハウス後楽園</t>
    <rPh sb="6" eb="9">
      <t>コウラクエン</t>
    </rPh>
    <phoneticPr fontId="2"/>
  </si>
  <si>
    <t>松田　久</t>
    <rPh sb="0" eb="2">
      <t>マツダ</t>
    </rPh>
    <rPh sb="3" eb="4">
      <t>キュウ</t>
    </rPh>
    <phoneticPr fontId="2"/>
  </si>
  <si>
    <t>住宅型有料老人ホーム　アットホームあしもり</t>
    <rPh sb="0" eb="2">
      <t>ジュウタク</t>
    </rPh>
    <rPh sb="2" eb="3">
      <t>ガタ</t>
    </rPh>
    <rPh sb="3" eb="5">
      <t>ユウリョウ</t>
    </rPh>
    <rPh sb="5" eb="7">
      <t>ロウジン</t>
    </rPh>
    <phoneticPr fontId="2"/>
  </si>
  <si>
    <t>岡山市北区下足守1910-1</t>
    <rPh sb="0" eb="3">
      <t>オカヤマシ</t>
    </rPh>
    <rPh sb="3" eb="5">
      <t>キタク</t>
    </rPh>
    <rPh sb="5" eb="8">
      <t>シモアシモリ</t>
    </rPh>
    <phoneticPr fontId="2"/>
  </si>
  <si>
    <t>生長豊健</t>
    <rPh sb="0" eb="1">
      <t>イ</t>
    </rPh>
    <rPh sb="1" eb="2">
      <t>ナガ</t>
    </rPh>
    <rPh sb="2" eb="3">
      <t>トヨ</t>
    </rPh>
    <rPh sb="3" eb="4">
      <t>ケン</t>
    </rPh>
    <phoneticPr fontId="2"/>
  </si>
  <si>
    <t>未定</t>
    <rPh sb="0" eb="2">
      <t>ミテイ</t>
    </rPh>
    <phoneticPr fontId="2"/>
  </si>
  <si>
    <t>アルファリビング岡山西川緑道公園</t>
    <rPh sb="8" eb="10">
      <t>オカヤマ</t>
    </rPh>
    <rPh sb="10" eb="11">
      <t>ニシ</t>
    </rPh>
    <rPh sb="11" eb="12">
      <t>カワ</t>
    </rPh>
    <rPh sb="12" eb="14">
      <t>リョクドウ</t>
    </rPh>
    <rPh sb="14" eb="16">
      <t>コウエン</t>
    </rPh>
    <phoneticPr fontId="2"/>
  </si>
  <si>
    <t>岡山市北区中央町6－2</t>
    <rPh sb="0" eb="3">
      <t>オカヤマシ</t>
    </rPh>
    <rPh sb="3" eb="5">
      <t>キタク</t>
    </rPh>
    <rPh sb="5" eb="7">
      <t>チュウオウ</t>
    </rPh>
    <rPh sb="7" eb="8">
      <t>マチ</t>
    </rPh>
    <phoneticPr fontId="2"/>
  </si>
  <si>
    <t>穴吹　忠嗣</t>
    <rPh sb="0" eb="2">
      <t>アナブキ</t>
    </rPh>
    <rPh sb="3" eb="4">
      <t>タダシ</t>
    </rPh>
    <rPh sb="4" eb="5">
      <t>ツグ</t>
    </rPh>
    <phoneticPr fontId="2"/>
  </si>
  <si>
    <t>アルファリビング岡山駅西</t>
    <rPh sb="8" eb="10">
      <t>オカヤマ</t>
    </rPh>
    <rPh sb="10" eb="11">
      <t>エキ</t>
    </rPh>
    <rPh sb="11" eb="12">
      <t>ニシ</t>
    </rPh>
    <phoneticPr fontId="2"/>
  </si>
  <si>
    <t>岡山市北区昭和町11-21</t>
    <rPh sb="0" eb="3">
      <t>オカヤマシ</t>
    </rPh>
    <rPh sb="3" eb="5">
      <t>キタク</t>
    </rPh>
    <rPh sb="5" eb="7">
      <t>ショウワ</t>
    </rPh>
    <rPh sb="7" eb="8">
      <t>マチ</t>
    </rPh>
    <phoneticPr fontId="2"/>
  </si>
  <si>
    <t>アナブキメデイカルケア（株）</t>
  </si>
  <si>
    <t>（株）ハートリンクケア</t>
  </si>
  <si>
    <t>松田久</t>
    <rPh sb="0" eb="2">
      <t>マツダ</t>
    </rPh>
    <rPh sb="2" eb="3">
      <t>ヒサシ</t>
    </rPh>
    <phoneticPr fontId="2"/>
  </si>
  <si>
    <t>住宅型有料老人ホーム　明日香</t>
    <rPh sb="0" eb="2">
      <t>ジュウタク</t>
    </rPh>
    <rPh sb="2" eb="3">
      <t>ガタ</t>
    </rPh>
    <rPh sb="3" eb="5">
      <t>ユウリョウ</t>
    </rPh>
    <rPh sb="5" eb="7">
      <t>ロウジン</t>
    </rPh>
    <rPh sb="11" eb="14">
      <t>アスカ</t>
    </rPh>
    <phoneticPr fontId="2"/>
  </si>
  <si>
    <t>岡山市中区神下221</t>
    <rPh sb="0" eb="3">
      <t>オカヤマシ</t>
    </rPh>
    <rPh sb="3" eb="5">
      <t>ナカク</t>
    </rPh>
    <rPh sb="5" eb="7">
      <t>コウジタ</t>
    </rPh>
    <phoneticPr fontId="2"/>
  </si>
  <si>
    <t>086-942-8636
（法人）</t>
    <rPh sb="14" eb="16">
      <t>ホウジン</t>
    </rPh>
    <phoneticPr fontId="2"/>
  </si>
  <si>
    <t>中元　勝正</t>
    <rPh sb="0" eb="2">
      <t>ナカモト</t>
    </rPh>
    <rPh sb="3" eb="5">
      <t>カツマサ</t>
    </rPh>
    <phoneticPr fontId="2"/>
  </si>
  <si>
    <t>住宅型有料老人ホーム　はぐはぐの家</t>
    <rPh sb="0" eb="2">
      <t>ジュウタク</t>
    </rPh>
    <rPh sb="2" eb="3">
      <t>ガタ</t>
    </rPh>
    <rPh sb="3" eb="5">
      <t>ユウリョウ</t>
    </rPh>
    <rPh sb="5" eb="7">
      <t>ロウジン</t>
    </rPh>
    <rPh sb="16" eb="17">
      <t>イエ</t>
    </rPh>
    <phoneticPr fontId="2"/>
  </si>
  <si>
    <t>岡山市中区高島新屋敷298</t>
    <rPh sb="0" eb="3">
      <t>オカヤマシ</t>
    </rPh>
    <rPh sb="3" eb="5">
      <t>ナカク</t>
    </rPh>
    <rPh sb="5" eb="7">
      <t>タカシマ</t>
    </rPh>
    <rPh sb="7" eb="10">
      <t>シンヤシキ</t>
    </rPh>
    <phoneticPr fontId="2"/>
  </si>
  <si>
    <t>江原新士</t>
    <rPh sb="0" eb="2">
      <t>エハラ</t>
    </rPh>
    <rPh sb="2" eb="3">
      <t>シン</t>
    </rPh>
    <rPh sb="3" eb="4">
      <t>シ</t>
    </rPh>
    <phoneticPr fontId="2"/>
  </si>
  <si>
    <t>086-942-2562</t>
  </si>
  <si>
    <t>赤江弘之</t>
    <rPh sb="0" eb="2">
      <t>アカエ</t>
    </rPh>
    <rPh sb="2" eb="4">
      <t>ヒロユキ</t>
    </rPh>
    <phoneticPr fontId="2"/>
  </si>
  <si>
    <t>原裕昭</t>
    <rPh sb="0" eb="1">
      <t>ハラ</t>
    </rPh>
    <rPh sb="1" eb="3">
      <t>ヒロアキ</t>
    </rPh>
    <phoneticPr fontId="2"/>
  </si>
  <si>
    <t>岡山市東区西大寺中2丁目2-5</t>
  </si>
  <si>
    <t>板本徳一</t>
    <rPh sb="0" eb="2">
      <t>イタモト</t>
    </rPh>
    <rPh sb="2" eb="3">
      <t>トク</t>
    </rPh>
    <rPh sb="3" eb="4">
      <t>イチ</t>
    </rPh>
    <phoneticPr fontId="2"/>
  </si>
  <si>
    <t>住宅型有料老人ホーム　飛夢歩の里</t>
    <rPh sb="0" eb="2">
      <t>ジュウタク</t>
    </rPh>
    <rPh sb="2" eb="3">
      <t>カタ</t>
    </rPh>
    <rPh sb="3" eb="5">
      <t>ユウリョウ</t>
    </rPh>
    <rPh sb="5" eb="7">
      <t>ロウジン</t>
    </rPh>
    <rPh sb="11" eb="12">
      <t>ト</t>
    </rPh>
    <rPh sb="12" eb="13">
      <t>ユメ</t>
    </rPh>
    <rPh sb="13" eb="14">
      <t>アユ</t>
    </rPh>
    <rPh sb="15" eb="16">
      <t>サト</t>
    </rPh>
    <phoneticPr fontId="2"/>
  </si>
  <si>
    <t>岡山市東区瀬戸町瀬戸253番地</t>
    <rPh sb="0" eb="3">
      <t>オカヤマシ</t>
    </rPh>
    <rPh sb="3" eb="5">
      <t>ヒガシク</t>
    </rPh>
    <rPh sb="5" eb="8">
      <t>セトチョウ</t>
    </rPh>
    <rPh sb="8" eb="10">
      <t>セト</t>
    </rPh>
    <rPh sb="13" eb="15">
      <t>バンチ</t>
    </rPh>
    <phoneticPr fontId="2"/>
  </si>
  <si>
    <t>小橋重利</t>
    <rPh sb="0" eb="2">
      <t>コバシ</t>
    </rPh>
    <rPh sb="2" eb="4">
      <t>シゲトシ</t>
    </rPh>
    <phoneticPr fontId="2"/>
  </si>
  <si>
    <t>小橋真由美</t>
    <rPh sb="0" eb="2">
      <t>コバシ</t>
    </rPh>
    <rPh sb="2" eb="5">
      <t>マユミ</t>
    </rPh>
    <phoneticPr fontId="2"/>
  </si>
  <si>
    <t>住宅型有料老人ホーム　マイホームなださき</t>
    <rPh sb="0" eb="3">
      <t>ジュウタクガタ</t>
    </rPh>
    <rPh sb="3" eb="5">
      <t>ユウリョウ</t>
    </rPh>
    <rPh sb="5" eb="7">
      <t>ロウジン</t>
    </rPh>
    <phoneticPr fontId="15"/>
  </si>
  <si>
    <t>露無敏恵</t>
    <rPh sb="0" eb="1">
      <t>ツユ</t>
    </rPh>
    <rPh sb="1" eb="2">
      <t>ム</t>
    </rPh>
    <rPh sb="2" eb="4">
      <t>トシエ</t>
    </rPh>
    <phoneticPr fontId="2"/>
  </si>
  <si>
    <t>向井数子</t>
    <rPh sb="0" eb="2">
      <t>ムカイ</t>
    </rPh>
    <rPh sb="2" eb="4">
      <t>カズコ</t>
    </rPh>
    <phoneticPr fontId="2"/>
  </si>
  <si>
    <t>藤井　正</t>
    <rPh sb="0" eb="2">
      <t>フジイ</t>
    </rPh>
    <rPh sb="3" eb="4">
      <t>マサ</t>
    </rPh>
    <phoneticPr fontId="2"/>
  </si>
  <si>
    <t>乙竹仁志</t>
    <rPh sb="0" eb="2">
      <t>オトタケ</t>
    </rPh>
    <rPh sb="2" eb="4">
      <t>ヒトシ</t>
    </rPh>
    <phoneticPr fontId="2"/>
  </si>
  <si>
    <t>住宅型有料老人ホーム　和楽ライフ　芳泉</t>
    <rPh sb="0" eb="2">
      <t>ジュウタク</t>
    </rPh>
    <rPh sb="2" eb="3">
      <t>ガタ</t>
    </rPh>
    <rPh sb="11" eb="13">
      <t>ワラク</t>
    </rPh>
    <rPh sb="17" eb="18">
      <t>ホウ</t>
    </rPh>
    <rPh sb="18" eb="19">
      <t>セン</t>
    </rPh>
    <phoneticPr fontId="15"/>
  </si>
  <si>
    <t>日笠伸之</t>
    <rPh sb="0" eb="2">
      <t>ヒガサ</t>
    </rPh>
    <rPh sb="2" eb="4">
      <t>ノブユキ</t>
    </rPh>
    <phoneticPr fontId="2"/>
  </si>
  <si>
    <t>住宅型有料老人ホーム　和楽リビング倉敷酒津</t>
    <rPh sb="17" eb="19">
      <t>クラシキ</t>
    </rPh>
    <phoneticPr fontId="2"/>
  </si>
  <si>
    <t>倉敷市水江865-1</t>
    <rPh sb="0" eb="3">
      <t>クラシキシ</t>
    </rPh>
    <rPh sb="3" eb="5">
      <t>ミズエ</t>
    </rPh>
    <phoneticPr fontId="2"/>
  </si>
  <si>
    <t>住宅型有料老人ホームはーとらいふ茶屋町</t>
    <rPh sb="0" eb="3">
      <t>ジュウタクガタ</t>
    </rPh>
    <rPh sb="3" eb="5">
      <t>ユウリョウ</t>
    </rPh>
    <rPh sb="5" eb="7">
      <t>ロウジン</t>
    </rPh>
    <rPh sb="16" eb="19">
      <t>チャヤマチ</t>
    </rPh>
    <phoneticPr fontId="2"/>
  </si>
  <si>
    <t>倉敷市茶屋町1609-7</t>
    <rPh sb="0" eb="3">
      <t>クラシキシ</t>
    </rPh>
    <rPh sb="3" eb="6">
      <t>チャヤマチ</t>
    </rPh>
    <phoneticPr fontId="2"/>
  </si>
  <si>
    <t>前回</t>
    <rPh sb="0" eb="2">
      <t>ゼンカイ</t>
    </rPh>
    <phoneticPr fontId="2"/>
  </si>
  <si>
    <t>前回</t>
    <rPh sb="0" eb="1">
      <t>ゼン</t>
    </rPh>
    <rPh sb="1" eb="2">
      <t>カイ</t>
    </rPh>
    <phoneticPr fontId="2"/>
  </si>
  <si>
    <t>区分</t>
    <rPh sb="0" eb="2">
      <t>クブン</t>
    </rPh>
    <phoneticPr fontId="2"/>
  </si>
  <si>
    <t>福祉</t>
  </si>
  <si>
    <t>公共</t>
  </si>
  <si>
    <t>他</t>
  </si>
  <si>
    <t>他法人</t>
  </si>
  <si>
    <t>穴吹興産（株）</t>
    <rPh sb="0" eb="2">
      <t>アナブキ</t>
    </rPh>
    <rPh sb="2" eb="4">
      <t>コウサン</t>
    </rPh>
    <rPh sb="4" eb="7">
      <t>カブ</t>
    </rPh>
    <phoneticPr fontId="2"/>
  </si>
  <si>
    <t>穴吹興産（株）</t>
    <rPh sb="0" eb="2">
      <t>アナブキ</t>
    </rPh>
    <rPh sb="2" eb="4">
      <t>コウサン</t>
    </rPh>
    <rPh sb="4" eb="7">
      <t>カブ</t>
    </rPh>
    <phoneticPr fontId="1"/>
  </si>
  <si>
    <t>あなぶきメディカルケア（株）</t>
    <rPh sb="11" eb="14">
      <t>カブ</t>
    </rPh>
    <phoneticPr fontId="17"/>
  </si>
  <si>
    <t>（有）幸生</t>
    <rPh sb="0" eb="3">
      <t>ユウ</t>
    </rPh>
    <rPh sb="3" eb="5">
      <t>コウセイ</t>
    </rPh>
    <phoneticPr fontId="21"/>
  </si>
  <si>
    <t>吉田建材（株）</t>
    <rPh sb="0" eb="2">
      <t>ヨシダ</t>
    </rPh>
    <rPh sb="2" eb="4">
      <t>ケンザイ</t>
    </rPh>
    <rPh sb="4" eb="7">
      <t>カブ</t>
    </rPh>
    <phoneticPr fontId="2"/>
  </si>
  <si>
    <t>ヨシケン不動産（株）</t>
    <rPh sb="4" eb="7">
      <t>フドウサン</t>
    </rPh>
    <rPh sb="7" eb="10">
      <t>カブ</t>
    </rPh>
    <phoneticPr fontId="2"/>
  </si>
  <si>
    <t>富田ケアセンター（有）</t>
    <rPh sb="0" eb="2">
      <t>トミタ</t>
    </rPh>
    <rPh sb="8" eb="11">
      <t>ユウ</t>
    </rPh>
    <phoneticPr fontId="2"/>
  </si>
  <si>
    <t>is.Hunt（株）</t>
    <rPh sb="7" eb="10">
      <t>カブ</t>
    </rPh>
    <phoneticPr fontId="1"/>
  </si>
  <si>
    <t>瀬戸内海開発（株）</t>
    <rPh sb="0" eb="4">
      <t>セトナイカイ</t>
    </rPh>
    <rPh sb="4" eb="6">
      <t>カイハツ</t>
    </rPh>
    <rPh sb="6" eb="9">
      <t>カブ</t>
    </rPh>
    <phoneticPr fontId="24"/>
  </si>
  <si>
    <t>穴吹興産（株）</t>
    <rPh sb="0" eb="2">
      <t>アナブキ</t>
    </rPh>
    <rPh sb="2" eb="4">
      <t>コウサン</t>
    </rPh>
    <rPh sb="5" eb="6">
      <t>カブ</t>
    </rPh>
    <phoneticPr fontId="2"/>
  </si>
  <si>
    <t>（有）土居の里</t>
    <rPh sb="0" eb="3">
      <t>ユウ</t>
    </rPh>
    <rPh sb="3" eb="5">
      <t>ドイ</t>
    </rPh>
    <rPh sb="6" eb="7">
      <t>サト</t>
    </rPh>
    <phoneticPr fontId="2"/>
  </si>
  <si>
    <t>大惣（株）</t>
    <rPh sb="0" eb="2">
      <t>ダイソウ</t>
    </rPh>
    <rPh sb="3" eb="4">
      <t>カブ</t>
    </rPh>
    <phoneticPr fontId="4"/>
  </si>
  <si>
    <t>（株）Ｊ－Ｃｌａｓｓ</t>
    <rPh sb="1" eb="2">
      <t>カブ</t>
    </rPh>
    <phoneticPr fontId="2"/>
  </si>
  <si>
    <t>ハートリンク岡山北</t>
    <rPh sb="6" eb="8">
      <t>オカヤマ</t>
    </rPh>
    <rPh sb="8" eb="9">
      <t>キタ</t>
    </rPh>
    <phoneticPr fontId="2"/>
  </si>
  <si>
    <t>岡山市北区今七丁目6番32号</t>
    <rPh sb="0" eb="3">
      <t>オカヤマシ</t>
    </rPh>
    <rPh sb="3" eb="5">
      <t>キタク</t>
    </rPh>
    <rPh sb="5" eb="6">
      <t>イマ</t>
    </rPh>
    <rPh sb="6" eb="9">
      <t>ナナチョウメ</t>
    </rPh>
    <rPh sb="10" eb="11">
      <t>バン</t>
    </rPh>
    <rPh sb="13" eb="14">
      <t>ゴウ</t>
    </rPh>
    <phoneticPr fontId="2"/>
  </si>
  <si>
    <t>（株）ハートリンクケア</t>
    <rPh sb="0" eb="11">
      <t>ハ</t>
    </rPh>
    <phoneticPr fontId="2"/>
  </si>
  <si>
    <t>住宅型有料老人ホーム　アイ・ケアホーム金岡</t>
    <rPh sb="0" eb="2">
      <t>ジュウタク</t>
    </rPh>
    <rPh sb="2" eb="3">
      <t>カタ</t>
    </rPh>
    <rPh sb="3" eb="5">
      <t>ユウリョウ</t>
    </rPh>
    <rPh sb="5" eb="7">
      <t>ロウジン</t>
    </rPh>
    <rPh sb="19" eb="21">
      <t>カナオカ</t>
    </rPh>
    <phoneticPr fontId="2"/>
  </si>
  <si>
    <t>岡山市東区金岡東町1-15-43</t>
    <rPh sb="0" eb="2">
      <t>オカヤマ</t>
    </rPh>
    <rPh sb="2" eb="3">
      <t>シ</t>
    </rPh>
    <rPh sb="3" eb="5">
      <t>ヒガシク</t>
    </rPh>
    <rPh sb="5" eb="7">
      <t>カナオカ</t>
    </rPh>
    <rPh sb="7" eb="8">
      <t>ヒガシ</t>
    </rPh>
    <rPh sb="8" eb="9">
      <t>マチ</t>
    </rPh>
    <phoneticPr fontId="2"/>
  </si>
  <si>
    <t>（株）ケイ・アイ</t>
    <rPh sb="1" eb="2">
      <t>カブ</t>
    </rPh>
    <phoneticPr fontId="2"/>
  </si>
  <si>
    <t>住宅型有料老人ホーム　土居の里</t>
    <rPh sb="0" eb="2">
      <t>ジュウタク</t>
    </rPh>
    <rPh sb="2" eb="3">
      <t>ガタ</t>
    </rPh>
    <rPh sb="3" eb="5">
      <t>ユウリョウ</t>
    </rPh>
    <rPh sb="5" eb="7">
      <t>ロウジン</t>
    </rPh>
    <rPh sb="11" eb="13">
      <t>ドイ</t>
    </rPh>
    <rPh sb="14" eb="15">
      <t>サト</t>
    </rPh>
    <phoneticPr fontId="2"/>
  </si>
  <si>
    <t>ハートリンク津山口</t>
    <rPh sb="6" eb="9">
      <t>ツヤマグチ</t>
    </rPh>
    <phoneticPr fontId="2"/>
  </si>
  <si>
    <t>住宅型有料老人ホームもみじの里</t>
    <rPh sb="0" eb="2">
      <t>ジュウタク</t>
    </rPh>
    <rPh sb="2" eb="3">
      <t>ガタ</t>
    </rPh>
    <rPh sb="3" eb="5">
      <t>ユウリョウ</t>
    </rPh>
    <rPh sb="5" eb="7">
      <t>ロウジン</t>
    </rPh>
    <rPh sb="14" eb="15">
      <t>サト</t>
    </rPh>
    <phoneticPr fontId="2"/>
  </si>
  <si>
    <t>備前市吉永町神根本61番地8</t>
    <rPh sb="0" eb="3">
      <t>ビゼンシ</t>
    </rPh>
    <rPh sb="3" eb="6">
      <t>ヨシナガチョウ</t>
    </rPh>
    <rPh sb="6" eb="9">
      <t>コウネホン</t>
    </rPh>
    <rPh sb="11" eb="13">
      <t>バンチ</t>
    </rPh>
    <phoneticPr fontId="2"/>
  </si>
  <si>
    <t>ハートリンク瀬戸内</t>
    <rPh sb="6" eb="9">
      <t>セトウチ</t>
    </rPh>
    <phoneticPr fontId="2"/>
  </si>
  <si>
    <t>（有）てのひらの家</t>
    <rPh sb="1" eb="2">
      <t>ユウ</t>
    </rPh>
    <rPh sb="8" eb="9">
      <t>イエ</t>
    </rPh>
    <phoneticPr fontId="2"/>
  </si>
  <si>
    <t>有料老人ホームそら</t>
    <rPh sb="0" eb="2">
      <t>ユウリョウ</t>
    </rPh>
    <rPh sb="2" eb="4">
      <t>ロウジン</t>
    </rPh>
    <phoneticPr fontId="2"/>
  </si>
  <si>
    <t>住宅型有料老人ホーム　えみのわ倉敷</t>
    <rPh sb="0" eb="2">
      <t>ジュウタク</t>
    </rPh>
    <rPh sb="2" eb="3">
      <t>ガタ</t>
    </rPh>
    <rPh sb="3" eb="5">
      <t>ユウリョウ</t>
    </rPh>
    <rPh sb="5" eb="7">
      <t>ロウジン</t>
    </rPh>
    <rPh sb="15" eb="17">
      <t>クラシキ</t>
    </rPh>
    <phoneticPr fontId="2"/>
  </si>
  <si>
    <t>710-0807</t>
  </si>
  <si>
    <t>倉敷市西阿知町1047-1</t>
    <rPh sb="0" eb="3">
      <t>クラシキシ</t>
    </rPh>
    <phoneticPr fontId="2"/>
  </si>
  <si>
    <t>086-454-7363</t>
  </si>
  <si>
    <t>ひまわりの家</t>
    <rPh sb="5" eb="6">
      <t>イエ</t>
    </rPh>
    <phoneticPr fontId="2"/>
  </si>
  <si>
    <t>岡山市中区海吉1889-14</t>
    <rPh sb="0" eb="2">
      <t>オカヤマ</t>
    </rPh>
    <rPh sb="2" eb="3">
      <t>シ</t>
    </rPh>
    <rPh sb="3" eb="5">
      <t>ナカク</t>
    </rPh>
    <rPh sb="5" eb="7">
      <t>ミヨシ</t>
    </rPh>
    <phoneticPr fontId="2"/>
  </si>
  <si>
    <t>086-943-5335</t>
  </si>
  <si>
    <t>（有）コンプライアンス</t>
    <rPh sb="1" eb="2">
      <t>ユウ</t>
    </rPh>
    <phoneticPr fontId="2"/>
  </si>
  <si>
    <t>藤原まり</t>
    <rPh sb="0" eb="2">
      <t>フジワラ</t>
    </rPh>
    <phoneticPr fontId="2"/>
  </si>
  <si>
    <t>スローリビング原尾島</t>
    <rPh sb="7" eb="8">
      <t>ハラ</t>
    </rPh>
    <rPh sb="8" eb="10">
      <t>オジマ</t>
    </rPh>
    <phoneticPr fontId="2"/>
  </si>
  <si>
    <t>703-8235</t>
  </si>
  <si>
    <t>岡山市中区原尾島三丁目6-8</t>
    <rPh sb="0" eb="2">
      <t>オカヤマ</t>
    </rPh>
    <rPh sb="2" eb="3">
      <t>シ</t>
    </rPh>
    <rPh sb="3" eb="5">
      <t>ナカク</t>
    </rPh>
    <rPh sb="5" eb="6">
      <t>ハラ</t>
    </rPh>
    <rPh sb="6" eb="8">
      <t>オジマ</t>
    </rPh>
    <rPh sb="8" eb="11">
      <t>サンチョウメ</t>
    </rPh>
    <phoneticPr fontId="2"/>
  </si>
  <si>
    <t>086-273-0077</t>
  </si>
  <si>
    <t>岡山市北区丸の内2-1-10</t>
    <rPh sb="0" eb="3">
      <t>オカヤマシ</t>
    </rPh>
    <rPh sb="3" eb="5">
      <t>キタク</t>
    </rPh>
    <rPh sb="5" eb="6">
      <t>マル</t>
    </rPh>
    <rPh sb="7" eb="8">
      <t>ウチ</t>
    </rPh>
    <phoneticPr fontId="2"/>
  </si>
  <si>
    <t>備前市麻宇那837-1</t>
    <rPh sb="0" eb="3">
      <t>ビゼンシ</t>
    </rPh>
    <rPh sb="3" eb="4">
      <t>アサ</t>
    </rPh>
    <rPh sb="4" eb="5">
      <t>ウ</t>
    </rPh>
    <rPh sb="5" eb="6">
      <t>ナ</t>
    </rPh>
    <phoneticPr fontId="2"/>
  </si>
  <si>
    <t>0869-67-1677</t>
  </si>
  <si>
    <t>住宅型有料老人ホームなないろかさか</t>
    <rPh sb="0" eb="3">
      <t>ジュウタクガタ</t>
    </rPh>
    <rPh sb="3" eb="5">
      <t>ユウリョウ</t>
    </rPh>
    <rPh sb="5" eb="7">
      <t>ロウジン</t>
    </rPh>
    <phoneticPr fontId="2"/>
  </si>
  <si>
    <t>住宅型</t>
    <rPh sb="0" eb="3">
      <t>ジュウタクガタ</t>
    </rPh>
    <phoneticPr fontId="2"/>
  </si>
  <si>
    <t>松風園</t>
    <phoneticPr fontId="2"/>
  </si>
  <si>
    <t>706-0151</t>
    <phoneticPr fontId="2"/>
  </si>
  <si>
    <t>0863-33-0025</t>
    <phoneticPr fontId="2"/>
  </si>
  <si>
    <t>岡山県西部地区
養護老人ホーム組合</t>
    <phoneticPr fontId="2"/>
  </si>
  <si>
    <t>備前市鶴海2401番地</t>
    <phoneticPr fontId="2"/>
  </si>
  <si>
    <t>楽々園</t>
    <phoneticPr fontId="2"/>
  </si>
  <si>
    <t>701-4251</t>
    <phoneticPr fontId="2"/>
  </si>
  <si>
    <t>0869-22-0165</t>
    <phoneticPr fontId="2"/>
  </si>
  <si>
    <t>セルフリビングまやしも</t>
    <phoneticPr fontId="2"/>
  </si>
  <si>
    <t>マイホームとみた</t>
  </si>
  <si>
    <t>086-235-3911</t>
  </si>
  <si>
    <t>ジェックスケアサービス株式会社</t>
    <rPh sb="11" eb="13">
      <t>カブシキ</t>
    </rPh>
    <rPh sb="13" eb="15">
      <t>カイシャ</t>
    </rPh>
    <phoneticPr fontId="2"/>
  </si>
  <si>
    <t>086-905-0075</t>
    <phoneticPr fontId="1"/>
  </si>
  <si>
    <t>086-293-6196</t>
    <phoneticPr fontId="1"/>
  </si>
  <si>
    <t>700-0836</t>
    <phoneticPr fontId="2"/>
  </si>
  <si>
    <t>086-206-6662</t>
    <phoneticPr fontId="2"/>
  </si>
  <si>
    <t>700-0032</t>
    <phoneticPr fontId="2"/>
  </si>
  <si>
    <t>086-250-2480</t>
    <phoneticPr fontId="2"/>
  </si>
  <si>
    <t>700-0921</t>
    <phoneticPr fontId="2"/>
  </si>
  <si>
    <t>086-235-1220</t>
    <phoneticPr fontId="2"/>
  </si>
  <si>
    <t>086-250-4526</t>
    <phoneticPr fontId="2"/>
  </si>
  <si>
    <t>ハートリンク藤崎</t>
    <phoneticPr fontId="2"/>
  </si>
  <si>
    <t>703-8241</t>
    <phoneticPr fontId="2"/>
  </si>
  <si>
    <t>086-275-8688</t>
    <phoneticPr fontId="2"/>
  </si>
  <si>
    <t>ハートリンク西大寺</t>
    <phoneticPr fontId="2"/>
  </si>
  <si>
    <t>086-201-8700</t>
    <phoneticPr fontId="2"/>
  </si>
  <si>
    <t>086-952-5002</t>
    <phoneticPr fontId="2"/>
  </si>
  <si>
    <t>ロッツファミリーすざき</t>
    <phoneticPr fontId="2"/>
  </si>
  <si>
    <t>702-8027</t>
    <phoneticPr fontId="2"/>
  </si>
  <si>
    <t>702-8053</t>
    <phoneticPr fontId="2"/>
  </si>
  <si>
    <t>086-262-6514</t>
    <phoneticPr fontId="2"/>
  </si>
  <si>
    <t>700-0975</t>
    <phoneticPr fontId="2"/>
  </si>
  <si>
    <t>086-805-3007</t>
    <phoneticPr fontId="2"/>
  </si>
  <si>
    <t xml:space="preserve">704-8194 </t>
    <phoneticPr fontId="2"/>
  </si>
  <si>
    <t>086-238-9889</t>
    <phoneticPr fontId="2"/>
  </si>
  <si>
    <t>ひまわりホーム</t>
    <phoneticPr fontId="2"/>
  </si>
  <si>
    <t>シルバーマンションひまわり</t>
    <phoneticPr fontId="2"/>
  </si>
  <si>
    <t>086-466-4165</t>
    <phoneticPr fontId="2"/>
  </si>
  <si>
    <t>松月</t>
    <phoneticPr fontId="2"/>
  </si>
  <si>
    <t>植松政俊</t>
    <phoneticPr fontId="2"/>
  </si>
  <si>
    <t>710-0825</t>
    <phoneticPr fontId="2"/>
  </si>
  <si>
    <t>712-8032</t>
    <phoneticPr fontId="2"/>
  </si>
  <si>
    <t>086-697-6193</t>
    <phoneticPr fontId="2"/>
  </si>
  <si>
    <t>710-1101</t>
    <phoneticPr fontId="2"/>
  </si>
  <si>
    <t>086-486-5740</t>
    <phoneticPr fontId="2"/>
  </si>
  <si>
    <t>710-0051</t>
    <phoneticPr fontId="2"/>
  </si>
  <si>
    <t>086-486-5757</t>
    <phoneticPr fontId="2"/>
  </si>
  <si>
    <t>住宅型有料老人ホーム　マイホーム西阿知</t>
    <phoneticPr fontId="2"/>
  </si>
  <si>
    <t>708-0884</t>
    <phoneticPr fontId="2"/>
  </si>
  <si>
    <t>0868-35-0077</t>
    <phoneticPr fontId="2"/>
  </si>
  <si>
    <t>住宅型</t>
    <phoneticPr fontId="17"/>
  </si>
  <si>
    <t>708-0013</t>
    <phoneticPr fontId="2"/>
  </si>
  <si>
    <t>津山市二宮656-1</t>
    <phoneticPr fontId="2"/>
  </si>
  <si>
    <t>0868-35-2287</t>
    <phoneticPr fontId="2"/>
  </si>
  <si>
    <t>アレーズ宇野</t>
    <phoneticPr fontId="2"/>
  </si>
  <si>
    <t>719-1124</t>
    <phoneticPr fontId="2"/>
  </si>
  <si>
    <t>0866-94-8800</t>
    <phoneticPr fontId="2"/>
  </si>
  <si>
    <t>701-3202</t>
    <phoneticPr fontId="2"/>
  </si>
  <si>
    <t>0869-84-2133</t>
    <phoneticPr fontId="2"/>
  </si>
  <si>
    <t>701-4223</t>
    <phoneticPr fontId="2"/>
  </si>
  <si>
    <t>717-0022</t>
    <phoneticPr fontId="2"/>
  </si>
  <si>
    <t>709-0452</t>
    <phoneticPr fontId="2"/>
  </si>
  <si>
    <t>0869-93-2221</t>
    <phoneticPr fontId="2"/>
  </si>
  <si>
    <t>708-0503</t>
    <phoneticPr fontId="2"/>
  </si>
  <si>
    <t>0868-52-0989</t>
    <phoneticPr fontId="2"/>
  </si>
  <si>
    <t>有料老人ホーム　蓮花の家</t>
    <phoneticPr fontId="2"/>
  </si>
  <si>
    <t>086-441-5050</t>
    <phoneticPr fontId="2"/>
  </si>
  <si>
    <t>有料老人ホームJUNO</t>
    <rPh sb="0" eb="2">
      <t>ユウリョウ</t>
    </rPh>
    <rPh sb="2" eb="4">
      <t>ロウジン</t>
    </rPh>
    <phoneticPr fontId="2"/>
  </si>
  <si>
    <t>総社市美袋619</t>
    <rPh sb="0" eb="3">
      <t>ソウジャシ</t>
    </rPh>
    <rPh sb="3" eb="4">
      <t>ビ</t>
    </rPh>
    <rPh sb="4" eb="5">
      <t>フクロ</t>
    </rPh>
    <phoneticPr fontId="2"/>
  </si>
  <si>
    <t>0866-99-0707</t>
    <phoneticPr fontId="2"/>
  </si>
  <si>
    <t>両備ヘルシーケア柳川</t>
    <rPh sb="0" eb="2">
      <t>リョウビ</t>
    </rPh>
    <rPh sb="8" eb="10">
      <t>ヤナガワ</t>
    </rPh>
    <phoneticPr fontId="2"/>
  </si>
  <si>
    <t>700-0821</t>
    <phoneticPr fontId="2"/>
  </si>
  <si>
    <t>岡山市北区中山下一丁目1番1号</t>
    <rPh sb="5" eb="6">
      <t>ナカ</t>
    </rPh>
    <rPh sb="6" eb="7">
      <t>サン</t>
    </rPh>
    <rPh sb="7" eb="8">
      <t>ゲ</t>
    </rPh>
    <rPh sb="8" eb="11">
      <t>イッチョウメ</t>
    </rPh>
    <phoneticPr fontId="12"/>
  </si>
  <si>
    <t>086-225-1225</t>
    <phoneticPr fontId="2"/>
  </si>
  <si>
    <t>有料老人ホーム咲楽苑</t>
    <rPh sb="0" eb="4">
      <t>ユウリョウロウジン</t>
    </rPh>
    <rPh sb="7" eb="8">
      <t>サ</t>
    </rPh>
    <rPh sb="8" eb="9">
      <t>ラク</t>
    </rPh>
    <rPh sb="9" eb="10">
      <t>エン</t>
    </rPh>
    <phoneticPr fontId="26"/>
  </si>
  <si>
    <t>0868-29-2734</t>
    <phoneticPr fontId="2"/>
  </si>
  <si>
    <t>708-0845</t>
    <phoneticPr fontId="2"/>
  </si>
  <si>
    <t>0868-26-3700</t>
    <phoneticPr fontId="2"/>
  </si>
  <si>
    <t>コミュニティーハウス愛の郷笠岡</t>
    <rPh sb="10" eb="11">
      <t>アイ</t>
    </rPh>
    <rPh sb="12" eb="13">
      <t>ゴウ</t>
    </rPh>
    <rPh sb="13" eb="15">
      <t>カサオカ</t>
    </rPh>
    <phoneticPr fontId="2"/>
  </si>
  <si>
    <t>住宅型有料老人ホーム美の浜コート</t>
    <rPh sb="0" eb="7">
      <t>ジュウタクガタユウリョウロウジン</t>
    </rPh>
    <rPh sb="10" eb="11">
      <t>ミ</t>
    </rPh>
    <rPh sb="12" eb="13">
      <t>ハマ</t>
    </rPh>
    <phoneticPr fontId="24"/>
  </si>
  <si>
    <t>0865-67-0770</t>
    <phoneticPr fontId="2"/>
  </si>
  <si>
    <t>0866-93-3243</t>
    <phoneticPr fontId="4"/>
  </si>
  <si>
    <t>719-1126</t>
    <phoneticPr fontId="2"/>
  </si>
  <si>
    <t>0866-31-7518</t>
    <phoneticPr fontId="2"/>
  </si>
  <si>
    <t>0866-92-7808</t>
    <phoneticPr fontId="2"/>
  </si>
  <si>
    <t>719-1154</t>
    <phoneticPr fontId="2"/>
  </si>
  <si>
    <t>0866-31-7070</t>
    <phoneticPr fontId="2"/>
  </si>
  <si>
    <t>住宅型有料老人ホーム笑笑ハウス</t>
    <rPh sb="0" eb="7">
      <t>ジュウタクガタユウリョウロウジン</t>
    </rPh>
    <rPh sb="10" eb="11">
      <t>ワラ</t>
    </rPh>
    <rPh sb="11" eb="12">
      <t>ワラ</t>
    </rPh>
    <phoneticPr fontId="2"/>
  </si>
  <si>
    <t>719-1311</t>
    <phoneticPr fontId="2"/>
  </si>
  <si>
    <t>住宅型有料老人ホームなごみの森</t>
    <rPh sb="0" eb="7">
      <t>ジュウタクガタユウリョウロウジン</t>
    </rPh>
    <rPh sb="14" eb="15">
      <t>モリ</t>
    </rPh>
    <phoneticPr fontId="14"/>
  </si>
  <si>
    <t>716-0033</t>
    <phoneticPr fontId="2"/>
  </si>
  <si>
    <t>0866-56-1002</t>
    <phoneticPr fontId="1"/>
  </si>
  <si>
    <t>住宅型有料老人ホーム　えみのわ備前</t>
    <rPh sb="0" eb="2">
      <t>ジュウタク</t>
    </rPh>
    <rPh sb="2" eb="3">
      <t>ガタ</t>
    </rPh>
    <rPh sb="3" eb="5">
      <t>ユウリョウ</t>
    </rPh>
    <rPh sb="5" eb="7">
      <t>ロウジン</t>
    </rPh>
    <rPh sb="15" eb="17">
      <t>ビゼン</t>
    </rPh>
    <phoneticPr fontId="1"/>
  </si>
  <si>
    <t>705-0021</t>
    <phoneticPr fontId="2"/>
  </si>
  <si>
    <t>さくらホーム備前</t>
    <phoneticPr fontId="2"/>
  </si>
  <si>
    <t>0869-92-4108</t>
    <phoneticPr fontId="2"/>
  </si>
  <si>
    <t>719-0212</t>
    <phoneticPr fontId="2"/>
  </si>
  <si>
    <t>シェアハウスともゆきの家</t>
    <rPh sb="11" eb="12">
      <t>イエ</t>
    </rPh>
    <phoneticPr fontId="2"/>
  </si>
  <si>
    <t>0869-24-8010</t>
    <phoneticPr fontId="2"/>
  </si>
  <si>
    <t>瀬戸内市邑久町上笠加292-1</t>
    <rPh sb="0" eb="4">
      <t>セトウチシ</t>
    </rPh>
    <rPh sb="4" eb="6">
      <t>オク</t>
    </rPh>
    <rPh sb="6" eb="7">
      <t>チョウ</t>
    </rPh>
    <rPh sb="7" eb="8">
      <t>カミ</t>
    </rPh>
    <rPh sb="8" eb="9">
      <t>カサ</t>
    </rPh>
    <rPh sb="9" eb="10">
      <t>カ</t>
    </rPh>
    <phoneticPr fontId="2"/>
  </si>
  <si>
    <t>0869-24-7744</t>
    <phoneticPr fontId="2"/>
  </si>
  <si>
    <t>0869-95-3880</t>
    <phoneticPr fontId="2"/>
  </si>
  <si>
    <t>0867-44-1505</t>
    <phoneticPr fontId="2"/>
  </si>
  <si>
    <t>0868-73-0118</t>
    <phoneticPr fontId="2"/>
  </si>
  <si>
    <t>和気郡和気町父井原434-2</t>
    <rPh sb="0" eb="3">
      <t>ワケグン</t>
    </rPh>
    <rPh sb="3" eb="6">
      <t>ワケチョウ</t>
    </rPh>
    <rPh sb="6" eb="7">
      <t>チチ</t>
    </rPh>
    <rPh sb="7" eb="9">
      <t>イハラ</t>
    </rPh>
    <phoneticPr fontId="2"/>
  </si>
  <si>
    <t>津山市久米川南586-4</t>
    <rPh sb="0" eb="3">
      <t>ツヤマシ</t>
    </rPh>
    <rPh sb="3" eb="6">
      <t>クメガワ</t>
    </rPh>
    <rPh sb="6" eb="7">
      <t>ミナミ</t>
    </rPh>
    <phoneticPr fontId="12"/>
  </si>
  <si>
    <t>玉野市長尾2121-2</t>
    <rPh sb="3" eb="5">
      <t>ナガオ</t>
    </rPh>
    <phoneticPr fontId="2"/>
  </si>
  <si>
    <t>玉野市八浜町大崎169-13</t>
    <phoneticPr fontId="2"/>
  </si>
  <si>
    <t>玉野市築港1-1-21</t>
    <rPh sb="0" eb="3">
      <t>タマノシ</t>
    </rPh>
    <rPh sb="3" eb="5">
      <t>チッコウ</t>
    </rPh>
    <phoneticPr fontId="24"/>
  </si>
  <si>
    <t>スローリビング青江</t>
  </si>
  <si>
    <t>岡山市北区青江一丁目6番10号</t>
  </si>
  <si>
    <t>086-237-8600</t>
  </si>
  <si>
    <t>（株）サンブレラ</t>
  </si>
  <si>
    <t>住宅型</t>
    <rPh sb="0" eb="2">
      <t>ジュウタク</t>
    </rPh>
    <rPh sb="2" eb="3">
      <t>カタ</t>
    </rPh>
    <phoneticPr fontId="2"/>
  </si>
  <si>
    <t>成羽長寿園</t>
  </si>
  <si>
    <t>716-0121</t>
  </si>
  <si>
    <t>高梁市成羽町成羽2251番地1</t>
  </si>
  <si>
    <t>0866-42-2713</t>
  </si>
  <si>
    <t>ふくろうライフ</t>
  </si>
  <si>
    <t>709-4614</t>
  </si>
  <si>
    <t>0868-32-8551</t>
  </si>
  <si>
    <t>やすらぎの郷</t>
    <rPh sb="5" eb="6">
      <t>サト</t>
    </rPh>
    <phoneticPr fontId="2"/>
  </si>
  <si>
    <t>702-8011</t>
    <phoneticPr fontId="2"/>
  </si>
  <si>
    <t>岡山市南区郡54</t>
    <rPh sb="0" eb="3">
      <t>オカヤマシ</t>
    </rPh>
    <rPh sb="3" eb="5">
      <t>ミナミク</t>
    </rPh>
    <rPh sb="5" eb="6">
      <t>コオリ</t>
    </rPh>
    <phoneticPr fontId="2"/>
  </si>
  <si>
    <t>086-267-3411</t>
    <phoneticPr fontId="2"/>
  </si>
  <si>
    <t>（医）浩朗会</t>
    <rPh sb="1" eb="2">
      <t>イ</t>
    </rPh>
    <rPh sb="3" eb="5">
      <t>ヒロアキ</t>
    </rPh>
    <rPh sb="5" eb="6">
      <t>カイ</t>
    </rPh>
    <phoneticPr fontId="2"/>
  </si>
  <si>
    <t>公共</t>
    <rPh sb="0" eb="2">
      <t>コウキョウ</t>
    </rPh>
    <phoneticPr fontId="2"/>
  </si>
  <si>
    <t>福祉</t>
    <rPh sb="0" eb="2">
      <t>フクシ</t>
    </rPh>
    <phoneticPr fontId="2"/>
  </si>
  <si>
    <t>他法人</t>
    <rPh sb="0" eb="3">
      <t>タホウジン</t>
    </rPh>
    <phoneticPr fontId="2"/>
  </si>
  <si>
    <t>有料老人ホームきづな倉敷Ⅰ</t>
    <rPh sb="0" eb="2">
      <t>ユウリョウ</t>
    </rPh>
    <rPh sb="2" eb="4">
      <t>ロウジン</t>
    </rPh>
    <rPh sb="10" eb="12">
      <t>クラシキ</t>
    </rPh>
    <phoneticPr fontId="2"/>
  </si>
  <si>
    <t>（株）ネクストイノベーション</t>
    <rPh sb="1" eb="2">
      <t>カブ</t>
    </rPh>
    <phoneticPr fontId="18"/>
  </si>
  <si>
    <t>有料老人ホームきづな倉敷Ⅱ</t>
    <rPh sb="0" eb="2">
      <t>ユウリョウ</t>
    </rPh>
    <rPh sb="2" eb="4">
      <t>ロウジン</t>
    </rPh>
    <rPh sb="10" eb="12">
      <t>クラシキ</t>
    </rPh>
    <phoneticPr fontId="2"/>
  </si>
  <si>
    <t>086-466-4165</t>
    <phoneticPr fontId="2"/>
  </si>
  <si>
    <t>住宅型有料老人ホーム　アビリティ乙島</t>
    <rPh sb="0" eb="7">
      <t>ジュウタクガタユウリョウロウジン</t>
    </rPh>
    <rPh sb="16" eb="17">
      <t>オツ</t>
    </rPh>
    <rPh sb="17" eb="18">
      <t>シマ</t>
    </rPh>
    <phoneticPr fontId="2"/>
  </si>
  <si>
    <t>713-8103</t>
    <phoneticPr fontId="2"/>
  </si>
  <si>
    <t>倉敷市玉島乙島7190-5</t>
    <rPh sb="0" eb="3">
      <t>クラシキシ</t>
    </rPh>
    <rPh sb="3" eb="5">
      <t>タマシマ</t>
    </rPh>
    <rPh sb="5" eb="6">
      <t>オツ</t>
    </rPh>
    <rPh sb="6" eb="7">
      <t>シマ</t>
    </rPh>
    <phoneticPr fontId="2"/>
  </si>
  <si>
    <t>086-441-2230</t>
    <phoneticPr fontId="2"/>
  </si>
  <si>
    <t>倉敷市水江1558-1</t>
    <rPh sb="0" eb="5">
      <t>クラシキシミズエ</t>
    </rPh>
    <phoneticPr fontId="2"/>
  </si>
  <si>
    <t>（株）ベネッセスタイルケア</t>
    <rPh sb="1" eb="2">
      <t>カブ</t>
    </rPh>
    <phoneticPr fontId="9"/>
  </si>
  <si>
    <t>（株）はれコーポレーション</t>
    <phoneticPr fontId="2"/>
  </si>
  <si>
    <t>（株）サンブレラ</t>
    <phoneticPr fontId="2"/>
  </si>
  <si>
    <t>（有）グッドライフ</t>
    <rPh sb="0" eb="3">
      <t>ユウ</t>
    </rPh>
    <phoneticPr fontId="2"/>
  </si>
  <si>
    <t>（株）はれコーポレーション</t>
    <rPh sb="1" eb="2">
      <t>カブ</t>
    </rPh>
    <phoneticPr fontId="12"/>
  </si>
  <si>
    <t>（株）ピアーズ</t>
    <rPh sb="1" eb="2">
      <t>カブ</t>
    </rPh>
    <phoneticPr fontId="1"/>
  </si>
  <si>
    <t>（株）アイグレース</t>
    <rPh sb="0" eb="3">
      <t>カブ</t>
    </rPh>
    <phoneticPr fontId="2"/>
  </si>
  <si>
    <t>（株）サンブレラ</t>
    <phoneticPr fontId="2"/>
  </si>
  <si>
    <t>（株）ＫｅｉｚＬａｂ</t>
    <rPh sb="0" eb="3">
      <t>カブ</t>
    </rPh>
    <phoneticPr fontId="18"/>
  </si>
  <si>
    <t>（株）両備ヘルシーケア</t>
    <rPh sb="0" eb="3">
      <t>カブ</t>
    </rPh>
    <rPh sb="3" eb="5">
      <t>リョウビ</t>
    </rPh>
    <phoneticPr fontId="2"/>
  </si>
  <si>
    <t>（株）花水木</t>
    <rPh sb="1" eb="2">
      <t>カブ</t>
    </rPh>
    <rPh sb="3" eb="4">
      <t>ハナ</t>
    </rPh>
    <rPh sb="4" eb="6">
      <t>ミズキ</t>
    </rPh>
    <phoneticPr fontId="1"/>
  </si>
  <si>
    <t>（株）両備ヘルシーケア</t>
    <rPh sb="1" eb="2">
      <t>カブ</t>
    </rPh>
    <rPh sb="3" eb="5">
      <t>リョウビ</t>
    </rPh>
    <phoneticPr fontId="2"/>
  </si>
  <si>
    <t>（株）はれコーポレーション</t>
    <rPh sb="1" eb="2">
      <t>カブ</t>
    </rPh>
    <phoneticPr fontId="2"/>
  </si>
  <si>
    <t>（株）ピュアハート</t>
    <rPh sb="1" eb="2">
      <t>カブ</t>
    </rPh>
    <phoneticPr fontId="2"/>
  </si>
  <si>
    <t>（株）ハートリンクケア</t>
    <phoneticPr fontId="2"/>
  </si>
  <si>
    <t>（有）幸生</t>
    <rPh sb="0" eb="3">
      <t>ユウ</t>
    </rPh>
    <rPh sb="3" eb="4">
      <t>サイワイ</t>
    </rPh>
    <rPh sb="4" eb="5">
      <t>イ</t>
    </rPh>
    <phoneticPr fontId="2"/>
  </si>
  <si>
    <t>（株）ＨＵＧＨＵＧ</t>
    <rPh sb="0" eb="3">
      <t>カブ</t>
    </rPh>
    <phoneticPr fontId="2"/>
  </si>
  <si>
    <t>（ＮＰＯ）あい愛</t>
    <phoneticPr fontId="2"/>
  </si>
  <si>
    <t xml:space="preserve">（株）清栄寿会 </t>
    <rPh sb="1" eb="2">
      <t>カブ</t>
    </rPh>
    <rPh sb="3" eb="5">
      <t>セイエイ</t>
    </rPh>
    <phoneticPr fontId="2"/>
  </si>
  <si>
    <t>（株）大きな家</t>
    <rPh sb="1" eb="2">
      <t>カブ</t>
    </rPh>
    <rPh sb="3" eb="4">
      <t>オオ</t>
    </rPh>
    <rPh sb="6" eb="7">
      <t>イエ</t>
    </rPh>
    <phoneticPr fontId="2"/>
  </si>
  <si>
    <t>（株）オージェックス</t>
    <phoneticPr fontId="2"/>
  </si>
  <si>
    <t>（有）ライヴ</t>
    <rPh sb="0" eb="3">
      <t>ユウ</t>
    </rPh>
    <phoneticPr fontId="2"/>
  </si>
  <si>
    <t>（有）バーセルインデックス</t>
    <rPh sb="0" eb="3">
      <t>ユウ</t>
    </rPh>
    <phoneticPr fontId="14"/>
  </si>
  <si>
    <t>（株）ユナイテッド・オリエント</t>
    <rPh sb="1" eb="2">
      <t>カブ</t>
    </rPh>
    <phoneticPr fontId="18"/>
  </si>
  <si>
    <t>（株）桜梅桃里</t>
    <rPh sb="1" eb="2">
      <t>カブ</t>
    </rPh>
    <rPh sb="3" eb="4">
      <t>サクラ</t>
    </rPh>
    <rPh sb="4" eb="5">
      <t>ウメ</t>
    </rPh>
    <rPh sb="5" eb="6">
      <t>モモ</t>
    </rPh>
    <rPh sb="6" eb="7">
      <t>サト</t>
    </rPh>
    <phoneticPr fontId="2"/>
  </si>
  <si>
    <t>（株）アズコーポレーション</t>
    <rPh sb="0" eb="3">
      <t>カブ</t>
    </rPh>
    <phoneticPr fontId="2"/>
  </si>
  <si>
    <t>（有）オオキタ・コーポレーション</t>
    <rPh sb="0" eb="3">
      <t>ユウ</t>
    </rPh>
    <phoneticPr fontId="2"/>
  </si>
  <si>
    <t>（株）サンブレラ</t>
    <rPh sb="1" eb="2">
      <t>カブ</t>
    </rPh>
    <phoneticPr fontId="2"/>
  </si>
  <si>
    <t>（有）新倉敷メディコ</t>
    <rPh sb="3" eb="4">
      <t>シン</t>
    </rPh>
    <rPh sb="4" eb="6">
      <t>クラシキ</t>
    </rPh>
    <phoneticPr fontId="2"/>
  </si>
  <si>
    <t>（株）コーワ・アイ</t>
    <rPh sb="0" eb="3">
      <t>カブ</t>
    </rPh>
    <phoneticPr fontId="2"/>
  </si>
  <si>
    <t>（有）アルファ・アシスト</t>
    <rPh sb="0" eb="3">
      <t>ユウ</t>
    </rPh>
    <phoneticPr fontId="2"/>
  </si>
  <si>
    <t>（有）ソルテク</t>
    <rPh sb="1" eb="2">
      <t>ユウ</t>
    </rPh>
    <phoneticPr fontId="2"/>
  </si>
  <si>
    <t>（社医）全仁会</t>
    <rPh sb="1" eb="2">
      <t>シャ</t>
    </rPh>
    <rPh sb="2" eb="3">
      <t>イ</t>
    </rPh>
    <rPh sb="4" eb="5">
      <t>ゼン</t>
    </rPh>
    <rPh sb="5" eb="6">
      <t>ジン</t>
    </rPh>
    <rPh sb="6" eb="7">
      <t>カイ</t>
    </rPh>
    <phoneticPr fontId="2"/>
  </si>
  <si>
    <t>（有）シルバープランニングセンター</t>
    <rPh sb="0" eb="3">
      <t>ユウ</t>
    </rPh>
    <phoneticPr fontId="2"/>
  </si>
  <si>
    <t>（ＮＰＯ）フレール仲間たち</t>
    <rPh sb="9" eb="11">
      <t>ナカマ</t>
    </rPh>
    <phoneticPr fontId="11"/>
  </si>
  <si>
    <t>（有）ココテレサ</t>
    <phoneticPr fontId="2"/>
  </si>
  <si>
    <t>（株）はれコーポレーション</t>
    <rPh sb="1" eb="2">
      <t>カブ</t>
    </rPh>
    <phoneticPr fontId="1"/>
  </si>
  <si>
    <t>（株）サンブレラ</t>
    <rPh sb="0" eb="3">
      <t>カブ</t>
    </rPh>
    <phoneticPr fontId="1"/>
  </si>
  <si>
    <t>（株）川商</t>
    <rPh sb="1" eb="2">
      <t>カブ</t>
    </rPh>
    <rPh sb="3" eb="5">
      <t>カワショウ</t>
    </rPh>
    <phoneticPr fontId="24"/>
  </si>
  <si>
    <t>（株）えみのわ</t>
    <rPh sb="1" eb="2">
      <t>カブ</t>
    </rPh>
    <phoneticPr fontId="2"/>
  </si>
  <si>
    <t>（株）サンブレラ</t>
    <rPh sb="1" eb="2">
      <t>カブ</t>
    </rPh>
    <phoneticPr fontId="2"/>
  </si>
  <si>
    <t>（株）オージェックス</t>
    <rPh sb="1" eb="2">
      <t>カブ</t>
    </rPh>
    <phoneticPr fontId="2"/>
  </si>
  <si>
    <t>（株）ｒｅｆｉｎｅ</t>
    <rPh sb="1" eb="2">
      <t>カブ</t>
    </rPh>
    <phoneticPr fontId="2"/>
  </si>
  <si>
    <t>（株）ツインソウル</t>
    <phoneticPr fontId="2"/>
  </si>
  <si>
    <t>（株）Natural</t>
    <rPh sb="0" eb="3">
      <t>カブ</t>
    </rPh>
    <phoneticPr fontId="26"/>
  </si>
  <si>
    <t>（株）大智</t>
    <rPh sb="1" eb="2">
      <t>カブ</t>
    </rPh>
    <rPh sb="3" eb="5">
      <t>ダイチ</t>
    </rPh>
    <phoneticPr fontId="22"/>
  </si>
  <si>
    <t>（株）ハートリンクケア</t>
    <rPh sb="0" eb="3">
      <t>カブ</t>
    </rPh>
    <phoneticPr fontId="18"/>
  </si>
  <si>
    <t>（株）勝北</t>
    <rPh sb="0" eb="3">
      <t>カブ</t>
    </rPh>
    <rPh sb="3" eb="4">
      <t>カ</t>
    </rPh>
    <rPh sb="4" eb="5">
      <t>キタ</t>
    </rPh>
    <phoneticPr fontId="2"/>
  </si>
  <si>
    <t>（株）永心</t>
    <rPh sb="1" eb="2">
      <t>カブ</t>
    </rPh>
    <rPh sb="3" eb="4">
      <t>エイ</t>
    </rPh>
    <rPh sb="4" eb="5">
      <t>シン</t>
    </rPh>
    <phoneticPr fontId="15"/>
  </si>
  <si>
    <t>（有）フェニックス</t>
    <rPh sb="0" eb="3">
      <t>ユウ</t>
    </rPh>
    <phoneticPr fontId="24"/>
  </si>
  <si>
    <t>（株）エルジオ</t>
    <rPh sb="0" eb="3">
      <t>カブ</t>
    </rPh>
    <phoneticPr fontId="23"/>
  </si>
  <si>
    <t>（ＮＰＯ）エルダーサポート協会</t>
    <rPh sb="13" eb="15">
      <t>キョウカイ</t>
    </rPh>
    <phoneticPr fontId="2"/>
  </si>
  <si>
    <t>（医）社団清和会</t>
    <rPh sb="3" eb="5">
      <t>シャダン</t>
    </rPh>
    <rPh sb="5" eb="7">
      <t>セイワ</t>
    </rPh>
    <rPh sb="7" eb="8">
      <t>カイ</t>
    </rPh>
    <phoneticPr fontId="24"/>
  </si>
  <si>
    <t>（株）清音金型製作所</t>
    <rPh sb="1" eb="2">
      <t>カブ</t>
    </rPh>
    <rPh sb="3" eb="5">
      <t>キヨネ</t>
    </rPh>
    <rPh sb="5" eb="7">
      <t>カナガタ</t>
    </rPh>
    <rPh sb="7" eb="10">
      <t>セイサクショ</t>
    </rPh>
    <phoneticPr fontId="2"/>
  </si>
  <si>
    <t>（有）ライブ</t>
    <rPh sb="0" eb="3">
      <t>ユウ</t>
    </rPh>
    <phoneticPr fontId="24"/>
  </si>
  <si>
    <t>（株）清音金型製作所</t>
    <rPh sb="1" eb="2">
      <t>カブ</t>
    </rPh>
    <rPh sb="3" eb="5">
      <t>キヨネ</t>
    </rPh>
    <rPh sb="5" eb="7">
      <t>カナガタ</t>
    </rPh>
    <rPh sb="7" eb="10">
      <t>セイサクショ</t>
    </rPh>
    <phoneticPr fontId="26"/>
  </si>
  <si>
    <t>（株）Y・K・Tプロジェクト</t>
    <rPh sb="1" eb="2">
      <t>カブ</t>
    </rPh>
    <phoneticPr fontId="2"/>
  </si>
  <si>
    <t>（株）さんあい</t>
    <rPh sb="1" eb="2">
      <t>カブ</t>
    </rPh>
    <phoneticPr fontId="2"/>
  </si>
  <si>
    <t>（株）エクサ</t>
    <rPh sb="1" eb="2">
      <t>カブ</t>
    </rPh>
    <phoneticPr fontId="2"/>
  </si>
  <si>
    <t>（有）JUNO</t>
    <rPh sb="0" eb="3">
      <t>ユウ</t>
    </rPh>
    <phoneticPr fontId="2"/>
  </si>
  <si>
    <t>（株）えみのわ</t>
    <rPh sb="1" eb="2">
      <t>カブ</t>
    </rPh>
    <phoneticPr fontId="18"/>
  </si>
  <si>
    <t>（株）峠の家</t>
    <rPh sb="1" eb="2">
      <t>カブ</t>
    </rPh>
    <rPh sb="3" eb="4">
      <t>トウゲ</t>
    </rPh>
    <rPh sb="5" eb="6">
      <t>イエ</t>
    </rPh>
    <phoneticPr fontId="23"/>
  </si>
  <si>
    <t>（一社）日本博雄厚生福祉会</t>
    <rPh sb="1" eb="2">
      <t>イチ</t>
    </rPh>
    <rPh sb="2" eb="3">
      <t>シャ</t>
    </rPh>
    <rPh sb="4" eb="6">
      <t>ニホン</t>
    </rPh>
    <rPh sb="6" eb="7">
      <t>ハク</t>
    </rPh>
    <rPh sb="7" eb="8">
      <t>ユウ</t>
    </rPh>
    <rPh sb="8" eb="10">
      <t>コウセイ</t>
    </rPh>
    <rPh sb="10" eb="12">
      <t>フクシ</t>
    </rPh>
    <rPh sb="12" eb="13">
      <t>カイ</t>
    </rPh>
    <phoneticPr fontId="2"/>
  </si>
  <si>
    <t>（有）ふる里</t>
    <rPh sb="1" eb="2">
      <t>ユウ</t>
    </rPh>
    <rPh sb="5" eb="6">
      <t>サト</t>
    </rPh>
    <phoneticPr fontId="1"/>
  </si>
  <si>
    <t>（福）東備福祉会</t>
    <rPh sb="1" eb="2">
      <t>フク</t>
    </rPh>
    <rPh sb="3" eb="5">
      <t>トウビ</t>
    </rPh>
    <rPh sb="5" eb="8">
      <t>フクシカイ</t>
    </rPh>
    <phoneticPr fontId="1"/>
  </si>
  <si>
    <t>（有）ともゆきの家</t>
    <rPh sb="0" eb="3">
      <t>ユウ</t>
    </rPh>
    <rPh sb="8" eb="9">
      <t>イエ</t>
    </rPh>
    <phoneticPr fontId="2"/>
  </si>
  <si>
    <t>（医）青木内科小児科医院</t>
    <rPh sb="1" eb="2">
      <t>イ</t>
    </rPh>
    <rPh sb="3" eb="5">
      <t>アオキ</t>
    </rPh>
    <rPh sb="5" eb="7">
      <t>ナイカ</t>
    </rPh>
    <rPh sb="7" eb="10">
      <t>ショウニカ</t>
    </rPh>
    <rPh sb="10" eb="12">
      <t>イイン</t>
    </rPh>
    <phoneticPr fontId="2"/>
  </si>
  <si>
    <t>（株）安眞</t>
    <rPh sb="1" eb="2">
      <t>カブ</t>
    </rPh>
    <rPh sb="3" eb="4">
      <t>アン</t>
    </rPh>
    <rPh sb="4" eb="5">
      <t>シン</t>
    </rPh>
    <phoneticPr fontId="1"/>
  </si>
  <si>
    <t>（医）平井医院</t>
    <phoneticPr fontId="26"/>
  </si>
  <si>
    <t>（株）ハートリンクケア</t>
    <rPh sb="0" eb="3">
      <t>カブ</t>
    </rPh>
    <phoneticPr fontId="2"/>
  </si>
  <si>
    <t>（株）恵清</t>
    <rPh sb="1" eb="2">
      <t>カブ</t>
    </rPh>
    <rPh sb="3" eb="4">
      <t>ケイ</t>
    </rPh>
    <rPh sb="4" eb="5">
      <t>セイ</t>
    </rPh>
    <phoneticPr fontId="25"/>
  </si>
  <si>
    <t>（株）ソルヘム</t>
    <rPh sb="0" eb="3">
      <t>カブ</t>
    </rPh>
    <phoneticPr fontId="23"/>
  </si>
  <si>
    <t>（有）美作名倉堂</t>
    <rPh sb="0" eb="3">
      <t>ユウ</t>
    </rPh>
    <rPh sb="3" eb="5">
      <t>ミマサカ</t>
    </rPh>
    <rPh sb="5" eb="7">
      <t>ナグラ</t>
    </rPh>
    <rPh sb="7" eb="8">
      <t>ドウ</t>
    </rPh>
    <phoneticPr fontId="26"/>
  </si>
  <si>
    <t>（医）渋藤医院</t>
    <rPh sb="1" eb="2">
      <t>イ</t>
    </rPh>
    <rPh sb="3" eb="4">
      <t>シブ</t>
    </rPh>
    <rPh sb="4" eb="5">
      <t>フジ</t>
    </rPh>
    <rPh sb="5" eb="7">
      <t>イイン</t>
    </rPh>
    <phoneticPr fontId="2"/>
  </si>
  <si>
    <t>（株）雅</t>
    <rPh sb="1" eb="2">
      <t>カブ</t>
    </rPh>
    <rPh sb="3" eb="4">
      <t>マサ</t>
    </rPh>
    <phoneticPr fontId="24"/>
  </si>
  <si>
    <t>（株）アイ・ケア</t>
    <rPh sb="1" eb="2">
      <t>カブ</t>
    </rPh>
    <phoneticPr fontId="2"/>
  </si>
  <si>
    <t>（一財）共愛会</t>
    <phoneticPr fontId="1"/>
  </si>
  <si>
    <t>識別番号</t>
    <rPh sb="0" eb="2">
      <t>シキベツ</t>
    </rPh>
    <rPh sb="2" eb="4">
      <t>バンゴウ</t>
    </rPh>
    <phoneticPr fontId="2"/>
  </si>
  <si>
    <t>サービス付き高齢者向け住宅</t>
    <rPh sb="4" eb="5">
      <t>ツ</t>
    </rPh>
    <rPh sb="6" eb="9">
      <t>コウレイシャ</t>
    </rPh>
    <rPh sb="9" eb="10">
      <t>ム</t>
    </rPh>
    <rPh sb="11" eb="13">
      <t>ジュウタク</t>
    </rPh>
    <phoneticPr fontId="2"/>
  </si>
  <si>
    <t>住宅名</t>
    <rPh sb="0" eb="2">
      <t>ジュウタク</t>
    </rPh>
    <rPh sb="2" eb="3">
      <t>メイ</t>
    </rPh>
    <phoneticPr fontId="2"/>
  </si>
  <si>
    <t>所　　在　　地</t>
    <rPh sb="0" eb="1">
      <t>ショ</t>
    </rPh>
    <rPh sb="3" eb="4">
      <t>ザイ</t>
    </rPh>
    <rPh sb="6" eb="7">
      <t>チ</t>
    </rPh>
    <phoneticPr fontId="2"/>
  </si>
  <si>
    <t>戸数(戸)</t>
    <rPh sb="0" eb="2">
      <t>コスウ</t>
    </rPh>
    <rPh sb="3" eb="4">
      <t>コ</t>
    </rPh>
    <phoneticPr fontId="2"/>
  </si>
  <si>
    <t>アイグランデュ岡山</t>
    <rPh sb="7" eb="9">
      <t>おかやま</t>
    </rPh>
    <phoneticPr fontId="2" type="Hiragana" alignment="distributed"/>
  </si>
  <si>
    <t>岡山市北区奉還町一丁目３番１８</t>
  </si>
  <si>
    <t>あおいろのそら</t>
    <phoneticPr fontId="2"/>
  </si>
  <si>
    <t>総社市日羽</t>
    <rPh sb="0" eb="3">
      <t>ソウジャシ</t>
    </rPh>
    <rPh sb="3" eb="5">
      <t>ヒワ</t>
    </rPh>
    <phoneticPr fontId="2"/>
  </si>
  <si>
    <t>アップルウッド西大寺</t>
    <rPh sb="7" eb="10">
      <t>さいだいじ</t>
    </rPh>
    <phoneticPr fontId="2" type="Hiragana" alignment="distributed"/>
  </si>
  <si>
    <t>岡山市東区金岡東町１丁目１－３８</t>
  </si>
  <si>
    <t>アネシスライフ妹尾</t>
    <rPh sb="7" eb="9">
      <t>せのお</t>
    </rPh>
    <phoneticPr fontId="2" type="Hiragana" alignment="distributed"/>
  </si>
  <si>
    <t>岡山市南区妹尾１８８０番地７</t>
  </si>
  <si>
    <t>あゆむの家</t>
    <rPh sb="4" eb="5">
      <t>いえ</t>
    </rPh>
    <phoneticPr fontId="36" type="Hiragana" alignment="distributed"/>
  </si>
  <si>
    <t>岡山市南区福田１６４番９</t>
  </si>
  <si>
    <t>アンジェス大元</t>
    <rPh sb="5" eb="7">
      <t>おおもと</t>
    </rPh>
    <phoneticPr fontId="2" type="Hiragana" alignment="distributed"/>
  </si>
  <si>
    <t>岡山市北区東古松南町４番１０号</t>
  </si>
  <si>
    <t>アンジェス北畝</t>
    <rPh sb="5" eb="6">
      <t>キタ</t>
    </rPh>
    <rPh sb="6" eb="7">
      <t>セ</t>
    </rPh>
    <phoneticPr fontId="2"/>
  </si>
  <si>
    <t>712-8032　倉敷市北畝4丁目17-17</t>
  </si>
  <si>
    <t>アンジェス当新田</t>
    <rPh sb="5" eb="8">
      <t>とうしんでん</t>
    </rPh>
    <phoneticPr fontId="36" type="Hiragana" alignment="distributed"/>
  </si>
  <si>
    <t>岡山市南区当新田４８５番４</t>
  </si>
  <si>
    <t>アンジェス中庄</t>
    <rPh sb="5" eb="7">
      <t>ナカショウ</t>
    </rPh>
    <phoneticPr fontId="2"/>
  </si>
  <si>
    <t>710-0011　倉敷市徳芳160</t>
  </si>
  <si>
    <t>イシュタールパルコ</t>
    <phoneticPr fontId="2"/>
  </si>
  <si>
    <t>瀬戸内市邑久町下笠加</t>
    <rPh sb="0" eb="4">
      <t>セトウチシ</t>
    </rPh>
    <rPh sb="4" eb="7">
      <t>オクチョウ</t>
    </rPh>
    <rPh sb="7" eb="8">
      <t>シモ</t>
    </rPh>
    <rPh sb="8" eb="9">
      <t>カサ</t>
    </rPh>
    <rPh sb="9" eb="10">
      <t>カ</t>
    </rPh>
    <phoneticPr fontId="2"/>
  </si>
  <si>
    <t>いづみ荘</t>
    <rPh sb="3" eb="4">
      <t>ソウ</t>
    </rPh>
    <phoneticPr fontId="2"/>
  </si>
  <si>
    <t>713-8121　倉敷市玉島阿賀崎1丁目6-25</t>
  </si>
  <si>
    <t>医療サービス付高齢者住宅
メディカ倉敷北</t>
  </si>
  <si>
    <t>710-0064　倉敷市青江908番地1</t>
    <rPh sb="17" eb="19">
      <t>バンチ</t>
    </rPh>
    <phoneticPr fontId="2"/>
  </si>
  <si>
    <t>ヴィライフ今保</t>
    <rPh sb="5" eb="6">
      <t>いまぼう</t>
    </rPh>
    <phoneticPr fontId="2" type="Hiragana" alignment="distributed"/>
  </si>
  <si>
    <t>岡山市北区今保６５１－１０</t>
  </si>
  <si>
    <t>ヴィラピオーネ</t>
  </si>
  <si>
    <t>岡山市南区当新田４８２－５０</t>
  </si>
  <si>
    <t>ヴェルズ城東</t>
    <rPh sb="4" eb="6">
      <t>じょうとう</t>
    </rPh>
    <phoneticPr fontId="2" type="Hiragana" alignment="distributed"/>
  </si>
  <si>
    <t>岡山市中区長利１９７－１</t>
  </si>
  <si>
    <t>エルム撫川　かりん棟</t>
    <rPh sb="3" eb="5">
      <t>なつかわ</t>
    </rPh>
    <rPh sb="9" eb="10">
      <t>とう</t>
    </rPh>
    <phoneticPr fontId="2" type="Hiragana" alignment="distributed"/>
  </si>
  <si>
    <t>岡山市北区撫川８２７番</t>
  </si>
  <si>
    <t>岡山ハッピィライフ操風</t>
    <rPh sb="0" eb="2">
      <t>おかやま</t>
    </rPh>
    <rPh sb="9" eb="10">
      <t>そう</t>
    </rPh>
    <rPh sb="10" eb="11">
      <t>ふう</t>
    </rPh>
    <phoneticPr fontId="2" type="Hiragana" alignment="distributed"/>
  </si>
  <si>
    <t>岡山市中区奥市２番８号</t>
  </si>
  <si>
    <t>カーサ・クラ・益野</t>
    <rPh sb="7" eb="9">
      <t>ますの</t>
    </rPh>
    <phoneticPr fontId="2" type="Hiragana" alignment="distributed"/>
  </si>
  <si>
    <t>岡山市東区松新町２０６－１</t>
  </si>
  <si>
    <t>介護付有料老人ホーム恵風</t>
    <rPh sb="0" eb="2">
      <t>カイゴ</t>
    </rPh>
    <rPh sb="2" eb="3">
      <t>ツキ</t>
    </rPh>
    <rPh sb="3" eb="5">
      <t>ユウリョウ</t>
    </rPh>
    <rPh sb="5" eb="7">
      <t>ロウジン</t>
    </rPh>
    <rPh sb="10" eb="11">
      <t>ケイ</t>
    </rPh>
    <rPh sb="11" eb="12">
      <t>フウ</t>
    </rPh>
    <phoneticPr fontId="2"/>
  </si>
  <si>
    <t>710-1102　倉敷市茶屋町早沖426番地</t>
  </si>
  <si>
    <t>くみちゃん家</t>
    <rPh sb="5" eb="6">
      <t>ち</t>
    </rPh>
    <phoneticPr fontId="2" type="Hiragana" alignment="distributed"/>
  </si>
  <si>
    <t>岡山市南区郡７２６－１</t>
  </si>
  <si>
    <t>倉敷スイートレジデンス</t>
  </si>
  <si>
    <t>710-0016　倉敷市中庄3542-1</t>
  </si>
  <si>
    <t>倉敷スイートレジデンス
（特定施設入居者生活介護）</t>
  </si>
  <si>
    <t>グランドガーデン</t>
  </si>
  <si>
    <t>710-0823　倉敷市南町１－１２</t>
  </si>
  <si>
    <t>グランドガーデン南町</t>
  </si>
  <si>
    <t>710-0823　倉敷市南町1番12号</t>
    <rPh sb="15" eb="16">
      <t>バン</t>
    </rPh>
    <rPh sb="18" eb="19">
      <t>ゴウ</t>
    </rPh>
    <phoneticPr fontId="2"/>
  </si>
  <si>
    <t>グリーンハウス</t>
  </si>
  <si>
    <t>710-0038　倉敷市新田2780-1</t>
  </si>
  <si>
    <t>グリーンライフ津山元魚町</t>
    <rPh sb="7" eb="9">
      <t>ツヤマ</t>
    </rPh>
    <rPh sb="9" eb="12">
      <t>モトウオマチ</t>
    </rPh>
    <phoneticPr fontId="2"/>
  </si>
  <si>
    <t>津山市元魚町</t>
    <rPh sb="0" eb="3">
      <t>ツヤマシ</t>
    </rPh>
    <rPh sb="3" eb="6">
      <t>モトウオチョウ</t>
    </rPh>
    <phoneticPr fontId="2"/>
  </si>
  <si>
    <t>グレースコートあじさい</t>
    <phoneticPr fontId="2"/>
  </si>
  <si>
    <t>備前市牛窓町</t>
    <rPh sb="0" eb="3">
      <t>ビゼンシ</t>
    </rPh>
    <rPh sb="3" eb="5">
      <t>ウシマド</t>
    </rPh>
    <rPh sb="5" eb="6">
      <t>マチ</t>
    </rPh>
    <phoneticPr fontId="2"/>
  </si>
  <si>
    <t>ケアサポート愛さんさん</t>
    <rPh sb="6" eb="7">
      <t>アイ</t>
    </rPh>
    <phoneticPr fontId="2"/>
  </si>
  <si>
    <t>津山市高野山西</t>
    <rPh sb="0" eb="3">
      <t>ツヤマシ</t>
    </rPh>
    <rPh sb="3" eb="6">
      <t>コウヤサン</t>
    </rPh>
    <rPh sb="6" eb="7">
      <t>ニシ</t>
    </rPh>
    <phoneticPr fontId="2"/>
  </si>
  <si>
    <t>ケアビレッジ　マナの木</t>
    <rPh sb="10" eb="11">
      <t>き</t>
    </rPh>
    <phoneticPr fontId="2" type="Hiragana" alignment="distributed"/>
  </si>
  <si>
    <t>岡山市東区神崎町１０２－２</t>
  </si>
  <si>
    <t>ケアビレッジやすらぎ</t>
    <phoneticPr fontId="2"/>
  </si>
  <si>
    <t>浅口市鴨方町深田</t>
    <rPh sb="0" eb="3">
      <t>アサクチシ</t>
    </rPh>
    <rPh sb="3" eb="6">
      <t>カモガタチョウ</t>
    </rPh>
    <rPh sb="6" eb="8">
      <t>フカダ</t>
    </rPh>
    <phoneticPr fontId="2"/>
  </si>
  <si>
    <t>ケアホームおひさま</t>
  </si>
  <si>
    <t>岡山市北区下中野２４３－６</t>
  </si>
  <si>
    <t>ケアホームきずな</t>
  </si>
  <si>
    <t>岡山市南区平福２丁目１－３５</t>
  </si>
  <si>
    <t>ケアホーム静和</t>
    <rPh sb="5" eb="6">
      <t>せい</t>
    </rPh>
    <rPh sb="6" eb="7">
      <t>わ</t>
    </rPh>
    <phoneticPr fontId="2" type="Hiragana" alignment="distributed"/>
  </si>
  <si>
    <t>岡山市北区清心町７－１</t>
  </si>
  <si>
    <t>ケアホーム夢来人</t>
    <rPh sb="5" eb="8">
      <t>むらびと</t>
    </rPh>
    <phoneticPr fontId="2" type="Hiragana" alignment="distributed"/>
  </si>
  <si>
    <t>岡山市東区瀬戸町瀬戸２５５番地１</t>
  </si>
  <si>
    <t>ココファン岡山平田</t>
    <rPh sb="5" eb="7">
      <t>おかやま</t>
    </rPh>
    <rPh sb="7" eb="9">
      <t>ひらた</t>
    </rPh>
    <phoneticPr fontId="36" type="Hiragana" alignment="distributed"/>
  </si>
  <si>
    <t>岡山市北区平田111－105</t>
    <rPh sb="0" eb="3">
      <t>おかやまし</t>
    </rPh>
    <rPh sb="3" eb="5">
      <t>きたく</t>
    </rPh>
    <rPh sb="5" eb="7">
      <t>ひらた</t>
    </rPh>
    <phoneticPr fontId="1" type="Hiragana" alignment="distributed"/>
  </si>
  <si>
    <t>ココファン北長瀬</t>
    <rPh sb="5" eb="6">
      <t>きた</t>
    </rPh>
    <rPh sb="6" eb="8">
      <t>ながせ</t>
    </rPh>
    <phoneticPr fontId="36" type="Hiragana" alignment="distributed"/>
  </si>
  <si>
    <t>岡山市北区西長瀬1207－3</t>
    <rPh sb="0" eb="3">
      <t>おかやまし</t>
    </rPh>
    <rPh sb="3" eb="5">
      <t>きたく</t>
    </rPh>
    <rPh sb="5" eb="6">
      <t>にし</t>
    </rPh>
    <rPh sb="6" eb="8">
      <t>ながせ</t>
    </rPh>
    <phoneticPr fontId="1" type="Hiragana" alignment="distributed"/>
  </si>
  <si>
    <t>ココファン新屋敷</t>
    <rPh sb="5" eb="6">
      <t>しん</t>
    </rPh>
    <rPh sb="6" eb="8">
      <t>やしき</t>
    </rPh>
    <phoneticPr fontId="2" type="Hiragana" alignment="distributed"/>
  </si>
  <si>
    <t>岡山市北区新屋敷町１丁目６－２８</t>
  </si>
  <si>
    <t>ココファン妹尾</t>
    <rPh sb="5" eb="7">
      <t>せのお</t>
    </rPh>
    <phoneticPr fontId="2" type="Hiragana" alignment="distributed"/>
  </si>
  <si>
    <t>岡山市南区東畦１６４－１</t>
  </si>
  <si>
    <t>ココファン高屋</t>
    <rPh sb="5" eb="7">
      <t>たかや</t>
    </rPh>
    <phoneticPr fontId="2" type="Hiragana" alignment="distributed"/>
  </si>
  <si>
    <t>岡山市中区高屋１２６</t>
  </si>
  <si>
    <t>こもれび泉田</t>
    <rPh sb="4" eb="6">
      <t>いずみだ</t>
    </rPh>
    <phoneticPr fontId="2" type="Hiragana" alignment="distributed"/>
  </si>
  <si>
    <t>岡山市南区泉田３５７－３</t>
  </si>
  <si>
    <t>こもれびの里</t>
    <rPh sb="5" eb="6">
      <t>さと</t>
    </rPh>
    <phoneticPr fontId="2" type="Hiragana" alignment="distributed"/>
  </si>
  <si>
    <t>岡山市北区富町２丁目１８－２８</t>
  </si>
  <si>
    <t>コモンライフ　やわらぎ</t>
  </si>
  <si>
    <t>岡山市北区内山下１丁目７番１７号</t>
  </si>
  <si>
    <t>サービス付き高齢者住宅　あんど川辺</t>
    <rPh sb="4" eb="5">
      <t>ツ</t>
    </rPh>
    <rPh sb="6" eb="9">
      <t>コウレイシャ</t>
    </rPh>
    <rPh sb="9" eb="11">
      <t>ジュウタク</t>
    </rPh>
    <rPh sb="15" eb="17">
      <t>カワベ</t>
    </rPh>
    <phoneticPr fontId="2"/>
  </si>
  <si>
    <t>710-1313　倉敷市真備町川辺2000番地1</t>
  </si>
  <si>
    <t>サービス付き高齢者住宅サンヒルズてまり</t>
    <rPh sb="4" eb="5">
      <t>ツ</t>
    </rPh>
    <rPh sb="6" eb="9">
      <t>コウレイシャ</t>
    </rPh>
    <rPh sb="9" eb="11">
      <t>ジュウタク</t>
    </rPh>
    <phoneticPr fontId="2"/>
  </si>
  <si>
    <t>713-8102　倉敷市玉島２丁目１２９－３</t>
    <rPh sb="9" eb="11">
      <t>クラシキ</t>
    </rPh>
    <rPh sb="11" eb="12">
      <t>シ</t>
    </rPh>
    <rPh sb="12" eb="14">
      <t>タマシマ</t>
    </rPh>
    <rPh sb="15" eb="17">
      <t>チョウメ</t>
    </rPh>
    <phoneticPr fontId="2"/>
  </si>
  <si>
    <t>サービス付き高齢者住宅なごみ</t>
    <rPh sb="4" eb="5">
      <t>ツ</t>
    </rPh>
    <rPh sb="6" eb="9">
      <t>コウレイシャ</t>
    </rPh>
    <rPh sb="9" eb="11">
      <t>ジュウタク</t>
    </rPh>
    <phoneticPr fontId="2"/>
  </si>
  <si>
    <t>総社市中央</t>
    <rPh sb="0" eb="3">
      <t>ソウジャシ</t>
    </rPh>
    <rPh sb="3" eb="5">
      <t>チュウオウ</t>
    </rPh>
    <phoneticPr fontId="2"/>
  </si>
  <si>
    <t>サービス付き高齢者向け住宅　
クレ・アンジュ</t>
    <rPh sb="4" eb="5">
      <t>つ</t>
    </rPh>
    <rPh sb="6" eb="9">
      <t>こうれいしゃ</t>
    </rPh>
    <rPh sb="9" eb="10">
      <t>む</t>
    </rPh>
    <rPh sb="11" eb="13">
      <t>じゅうたく</t>
    </rPh>
    <phoneticPr fontId="2" type="Hiragana" alignment="distributed"/>
  </si>
  <si>
    <t>岡山市北区平野８５８－２</t>
  </si>
  <si>
    <t>サービス付き高齢者向け住宅　
桑田げんき</t>
    <rPh sb="4" eb="5">
      <t>つ</t>
    </rPh>
    <rPh sb="6" eb="9">
      <t>こうれいしゃ</t>
    </rPh>
    <rPh sb="9" eb="10">
      <t>む</t>
    </rPh>
    <rPh sb="11" eb="13">
      <t>じゅうたく</t>
    </rPh>
    <rPh sb="15" eb="17">
      <t>くわた</t>
    </rPh>
    <phoneticPr fontId="2" type="Hiragana" alignment="distributed"/>
  </si>
  <si>
    <t>岡山市北区厚生町３丁目８番３５号</t>
  </si>
  <si>
    <t>サービス付き高齢者向け住宅　
千寿</t>
    <rPh sb="4" eb="5">
      <t>づ</t>
    </rPh>
    <rPh sb="6" eb="9">
      <t>こうれいしゃ</t>
    </rPh>
    <rPh sb="9" eb="10">
      <t>む</t>
    </rPh>
    <rPh sb="11" eb="13">
      <t>じゅうたく</t>
    </rPh>
    <rPh sb="15" eb="16">
      <t>せん</t>
    </rPh>
    <rPh sb="16" eb="17">
      <t>じゅ</t>
    </rPh>
    <phoneticPr fontId="2" type="Hiragana" alignment="distributed"/>
  </si>
  <si>
    <t>岡山市中区土田８０２番地２</t>
  </si>
  <si>
    <t>サービス付き高齢者向け住宅　
つむぎ</t>
    <rPh sb="4" eb="5">
      <t>つ</t>
    </rPh>
    <rPh sb="6" eb="9">
      <t>こうれいしゃ</t>
    </rPh>
    <rPh sb="9" eb="10">
      <t>む</t>
    </rPh>
    <rPh sb="11" eb="13">
      <t>じゅうたく</t>
    </rPh>
    <phoneticPr fontId="2" type="Hiragana" alignment="distributed"/>
  </si>
  <si>
    <t>岡山市北区楢津５９０－３</t>
  </si>
  <si>
    <t>サービス付高齢者向け住宅　
杜の家</t>
    <rPh sb="4" eb="5">
      <t>つき</t>
    </rPh>
    <rPh sb="5" eb="8">
      <t>こうれいしゃ</t>
    </rPh>
    <rPh sb="8" eb="9">
      <t>む</t>
    </rPh>
    <rPh sb="10" eb="12">
      <t>じゅうたく</t>
    </rPh>
    <rPh sb="14" eb="15">
      <t>もり</t>
    </rPh>
    <rPh sb="16" eb="17">
      <t>いえ</t>
    </rPh>
    <phoneticPr fontId="2" type="Hiragana" alignment="distributed"/>
  </si>
  <si>
    <t>岡山市北区延友３８９－１</t>
  </si>
  <si>
    <t>サービス付き高齢者向け住宅 はなみずきの家</t>
    <rPh sb="4" eb="5">
      <t>ツ</t>
    </rPh>
    <rPh sb="6" eb="9">
      <t>コウレイシャ</t>
    </rPh>
    <rPh sb="9" eb="10">
      <t>ム</t>
    </rPh>
    <rPh sb="11" eb="13">
      <t>ジュウタク</t>
    </rPh>
    <rPh sb="20" eb="21">
      <t>イエ</t>
    </rPh>
    <phoneticPr fontId="2"/>
  </si>
  <si>
    <t>津山市院庄</t>
    <rPh sb="0" eb="3">
      <t>ツヤマシ</t>
    </rPh>
    <rPh sb="3" eb="5">
      <t>インノショウ</t>
    </rPh>
    <phoneticPr fontId="2"/>
  </si>
  <si>
    <t>サービス付き高齢者向け住宅
ヴィラ・プランタン　おかやま</t>
    <rPh sb="4" eb="5">
      <t>つ</t>
    </rPh>
    <rPh sb="6" eb="9">
      <t>こうれいしゃ</t>
    </rPh>
    <rPh sb="9" eb="10">
      <t>む</t>
    </rPh>
    <rPh sb="11" eb="13">
      <t>じゅうたく</t>
    </rPh>
    <phoneticPr fontId="36" type="Hiragana" alignment="distributed"/>
  </si>
  <si>
    <t>岡山市北区下伊福西町２番１２号</t>
  </si>
  <si>
    <t>サービス付き高齢者向け住宅
ケアビレッジたけべ</t>
    <rPh sb="4" eb="5">
      <t>つ</t>
    </rPh>
    <rPh sb="6" eb="9">
      <t>こうれいしゃ</t>
    </rPh>
    <rPh sb="9" eb="10">
      <t>む</t>
    </rPh>
    <rPh sb="11" eb="13">
      <t>じゅうたく</t>
    </rPh>
    <phoneticPr fontId="2" type="Hiragana" alignment="distributed"/>
  </si>
  <si>
    <t>岡山県岡山市北区建部町建部上３２６番地１</t>
  </si>
  <si>
    <t>サービス付き高齢者向け住宅
シルバーライフかなおか</t>
    <rPh sb="4" eb="5">
      <t>つ</t>
    </rPh>
    <rPh sb="6" eb="9">
      <t>こうれいしゃ</t>
    </rPh>
    <rPh sb="9" eb="10">
      <t>む</t>
    </rPh>
    <rPh sb="11" eb="13">
      <t>じゅうたく</t>
    </rPh>
    <phoneticPr fontId="2" type="Hiragana" alignment="distributed"/>
  </si>
  <si>
    <t>岡山市東区金岡東町１丁目１４－１７</t>
  </si>
  <si>
    <t>サービス付き高齢者向け住宅
新倉敷　良寛の杜</t>
    <rPh sb="4" eb="5">
      <t>ツ</t>
    </rPh>
    <rPh sb="6" eb="9">
      <t>コウレイシャ</t>
    </rPh>
    <rPh sb="9" eb="10">
      <t>ム</t>
    </rPh>
    <rPh sb="11" eb="13">
      <t>ジュウタク</t>
    </rPh>
    <rPh sb="14" eb="17">
      <t>シンクラシキ</t>
    </rPh>
    <rPh sb="18" eb="20">
      <t>リョウカン</t>
    </rPh>
    <rPh sb="21" eb="22">
      <t>モリ</t>
    </rPh>
    <phoneticPr fontId="2"/>
  </si>
  <si>
    <t>713-8113　倉敷市玉島八島1555</t>
  </si>
  <si>
    <t>サービス付き高齢者向け住宅
風和里</t>
    <rPh sb="4" eb="5">
      <t>つ</t>
    </rPh>
    <rPh sb="6" eb="9">
      <t>こうれいしゃ</t>
    </rPh>
    <rPh sb="9" eb="10">
      <t>む</t>
    </rPh>
    <rPh sb="11" eb="13">
      <t>じゅうたく</t>
    </rPh>
    <rPh sb="14" eb="15">
      <t>ふ</t>
    </rPh>
    <rPh sb="15" eb="16">
      <t>わ</t>
    </rPh>
    <rPh sb="16" eb="17">
      <t>り</t>
    </rPh>
    <phoneticPr fontId="2" type="Hiragana" alignment="distributed"/>
  </si>
  <si>
    <t>岡山市北区西辛川５４６－９</t>
  </si>
  <si>
    <t>サービス付き高齢者向け住宅
ほがらか</t>
    <rPh sb="4" eb="5">
      <t>つ</t>
    </rPh>
    <rPh sb="6" eb="9">
      <t>こうれいしゃ</t>
    </rPh>
    <rPh sb="9" eb="10">
      <t>む</t>
    </rPh>
    <rPh sb="11" eb="13">
      <t>じゅうたく</t>
    </rPh>
    <phoneticPr fontId="2" type="Hiragana" alignment="distributed"/>
  </si>
  <si>
    <t>岡山市南区西市１００番地５</t>
  </si>
  <si>
    <t>サービス付高齢者向け住宅
レジデンスめぐみ</t>
    <rPh sb="4" eb="5">
      <t>つき</t>
    </rPh>
    <rPh sb="5" eb="8">
      <t>こうれいしゃ</t>
    </rPh>
    <rPh sb="8" eb="9">
      <t>む</t>
    </rPh>
    <rPh sb="10" eb="12">
      <t>じゅうたく</t>
    </rPh>
    <phoneticPr fontId="2" type="Hiragana" alignment="distributed"/>
  </si>
  <si>
    <t>岡山市中区国富７３９－１</t>
  </si>
  <si>
    <t>サービス付き高齢者向け住宅
ワインの里弐番館</t>
    <rPh sb="4" eb="5">
      <t>ツ</t>
    </rPh>
    <rPh sb="6" eb="9">
      <t>コウレイシャ</t>
    </rPh>
    <rPh sb="9" eb="10">
      <t>ム</t>
    </rPh>
    <rPh sb="11" eb="13">
      <t>ジュウタク</t>
    </rPh>
    <rPh sb="18" eb="19">
      <t>サト</t>
    </rPh>
    <rPh sb="19" eb="20">
      <t>ニ</t>
    </rPh>
    <rPh sb="20" eb="22">
      <t>バンカン</t>
    </rPh>
    <phoneticPr fontId="2"/>
  </si>
  <si>
    <t>赤磐市西軽部</t>
    <rPh sb="0" eb="3">
      <t>アカイワシ</t>
    </rPh>
    <rPh sb="3" eb="4">
      <t>ニシ</t>
    </rPh>
    <rPh sb="4" eb="6">
      <t>カルベ</t>
    </rPh>
    <phoneticPr fontId="2"/>
  </si>
  <si>
    <t>サービス付き高齢者向け住宅アジサイの家</t>
    <rPh sb="4" eb="5">
      <t>ツ</t>
    </rPh>
    <rPh sb="6" eb="9">
      <t>コウレイシャ</t>
    </rPh>
    <rPh sb="9" eb="10">
      <t>ム</t>
    </rPh>
    <rPh sb="11" eb="13">
      <t>ジュウタク</t>
    </rPh>
    <rPh sb="18" eb="19">
      <t>イエ</t>
    </rPh>
    <phoneticPr fontId="2"/>
  </si>
  <si>
    <t>津山市川崎</t>
    <rPh sb="0" eb="3">
      <t>ツヤマシ</t>
    </rPh>
    <rPh sb="3" eb="5">
      <t>カワサキ</t>
    </rPh>
    <phoneticPr fontId="2"/>
  </si>
  <si>
    <t>サービス付き高齢者向け住宅エルダーホーム</t>
    <rPh sb="4" eb="5">
      <t>ツ</t>
    </rPh>
    <rPh sb="6" eb="9">
      <t>コウレイシャ</t>
    </rPh>
    <rPh sb="9" eb="10">
      <t>ム</t>
    </rPh>
    <rPh sb="11" eb="13">
      <t>ジュウタク</t>
    </rPh>
    <phoneticPr fontId="2"/>
  </si>
  <si>
    <t>赤磐市松木</t>
    <rPh sb="0" eb="3">
      <t>アカイワシ</t>
    </rPh>
    <rPh sb="3" eb="5">
      <t>マツキ</t>
    </rPh>
    <phoneticPr fontId="2"/>
  </si>
  <si>
    <t>サービス付き高齢者向け住宅こもど</t>
    <rPh sb="4" eb="5">
      <t>つ</t>
    </rPh>
    <rPh sb="6" eb="9">
      <t>こうれいしゃ</t>
    </rPh>
    <rPh sb="9" eb="10">
      <t>む</t>
    </rPh>
    <rPh sb="11" eb="13">
      <t>じゅうたく</t>
    </rPh>
    <phoneticPr fontId="36" type="Hiragana" alignment="distributed"/>
  </si>
  <si>
    <t>岡山市南区浦安南町
73-17</t>
    <rPh sb="0" eb="3">
      <t>おかやまし</t>
    </rPh>
    <rPh sb="3" eb="5">
      <t>みなみく</t>
    </rPh>
    <rPh sb="5" eb="7">
      <t>うらやす</t>
    </rPh>
    <rPh sb="7" eb="9">
      <t>みなみちょう</t>
    </rPh>
    <phoneticPr fontId="1" type="Hiragana" alignment="distributed"/>
  </si>
  <si>
    <t>サービス付き高齢者向け住宅すずらん</t>
    <rPh sb="4" eb="5">
      <t>ツ</t>
    </rPh>
    <rPh sb="6" eb="9">
      <t>コウレイシャ</t>
    </rPh>
    <rPh sb="9" eb="10">
      <t>ム</t>
    </rPh>
    <rPh sb="11" eb="13">
      <t>ジュウタク</t>
    </rPh>
    <phoneticPr fontId="2"/>
  </si>
  <si>
    <t>瀬戸内市邑久町本庄</t>
    <rPh sb="0" eb="4">
      <t>セトウチシ</t>
    </rPh>
    <rPh sb="4" eb="7">
      <t>オクチョウ</t>
    </rPh>
    <rPh sb="7" eb="9">
      <t>ホンジョウ</t>
    </rPh>
    <phoneticPr fontId="2"/>
  </si>
  <si>
    <t>サービス付き高齢者向け住宅メイプル</t>
    <rPh sb="4" eb="5">
      <t>ツ</t>
    </rPh>
    <rPh sb="6" eb="9">
      <t>コウレイシャ</t>
    </rPh>
    <rPh sb="9" eb="10">
      <t>ム</t>
    </rPh>
    <rPh sb="11" eb="13">
      <t>ジュウタク</t>
    </rPh>
    <phoneticPr fontId="2"/>
  </si>
  <si>
    <t>サービス付き高齢者向け住宅令和の森</t>
    <rPh sb="4" eb="5">
      <t>ツ</t>
    </rPh>
    <rPh sb="6" eb="9">
      <t>コウレイシャ</t>
    </rPh>
    <rPh sb="9" eb="10">
      <t>ム</t>
    </rPh>
    <rPh sb="11" eb="13">
      <t>ジュウタク</t>
    </rPh>
    <rPh sb="13" eb="15">
      <t>レイワ</t>
    </rPh>
    <rPh sb="16" eb="17">
      <t>モリ</t>
    </rPh>
    <phoneticPr fontId="2"/>
  </si>
  <si>
    <t>710-0005　倉敷市西岡1154番地</t>
    <rPh sb="9" eb="12">
      <t>クラシキシ</t>
    </rPh>
    <rPh sb="12" eb="14">
      <t>ニシオカ</t>
    </rPh>
    <rPh sb="18" eb="20">
      <t>バンチ</t>
    </rPh>
    <phoneticPr fontId="2"/>
  </si>
  <si>
    <t>サービス付き高齢者向け住宅　
花筵の里</t>
  </si>
  <si>
    <t>710-1101　倉敷市茶屋町642-1</t>
  </si>
  <si>
    <t>サービス付き高齢者向け住宅
ケアビレッジももたろう</t>
  </si>
  <si>
    <t>710-0261　倉敷市船穂町船穂880-1</t>
  </si>
  <si>
    <t>サービス付き高齢者向け住宅
シーホーム向日葵</t>
  </si>
  <si>
    <t>711-0903　倉敷市児島田の口7丁目１番16号</t>
  </si>
  <si>
    <t>サービス付き高齢者向け住宅ほほえみ</t>
  </si>
  <si>
    <t>712-8012　倉敷市連島町１丁目１番１３号</t>
    <rPh sb="9" eb="12">
      <t>クラシキシ</t>
    </rPh>
    <rPh sb="12" eb="14">
      <t>ツラジマ</t>
    </rPh>
    <rPh sb="14" eb="15">
      <t>チョウ</t>
    </rPh>
    <rPh sb="16" eb="18">
      <t>チョウメ</t>
    </rPh>
    <rPh sb="19" eb="20">
      <t>バン</t>
    </rPh>
    <rPh sb="22" eb="23">
      <t>ゴウ</t>
    </rPh>
    <phoneticPr fontId="2"/>
  </si>
  <si>
    <t>サービス付き高齢者向け住宅わかくさ</t>
  </si>
  <si>
    <t>712-8012　倉敷市連島町１丁目１番１５号</t>
    <rPh sb="9" eb="12">
      <t>クラシキシ</t>
    </rPh>
    <rPh sb="12" eb="14">
      <t>ツラジマ</t>
    </rPh>
    <rPh sb="14" eb="15">
      <t>チョウ</t>
    </rPh>
    <rPh sb="16" eb="18">
      <t>チョウメ</t>
    </rPh>
    <rPh sb="19" eb="20">
      <t>バン</t>
    </rPh>
    <rPh sb="22" eb="23">
      <t>ゴウ</t>
    </rPh>
    <phoneticPr fontId="2"/>
  </si>
  <si>
    <t>サービス付き高齢者向け住宅富田の家</t>
  </si>
  <si>
    <t>713-8115　倉敷市玉島道口4442</t>
  </si>
  <si>
    <t>サービス付き高齢者住宅ともゆきの家</t>
    <rPh sb="16" eb="17">
      <t>イエ</t>
    </rPh>
    <phoneticPr fontId="2"/>
  </si>
  <si>
    <t>備前市麻宇那</t>
    <rPh sb="0" eb="3">
      <t>ビゼンシ</t>
    </rPh>
    <phoneticPr fontId="2"/>
  </si>
  <si>
    <t>サービス付高齢者向け住宅
あいの泉</t>
    <rPh sb="16" eb="17">
      <t>イズミ</t>
    </rPh>
    <phoneticPr fontId="2"/>
  </si>
  <si>
    <t>713-8102　倉敷市玉島1723-1</t>
  </si>
  <si>
    <t>さくらのいえ旭本町</t>
    <rPh sb="6" eb="9">
      <t>あさひほんまち</t>
    </rPh>
    <phoneticPr fontId="2" type="Hiragana" alignment="distributed"/>
  </si>
  <si>
    <t>岡山市北区旭本町６－２１</t>
  </si>
  <si>
    <t>サコージュきらめき</t>
  </si>
  <si>
    <t>岡山市中区倉益１７０－４</t>
  </si>
  <si>
    <t>サルピスあけび</t>
  </si>
  <si>
    <t>岡山県岡山市南区下中野１４２４－９</t>
  </si>
  <si>
    <t>サンライズ津山　サービス付き高齢者住宅</t>
    <rPh sb="5" eb="7">
      <t>ツヤマ</t>
    </rPh>
    <rPh sb="12" eb="13">
      <t>ツ</t>
    </rPh>
    <rPh sb="14" eb="17">
      <t>コウレイシャ</t>
    </rPh>
    <rPh sb="17" eb="19">
      <t>ジュウタク</t>
    </rPh>
    <phoneticPr fontId="2"/>
  </si>
  <si>
    <t>津山市横山</t>
    <rPh sb="0" eb="3">
      <t>ツヤマシ</t>
    </rPh>
    <rPh sb="3" eb="5">
      <t>ヨコヤマ</t>
    </rPh>
    <phoneticPr fontId="2"/>
  </si>
  <si>
    <t>シティヴィラ大供</t>
    <rPh sb="6" eb="8">
      <t>だいく</t>
    </rPh>
    <phoneticPr fontId="2" type="Hiragana" alignment="distributed"/>
  </si>
  <si>
    <t>岡山市北区大供本町７１５－１</t>
  </si>
  <si>
    <t>シニアレジデンス　メゾンド高松</t>
    <rPh sb="13" eb="15">
      <t>たかまつ</t>
    </rPh>
    <phoneticPr fontId="36" type="Hiragana" alignment="distributed"/>
  </si>
  <si>
    <t>岡山市北区高松３１９－１</t>
  </si>
  <si>
    <t>スカイビュー鯉山</t>
    <rPh sb="6" eb="8">
      <t>りざん</t>
    </rPh>
    <phoneticPr fontId="2" type="Hiragana" alignment="distributed"/>
  </si>
  <si>
    <t>岡山市北区吉備津１０１１－１</t>
  </si>
  <si>
    <t>スマイルハート津高</t>
    <rPh sb="7" eb="8">
      <t>つ</t>
    </rPh>
    <rPh sb="8" eb="9">
      <t>だか</t>
    </rPh>
    <phoneticPr fontId="36" type="Hiragana" alignment="distributed"/>
  </si>
  <si>
    <t>岡山市北区津高696-2</t>
  </si>
  <si>
    <t>スローリビング番町</t>
    <rPh sb="7" eb="9">
      <t>ばんちょう</t>
    </rPh>
    <phoneticPr fontId="36" type="Hiragana" alignment="distributed"/>
  </si>
  <si>
    <t>岡山市北区番町一丁目１０－４</t>
  </si>
  <si>
    <t>青松楼</t>
    <rPh sb="0" eb="1">
      <t>セイ</t>
    </rPh>
    <rPh sb="1" eb="2">
      <t>ショウ</t>
    </rPh>
    <rPh sb="2" eb="3">
      <t>ロウ</t>
    </rPh>
    <phoneticPr fontId="2"/>
  </si>
  <si>
    <t>笠岡市十一番町</t>
    <rPh sb="0" eb="3">
      <t>カサオカシ</t>
    </rPh>
    <rPh sb="3" eb="5">
      <t>11</t>
    </rPh>
    <rPh sb="5" eb="7">
      <t>バンチョウ</t>
    </rPh>
    <phoneticPr fontId="2"/>
  </si>
  <si>
    <t>せかんどゆーす西口</t>
    <rPh sb="7" eb="9">
      <t>にしぐち</t>
    </rPh>
    <phoneticPr fontId="2" type="Hiragana" alignment="distributed"/>
  </si>
  <si>
    <t>岡山市北区奉還町１丁目２番３号</t>
  </si>
  <si>
    <t>そらの苑</t>
    <rPh sb="3" eb="4">
      <t>えん</t>
    </rPh>
    <phoneticPr fontId="2" type="Hiragana" alignment="distributed"/>
  </si>
  <si>
    <t>岡山市東区金岡東町２丁目５番１１号</t>
  </si>
  <si>
    <t>そんぽの家Ｓ東古松</t>
    <rPh sb="4" eb="5">
      <t>いえ</t>
    </rPh>
    <rPh sb="6" eb="7">
      <t>ひがし</t>
    </rPh>
    <rPh sb="7" eb="9">
      <t>ふるまつ</t>
    </rPh>
    <phoneticPr fontId="2" type="Hiragana" alignment="distributed"/>
  </si>
  <si>
    <t>岡山市北区東古松１丁目１３番５号</t>
  </si>
  <si>
    <t>長寿庵いわぶ</t>
    <rPh sb="0" eb="2">
      <t>チョウジュ</t>
    </rPh>
    <rPh sb="2" eb="3">
      <t>アン</t>
    </rPh>
    <phoneticPr fontId="2"/>
  </si>
  <si>
    <t>和気郡和気町田原下</t>
    <rPh sb="0" eb="3">
      <t>ワケグン</t>
    </rPh>
    <rPh sb="3" eb="6">
      <t>ワケチョウ</t>
    </rPh>
    <rPh sb="6" eb="8">
      <t>タハラ</t>
    </rPh>
    <rPh sb="8" eb="9">
      <t>シタ</t>
    </rPh>
    <phoneticPr fontId="2"/>
  </si>
  <si>
    <t>てんとう虫の家</t>
    <rPh sb="4" eb="5">
      <t>むし</t>
    </rPh>
    <rPh sb="6" eb="7">
      <t>いえ</t>
    </rPh>
    <phoneticPr fontId="36" type="Hiragana" alignment="distributed"/>
  </si>
  <si>
    <t>岡山市中区倉益１１４－１３</t>
  </si>
  <si>
    <t>てんとう虫の家旭操</t>
    <rPh sb="4" eb="5">
      <t>むし</t>
    </rPh>
    <rPh sb="6" eb="9">
      <t>いえきょくそう</t>
    </rPh>
    <phoneticPr fontId="36" type="Hiragana" alignment="distributed"/>
  </si>
  <si>
    <t>岡山市中区倉益１７０－１</t>
    <rPh sb="0" eb="3">
      <t>おかやまし</t>
    </rPh>
    <rPh sb="3" eb="5">
      <t>なかく</t>
    </rPh>
    <rPh sb="5" eb="7">
      <t>くらます</t>
    </rPh>
    <phoneticPr fontId="1" type="Hiragana" alignment="distributed"/>
  </si>
  <si>
    <t>とんぼ</t>
    <phoneticPr fontId="2"/>
  </si>
  <si>
    <t>瀬戸内市長船町</t>
    <rPh sb="0" eb="4">
      <t>セトウチシ</t>
    </rPh>
    <rPh sb="4" eb="7">
      <t>オサフネチョウ</t>
    </rPh>
    <phoneticPr fontId="2"/>
  </si>
  <si>
    <t>ながわりの華</t>
  </si>
  <si>
    <t>713-8102　倉敷市玉島3075</t>
  </si>
  <si>
    <t>ながわりの華さくら</t>
  </si>
  <si>
    <t>和</t>
    <rPh sb="0" eb="1">
      <t>ナゴミ</t>
    </rPh>
    <phoneticPr fontId="2"/>
  </si>
  <si>
    <t>浅口郡里庄町里見</t>
    <rPh sb="0" eb="3">
      <t>アサクチグン</t>
    </rPh>
    <rPh sb="3" eb="6">
      <t>サトショウチョウ</t>
    </rPh>
    <rPh sb="6" eb="8">
      <t>サトミ</t>
    </rPh>
    <phoneticPr fontId="2"/>
  </si>
  <si>
    <t>ネクストケア</t>
  </si>
  <si>
    <t>710-0024　倉敷市亀山668番地1</t>
    <rPh sb="9" eb="12">
      <t>クラシキシ</t>
    </rPh>
    <rPh sb="12" eb="14">
      <t>カメヤマ</t>
    </rPh>
    <rPh sb="17" eb="19">
      <t>バンチ</t>
    </rPh>
    <phoneticPr fontId="2"/>
  </si>
  <si>
    <t>玉野市東高崎</t>
    <rPh sb="0" eb="3">
      <t>タマノシ</t>
    </rPh>
    <rPh sb="3" eb="6">
      <t>ヒガシタカサキ</t>
    </rPh>
    <phoneticPr fontId="2"/>
  </si>
  <si>
    <t>ハートフル　ひかりの里</t>
  </si>
  <si>
    <t>713-8113　倉敷市玉島八島262-4</t>
  </si>
  <si>
    <t>ハートフル多聞
サービス付き高齢者向け住宅</t>
    <rPh sb="5" eb="7">
      <t>たもん</t>
    </rPh>
    <rPh sb="12" eb="13">
      <t>つ</t>
    </rPh>
    <rPh sb="14" eb="17">
      <t>こうれいしゃ</t>
    </rPh>
    <rPh sb="17" eb="18">
      <t>む</t>
    </rPh>
    <rPh sb="19" eb="21">
      <t>じゅうたく</t>
    </rPh>
    <phoneticPr fontId="2" type="Hiragana" alignment="distributed"/>
  </si>
  <si>
    <t>岡山市東区瀬戸町瀬戸３３</t>
  </si>
  <si>
    <t>花の里</t>
    <rPh sb="0" eb="1">
      <t>はな</t>
    </rPh>
    <rPh sb="2" eb="3">
      <t>さと</t>
    </rPh>
    <phoneticPr fontId="36" type="Hiragana" alignment="distributed"/>
  </si>
  <si>
    <t>岡山市南区豊浜町1-20</t>
    <rPh sb="0" eb="3">
      <t>オカヤマシ</t>
    </rPh>
    <rPh sb="3" eb="5">
      <t>ミナミク</t>
    </rPh>
    <rPh sb="5" eb="8">
      <t>トヨハマチョウ</t>
    </rPh>
    <phoneticPr fontId="1"/>
  </si>
  <si>
    <t>瀬戸内市邑久町
下山田</t>
    <rPh sb="0" eb="4">
      <t>セトウチシ</t>
    </rPh>
    <rPh sb="4" eb="7">
      <t>オクチョウ</t>
    </rPh>
    <rPh sb="8" eb="9">
      <t>シモ</t>
    </rPh>
    <rPh sb="9" eb="11">
      <t>ヤマダ</t>
    </rPh>
    <phoneticPr fontId="2"/>
  </si>
  <si>
    <t>ファミリーズ御野</t>
    <rPh sb="6" eb="8">
      <t>みの</t>
    </rPh>
    <phoneticPr fontId="2" type="Hiragana" alignment="distributed"/>
  </si>
  <si>
    <t>岡山市北区北方１丁目１番２２号</t>
  </si>
  <si>
    <t>ぶどうの家花帽子</t>
  </si>
  <si>
    <t>710-0261　倉敷市船穂町船穂1707-1</t>
  </si>
  <si>
    <t>Prince Court（サービス付き高齢者向け住宅）</t>
  </si>
  <si>
    <t>笠岡市神島</t>
  </si>
  <si>
    <t>Prince Court（特定施設）</t>
  </si>
  <si>
    <t>ヘルシーパーク上之町１号棟</t>
    <rPh sb="7" eb="10">
      <t>カミノチョウ</t>
    </rPh>
    <rPh sb="11" eb="13">
      <t>ゴウトウ</t>
    </rPh>
    <phoneticPr fontId="2"/>
  </si>
  <si>
    <t>津山市上之町</t>
    <rPh sb="0" eb="3">
      <t>ツヤマシ</t>
    </rPh>
    <rPh sb="3" eb="6">
      <t>カミノチョウ</t>
    </rPh>
    <phoneticPr fontId="2"/>
  </si>
  <si>
    <t>ヘルシーパーク上之町２号棟</t>
    <rPh sb="7" eb="10">
      <t>カミノチョウ</t>
    </rPh>
    <rPh sb="11" eb="13">
      <t>ゴウトウ</t>
    </rPh>
    <phoneticPr fontId="2"/>
  </si>
  <si>
    <t>麻姑の雅　国富</t>
    <rPh sb="0" eb="2">
      <t>まこ</t>
    </rPh>
    <rPh sb="3" eb="4">
      <t>みやび</t>
    </rPh>
    <rPh sb="5" eb="7">
      <t>くにとみ</t>
    </rPh>
    <phoneticPr fontId="2" type="Hiragana" alignment="distributed"/>
  </si>
  <si>
    <t>岡山市中区国富７９２－１</t>
  </si>
  <si>
    <t>みらい</t>
  </si>
  <si>
    <t>岡山市南区彦崎２９９３番地２</t>
  </si>
  <si>
    <t>メディケアビレッジかしわじま</t>
  </si>
  <si>
    <t>713-8123　倉敷市玉島柏島920-14</t>
  </si>
  <si>
    <t>メディケアホームゆりかご</t>
  </si>
  <si>
    <t>岡山市北区大元上町１２番１０号</t>
  </si>
  <si>
    <t>やさしい家いんべ</t>
    <rPh sb="4" eb="5">
      <t>イエ</t>
    </rPh>
    <phoneticPr fontId="2"/>
  </si>
  <si>
    <t>備前市伊部</t>
    <rPh sb="0" eb="3">
      <t>ビゼンシ</t>
    </rPh>
    <rPh sb="3" eb="5">
      <t>インベ</t>
    </rPh>
    <phoneticPr fontId="2"/>
  </si>
  <si>
    <t>やさしい家いんべⅡ</t>
    <rPh sb="4" eb="5">
      <t>イエ</t>
    </rPh>
    <phoneticPr fontId="2"/>
  </si>
  <si>
    <t>やさしい家ゆのごう</t>
    <rPh sb="4" eb="5">
      <t>イエ</t>
    </rPh>
    <phoneticPr fontId="2"/>
  </si>
  <si>
    <t>美作市湯郷</t>
    <rPh sb="0" eb="3">
      <t>ミマサカシ</t>
    </rPh>
    <rPh sb="3" eb="5">
      <t>ユノゴウ</t>
    </rPh>
    <phoneticPr fontId="2"/>
  </si>
  <si>
    <t>ライフサポートマンション
あおいちょう</t>
  </si>
  <si>
    <t>岡山市北区葵町３－７</t>
  </si>
  <si>
    <t>岡山市北区青江1丁目15-15</t>
    <rPh sb="0" eb="3">
      <t>おかやまし</t>
    </rPh>
    <rPh sb="3" eb="4">
      <t>きた</t>
    </rPh>
    <rPh sb="4" eb="5">
      <t>く</t>
    </rPh>
    <rPh sb="5" eb="7">
      <t>あおえ</t>
    </rPh>
    <rPh sb="8" eb="10">
      <t>ちょうめ</t>
    </rPh>
    <phoneticPr fontId="35" type="Hiragana" alignment="distributed"/>
  </si>
  <si>
    <t>ライフサポートマンションきずな</t>
    <phoneticPr fontId="2"/>
  </si>
  <si>
    <t>美作市梶並</t>
    <rPh sb="0" eb="3">
      <t>ミマサカシ</t>
    </rPh>
    <rPh sb="3" eb="5">
      <t>カジナミ</t>
    </rPh>
    <phoneticPr fontId="2"/>
  </si>
  <si>
    <t>ライフサポートマンションくらた</t>
  </si>
  <si>
    <t>岡山市中区倉田４８２番地</t>
  </si>
  <si>
    <t>ライフサポートマンションこころ</t>
    <phoneticPr fontId="35"/>
  </si>
  <si>
    <t>岡山市中区藤崎661-20</t>
  </si>
  <si>
    <t>らくらく荘</t>
    <rPh sb="4" eb="5">
      <t>そう</t>
    </rPh>
    <phoneticPr fontId="2" type="Hiragana" alignment="distributed"/>
  </si>
  <si>
    <t>岡山市南区彦崎２８１５</t>
  </si>
  <si>
    <t>リールホーム東岡山</t>
    <rPh sb="6" eb="9">
      <t>ひがしおかやま</t>
    </rPh>
    <phoneticPr fontId="36" type="Hiragana" alignment="distributed"/>
  </si>
  <si>
    <t>岡山市中区神下字宮西469－4,469－7</t>
    <rPh sb="0" eb="3">
      <t>おかやまし</t>
    </rPh>
    <rPh sb="3" eb="5">
      <t>なかく</t>
    </rPh>
    <rPh sb="5" eb="7">
      <t>かみした</t>
    </rPh>
    <rPh sb="7" eb="8">
      <t>あざ</t>
    </rPh>
    <rPh sb="8" eb="10">
      <t>みやにし</t>
    </rPh>
    <phoneticPr fontId="1" type="Hiragana" alignment="distributed"/>
  </si>
  <si>
    <t>緑陽の里びぜん</t>
    <rPh sb="0" eb="2">
      <t>リョクヨウ</t>
    </rPh>
    <rPh sb="3" eb="4">
      <t>サト</t>
    </rPh>
    <phoneticPr fontId="2"/>
  </si>
  <si>
    <t>備前市西片上</t>
    <rPh sb="0" eb="3">
      <t>ビゼンシ</t>
    </rPh>
    <rPh sb="3" eb="6">
      <t>ニシカタカミ</t>
    </rPh>
    <phoneticPr fontId="2"/>
  </si>
  <si>
    <t>総社市門田</t>
    <rPh sb="0" eb="3">
      <t>ソウジャシ</t>
    </rPh>
    <rPh sb="3" eb="5">
      <t>カドタ</t>
    </rPh>
    <phoneticPr fontId="2"/>
  </si>
  <si>
    <t>ルミエール桜が丘</t>
    <rPh sb="5" eb="6">
      <t>サクラ</t>
    </rPh>
    <rPh sb="7" eb="8">
      <t>オカ</t>
    </rPh>
    <phoneticPr fontId="2"/>
  </si>
  <si>
    <t>赤磐市桜ヶ丘</t>
    <rPh sb="0" eb="3">
      <t>アカイワシ</t>
    </rPh>
    <rPh sb="3" eb="6">
      <t>サクラガオカ</t>
    </rPh>
    <phoneticPr fontId="2"/>
  </si>
  <si>
    <t>ロングライフタウン天瀬</t>
    <rPh sb="9" eb="11">
      <t>あませ</t>
    </rPh>
    <phoneticPr fontId="2" type="Hiragana" alignment="distributed"/>
  </si>
  <si>
    <t>岡山市北区天瀬５番８号</t>
  </si>
  <si>
    <t>和敬荘</t>
    <rPh sb="0" eb="1">
      <t>ワ</t>
    </rPh>
    <rPh sb="1" eb="2">
      <t>ケイ</t>
    </rPh>
    <rPh sb="2" eb="3">
      <t>ソウ</t>
    </rPh>
    <phoneticPr fontId="2"/>
  </si>
  <si>
    <t>美作市豊野</t>
    <rPh sb="0" eb="3">
      <t>ミマサカシ</t>
    </rPh>
    <rPh sb="3" eb="5">
      <t>トヨノ</t>
    </rPh>
    <phoneticPr fontId="2"/>
  </si>
  <si>
    <t>ハーヴィスヒルズ</t>
    <phoneticPr fontId="2"/>
  </si>
  <si>
    <t>Happinessひだまり</t>
    <phoneticPr fontId="2"/>
  </si>
  <si>
    <t>ライフサポートマンションいちえ</t>
    <phoneticPr fontId="35" type="Hiragana" alignment="distributed"/>
  </si>
  <si>
    <t>識別番号</t>
    <rPh sb="0" eb="4">
      <t>シキベツバンゴウ</t>
    </rPh>
    <phoneticPr fontId="2"/>
  </si>
  <si>
    <t>識別番号</t>
    <rPh sb="0" eb="4">
      <t>シキベツバンゴウ</t>
    </rPh>
    <phoneticPr fontId="35"/>
  </si>
  <si>
    <t>リリィ・ベル総社　（旧：ケアホーム総社）</t>
    <rPh sb="6" eb="8">
      <t>ソウジャ</t>
    </rPh>
    <rPh sb="10" eb="11">
      <t>キュウ</t>
    </rPh>
    <rPh sb="17" eb="19">
      <t>ソウジャ</t>
    </rPh>
    <phoneticPr fontId="2"/>
  </si>
  <si>
    <t>生活支援ハウス（高齢者生活福祉センター）</t>
    <phoneticPr fontId="2"/>
  </si>
  <si>
    <t>設置主体</t>
    <rPh sb="0" eb="2">
      <t>セッチ</t>
    </rPh>
    <rPh sb="2" eb="4">
      <t>シュタイ</t>
    </rPh>
    <phoneticPr fontId="2"/>
  </si>
  <si>
    <t>運営主体
（運営委託先）</t>
    <phoneticPr fontId="2"/>
  </si>
  <si>
    <t>非表示用領域</t>
    <rPh sb="0" eb="3">
      <t>ヒヒョウジ</t>
    </rPh>
    <rPh sb="3" eb="4">
      <t>ヨウ</t>
    </rPh>
    <rPh sb="4" eb="6">
      <t>リョウイキ</t>
    </rPh>
    <phoneticPr fontId="2"/>
  </si>
  <si>
    <t>海の見える家</t>
  </si>
  <si>
    <t>702-8016</t>
  </si>
  <si>
    <t>岡山市南区小串1195-5</t>
    <rPh sb="3" eb="5">
      <t>ミナミク</t>
    </rPh>
    <rPh sb="5" eb="7">
      <t>コグシ</t>
    </rPh>
    <phoneticPr fontId="2"/>
  </si>
  <si>
    <t>086-269-9333</t>
  </si>
  <si>
    <t>（福）一寿会</t>
  </si>
  <si>
    <t>生き活き館</t>
  </si>
  <si>
    <t>岡山市北区春日町9-5</t>
    <rPh sb="3" eb="5">
      <t>キタク</t>
    </rPh>
    <rPh sb="5" eb="8">
      <t>カスガチョウ</t>
    </rPh>
    <phoneticPr fontId="2"/>
  </si>
  <si>
    <t>086-801-7905</t>
  </si>
  <si>
    <t>岡山市北区三門中町1-2</t>
    <rPh sb="3" eb="5">
      <t>キタク</t>
    </rPh>
    <rPh sb="5" eb="9">
      <t>ミカドナカマチ</t>
    </rPh>
    <phoneticPr fontId="2"/>
  </si>
  <si>
    <t>津山市久米高齢者生活福祉センターやすらぎの丘</t>
    <phoneticPr fontId="2"/>
  </si>
  <si>
    <t>津山市桑下1228-6</t>
  </si>
  <si>
    <t>0868-57-8760</t>
  </si>
  <si>
    <t>津山市</t>
  </si>
  <si>
    <t>高梁市備中高齢者生活福祉センター</t>
    <rPh sb="3" eb="5">
      <t>ビッチュウ</t>
    </rPh>
    <phoneticPr fontId="2"/>
  </si>
  <si>
    <t>716-0304</t>
  </si>
  <si>
    <t>高梁市備中町布賀3513-2</t>
  </si>
  <si>
    <t>0866-45-3131</t>
  </si>
  <si>
    <t>（福）高梁市社会福祉協議会</t>
  </si>
  <si>
    <t>新見市哲西高齢者生活福祉センター</t>
    <phoneticPr fontId="2"/>
  </si>
  <si>
    <t>0867-94-2435</t>
  </si>
  <si>
    <t>新見市</t>
  </si>
  <si>
    <t>（福）哲西福祉会</t>
  </si>
  <si>
    <t>赤磐市つつじ荘（赤磐市吉井高齢者生活福祉ホーム）</t>
    <rPh sb="0" eb="3">
      <t>アカイワシ</t>
    </rPh>
    <rPh sb="11" eb="13">
      <t>ヨシイ</t>
    </rPh>
    <phoneticPr fontId="2"/>
  </si>
  <si>
    <t>赤磐市塩木11番地</t>
  </si>
  <si>
    <t>086-954-2000</t>
  </si>
  <si>
    <t>赤磐市</t>
  </si>
  <si>
    <t>吉備中央町高齢者生活福祉ｾﾝﾀｰ（やすらぎ会館）</t>
    <phoneticPr fontId="2"/>
  </si>
  <si>
    <t>709-2412</t>
  </si>
  <si>
    <t>加賀郡吉備中央町円城540-4</t>
  </si>
  <si>
    <t>0867-34-1522</t>
  </si>
  <si>
    <t>吉備中央町</t>
  </si>
  <si>
    <t>（福）吉備中央町社会福祉協議会</t>
  </si>
  <si>
    <t>識別番号</t>
    <rPh sb="0" eb="2">
      <t>シキベツ</t>
    </rPh>
    <rPh sb="2" eb="4">
      <t>バンゴウ</t>
    </rPh>
    <phoneticPr fontId="2"/>
  </si>
  <si>
    <t>岡山市</t>
    <rPh sb="0" eb="3">
      <t>オカヤマシ</t>
    </rPh>
    <phoneticPr fontId="2"/>
  </si>
  <si>
    <t>倉敷市</t>
  </si>
  <si>
    <t>玉野市</t>
  </si>
  <si>
    <t>笠岡市</t>
  </si>
  <si>
    <t>井原市</t>
  </si>
  <si>
    <t>総社市</t>
  </si>
  <si>
    <t>備前市</t>
  </si>
  <si>
    <t>瀬戸内市</t>
  </si>
  <si>
    <t>真庭市</t>
  </si>
  <si>
    <t>美作市</t>
  </si>
  <si>
    <t>浅口市</t>
  </si>
  <si>
    <t>和気町</t>
  </si>
  <si>
    <t>早島町</t>
  </si>
  <si>
    <t>里庄町</t>
  </si>
  <si>
    <t>矢掛町</t>
  </si>
  <si>
    <t>新庄村</t>
  </si>
  <si>
    <t>鏡野町</t>
  </si>
  <si>
    <t>勝央町</t>
  </si>
  <si>
    <t>奈義町</t>
  </si>
  <si>
    <t>西粟倉村</t>
  </si>
  <si>
    <t>久米南町</t>
  </si>
  <si>
    <t>美咲町</t>
  </si>
  <si>
    <t>市町村名</t>
    <rPh sb="0" eb="4">
      <t>シチョウソンメイ</t>
    </rPh>
    <phoneticPr fontId="2"/>
  </si>
  <si>
    <t>例）岡山市で地域包括支援センター二つが申請する場合：6010000001,6010000002を各事業所に振る。</t>
    <rPh sb="0" eb="1">
      <t>レイ</t>
    </rPh>
    <rPh sb="2" eb="5">
      <t>オカヤマシ</t>
    </rPh>
    <rPh sb="6" eb="12">
      <t>チイキホウカツシエン</t>
    </rPh>
    <rPh sb="16" eb="17">
      <t>フタ</t>
    </rPh>
    <rPh sb="19" eb="21">
      <t>シンセイ</t>
    </rPh>
    <rPh sb="23" eb="25">
      <t>バアイ</t>
    </rPh>
    <rPh sb="48" eb="49">
      <t>カク</t>
    </rPh>
    <rPh sb="49" eb="52">
      <t>ジギョウショ</t>
    </rPh>
    <rPh sb="53" eb="54">
      <t>フ</t>
    </rPh>
    <phoneticPr fontId="2"/>
  </si>
  <si>
    <t>地域包括支援センター等市町村事業</t>
    <rPh sb="0" eb="6">
      <t>チイキホウカツシエン</t>
    </rPh>
    <rPh sb="10" eb="11">
      <t>トウ</t>
    </rPh>
    <rPh sb="11" eb="14">
      <t>シチョウソン</t>
    </rPh>
    <rPh sb="14" eb="16">
      <t>ジギョウ</t>
    </rPh>
    <phoneticPr fontId="2"/>
  </si>
  <si>
    <t>※複数の地域包括支援センターが個別に申請する場合や事業継続を要請された委託事業者（通所・訪問）が申請する場合は、市町村において末尾の桁の番号を変えて事業所に振ってください。</t>
    <rPh sb="1" eb="3">
      <t>フクスウ</t>
    </rPh>
    <rPh sb="4" eb="10">
      <t>チイキホウカツシエン</t>
    </rPh>
    <rPh sb="15" eb="17">
      <t>コベツ</t>
    </rPh>
    <rPh sb="18" eb="20">
      <t>シンセイ</t>
    </rPh>
    <rPh sb="22" eb="24">
      <t>バアイ</t>
    </rPh>
    <rPh sb="25" eb="27">
      <t>ジギョウ</t>
    </rPh>
    <rPh sb="27" eb="29">
      <t>ケイゾク</t>
    </rPh>
    <rPh sb="30" eb="32">
      <t>ヨウセイ</t>
    </rPh>
    <rPh sb="35" eb="37">
      <t>イタク</t>
    </rPh>
    <rPh sb="37" eb="40">
      <t>ジギョウシャ</t>
    </rPh>
    <rPh sb="41" eb="43">
      <t>ツウショ</t>
    </rPh>
    <rPh sb="44" eb="46">
      <t>ホウモン</t>
    </rPh>
    <rPh sb="48" eb="50">
      <t>シンセイ</t>
    </rPh>
    <rPh sb="52" eb="54">
      <t>バアイ</t>
    </rPh>
    <rPh sb="56" eb="59">
      <t>シチョウソン</t>
    </rPh>
    <rPh sb="63" eb="65">
      <t>マツビ</t>
    </rPh>
    <rPh sb="66" eb="67">
      <t>ケタ</t>
    </rPh>
    <rPh sb="68" eb="70">
      <t>バンゴウ</t>
    </rPh>
    <rPh sb="71" eb="72">
      <t>カ</t>
    </rPh>
    <rPh sb="74" eb="77">
      <t>ジギョウショ</t>
    </rPh>
    <rPh sb="78" eb="79">
      <t>フ</t>
    </rPh>
    <phoneticPr fontId="2"/>
  </si>
  <si>
    <t>定員</t>
    <phoneticPr fontId="2"/>
  </si>
  <si>
    <t>偕楽園</t>
    <phoneticPr fontId="2"/>
  </si>
  <si>
    <t>715-0026</t>
  </si>
  <si>
    <t>井原市上出部町四季が丘20-5</t>
  </si>
  <si>
    <t>0866-62-3805</t>
  </si>
  <si>
    <t>＜指定管理＞
（福）恭和会</t>
    <rPh sb="1" eb="3">
      <t>シテイ</t>
    </rPh>
    <rPh sb="3" eb="5">
      <t>カンリ</t>
    </rPh>
    <rPh sb="8" eb="9">
      <t>フク</t>
    </rPh>
    <rPh sb="10" eb="11">
      <t>キョウ</t>
    </rPh>
    <rPh sb="11" eb="12">
      <t>ワ</t>
    </rPh>
    <rPh sb="12" eb="13">
      <t>カイ</t>
    </rPh>
    <phoneticPr fontId="2"/>
  </si>
  <si>
    <t>和みの郷かなや</t>
    <rPh sb="0" eb="1">
      <t>ナゴ</t>
    </rPh>
    <rPh sb="3" eb="4">
      <t>サト</t>
    </rPh>
    <phoneticPr fontId="2"/>
  </si>
  <si>
    <t>718-0016</t>
  </si>
  <si>
    <t>新見市金谷641番地</t>
    <rPh sb="0" eb="3">
      <t>ニイミシ</t>
    </rPh>
    <rPh sb="3" eb="5">
      <t>カナヤ</t>
    </rPh>
    <rPh sb="8" eb="10">
      <t>バンチ</t>
    </rPh>
    <phoneticPr fontId="2"/>
  </si>
  <si>
    <t>0867-72-1244</t>
  </si>
  <si>
    <t>＜指定管理＞（福）恩賜財団済生会支部岡山県済生会</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</si>
</sst>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quot;#,##0&quot;施設]&quot;"/>
    <numFmt numFmtId="178" formatCode="\(#,##0\)\ "/>
    <numFmt numFmtId="179" formatCode="[$-411]ge\.m\.d;@"/>
  </numFmts>
  <fonts count="40" x14ac:knownFonts="1">
    <font>
      <sz val="11"/>
      <name val="ＭＳ Ｐゴシック"/>
      <family val="3"/>
      <charset val="128"/>
    </font>
    <font>
      <sz val="11"/>
      <color indexed="8"/>
      <name val="ＭＳ Ｐゴシック"/>
      <family val="3"/>
      <charset val="128"/>
    </font>
    <font>
      <sz val="6"/>
      <name val="ＭＳ Ｐゴシック"/>
      <family val="3"/>
      <charset val="128"/>
    </font>
    <font>
      <sz val="9"/>
      <name val="ＭＳ Ｐ明朝"/>
      <family val="1"/>
      <charset val="128"/>
    </font>
    <font>
      <b/>
      <sz val="9"/>
      <name val="ＭＳ Ｐ明朝"/>
      <family val="1"/>
      <charset val="128"/>
    </font>
    <font>
      <sz val="11"/>
      <color indexed="8"/>
      <name val="ＭＳ Ｐゴシック"/>
      <family val="3"/>
      <charset val="128"/>
    </font>
    <font>
      <b/>
      <sz val="14"/>
      <name val="ＭＳ Ｐ明朝"/>
      <family val="1"/>
      <charset val="128"/>
    </font>
    <font>
      <b/>
      <sz val="16"/>
      <name val="ＭＳ Ｐ明朝"/>
      <family val="1"/>
      <charset val="128"/>
    </font>
    <font>
      <sz val="8"/>
      <name val="ＭＳ Ｐ明朝"/>
      <family val="1"/>
      <charset val="128"/>
    </font>
    <font>
      <sz val="8"/>
      <color indexed="8"/>
      <name val="CenturyOldst"/>
      <family val="1"/>
    </font>
    <font>
      <sz val="11"/>
      <name val="ＭＳ Ｐゴシック"/>
      <family val="3"/>
      <charset val="128"/>
    </font>
    <font>
      <b/>
      <sz val="18"/>
      <color indexed="56"/>
      <name val="ＭＳ Ｐゴシック"/>
      <family val="3"/>
      <charset val="128"/>
    </font>
    <font>
      <sz val="11"/>
      <color indexed="60"/>
      <name val="ＭＳ Ｐゴシック"/>
      <family val="3"/>
      <charset val="128"/>
    </font>
    <font>
      <sz val="11"/>
      <name val="ＭＳ Ｐ明朝"/>
      <family val="1"/>
      <charset val="128"/>
    </font>
    <font>
      <b/>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sz val="11"/>
      <color indexed="17"/>
      <name val="ＭＳ Ｐゴシック"/>
      <family val="3"/>
      <charset val="128"/>
    </font>
    <font>
      <sz val="11"/>
      <color indexed="8"/>
      <name val="ＭＳ Ｐ明朝"/>
      <family val="1"/>
      <charset val="128"/>
    </font>
    <font>
      <u/>
      <sz val="11"/>
      <color indexed="3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0"/>
      <name val="ＭＳ Ｐ明朝"/>
      <family val="1"/>
      <charset val="128"/>
    </font>
    <font>
      <b/>
      <sz val="10"/>
      <name val="ＭＳ Ｐ明朝"/>
      <family val="1"/>
      <charset val="128"/>
    </font>
    <font>
      <sz val="12"/>
      <name val="ＭＳ Ｐ明朝"/>
      <family val="1"/>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0"/>
      <color theme="1"/>
      <name val="ＭＳ Ｐ明朝"/>
      <family val="1"/>
      <charset val="128"/>
    </font>
    <font>
      <sz val="11"/>
      <color rgb="FFFFFF00"/>
      <name val="ＭＳ Ｐ明朝"/>
      <family val="1"/>
      <charset val="128"/>
    </font>
    <font>
      <sz val="6"/>
      <name val="ＭＳ Ｐゴシック"/>
      <family val="3"/>
      <charset val="128"/>
      <scheme val="minor"/>
    </font>
    <font>
      <sz val="6"/>
      <color indexed="8"/>
      <name val="ＭＳ Ｐゴシック"/>
      <family val="3"/>
      <charset val="128"/>
    </font>
    <font>
      <sz val="10"/>
      <name val="ＭＳ Ｐゴシック"/>
      <family val="3"/>
      <charset val="128"/>
    </font>
    <font>
      <sz val="10"/>
      <color rgb="FFFF0000"/>
      <name val="ＭＳ Ｐ明朝"/>
      <family val="1"/>
      <charset val="128"/>
    </font>
    <font>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s>
  <cellStyleXfs count="10">
    <xf numFmtId="0" fontId="0" fillId="0" borderId="0">
      <alignment vertical="center"/>
    </xf>
    <xf numFmtId="0" fontId="10" fillId="0" borderId="0"/>
    <xf numFmtId="0" fontId="30" fillId="0" borderId="0">
      <alignment vertical="center"/>
    </xf>
    <xf numFmtId="0" fontId="1" fillId="0" borderId="0"/>
    <xf numFmtId="0" fontId="30" fillId="0" borderId="0">
      <alignment vertical="center"/>
    </xf>
    <xf numFmtId="0" fontId="5" fillId="0" borderId="0"/>
    <xf numFmtId="0" fontId="1" fillId="0" borderId="0"/>
    <xf numFmtId="0" fontId="5" fillId="0" borderId="0"/>
    <xf numFmtId="0" fontId="1" fillId="0" borderId="0"/>
    <xf numFmtId="0" fontId="1" fillId="0" borderId="0"/>
  </cellStyleXfs>
  <cellXfs count="183">
    <xf numFmtId="0" fontId="0" fillId="0" borderId="0" xfId="0">
      <alignment vertical="center"/>
    </xf>
    <xf numFmtId="176" fontId="4" fillId="0" borderId="0" xfId="0" applyNumberFormat="1" applyFont="1" applyFill="1" applyAlignment="1">
      <alignment vertical="center"/>
    </xf>
    <xf numFmtId="0" fontId="3" fillId="0" borderId="0" xfId="0" applyFont="1" applyFill="1" applyAlignment="1">
      <alignment horizontal="center" vertical="center" wrapText="1"/>
    </xf>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7" fillId="0" borderId="0" xfId="0" applyFont="1" applyFill="1" applyAlignment="1">
      <alignment vertical="center"/>
    </xf>
    <xf numFmtId="0" fontId="4" fillId="0" borderId="0" xfId="0" applyFont="1" applyFill="1">
      <alignment vertical="center"/>
    </xf>
    <xf numFmtId="0" fontId="3" fillId="0" borderId="0" xfId="0" applyFont="1" applyFill="1">
      <alignment vertical="center"/>
    </xf>
    <xf numFmtId="0" fontId="3" fillId="0" borderId="0" xfId="7" applyFont="1" applyFill="1" applyBorder="1" applyAlignment="1">
      <alignment horizontal="left" vertical="center" wrapText="1"/>
    </xf>
    <xf numFmtId="0" fontId="3" fillId="0" borderId="0" xfId="7" applyFont="1" applyFill="1" applyBorder="1" applyAlignment="1">
      <alignment horizontal="center" vertical="center" wrapText="1"/>
    </xf>
    <xf numFmtId="57" fontId="3" fillId="0" borderId="0" xfId="7" applyNumberFormat="1" applyFont="1" applyFill="1" applyBorder="1" applyAlignment="1">
      <alignment horizontal="center" vertical="center" wrapText="1"/>
    </xf>
    <xf numFmtId="0" fontId="3" fillId="0" borderId="0" xfId="7" applyFont="1" applyFill="1" applyBorder="1" applyAlignment="1">
      <alignment horizontal="right" vertical="center" wrapText="1"/>
    </xf>
    <xf numFmtId="0" fontId="3" fillId="0" borderId="0" xfId="5" applyFont="1" applyFill="1" applyBorder="1" applyAlignment="1">
      <alignment horizontal="center" vertical="center" wrapText="1"/>
    </xf>
    <xf numFmtId="0" fontId="3" fillId="0" borderId="0" xfId="5" applyFont="1" applyFill="1" applyBorder="1" applyAlignment="1">
      <alignment horizontal="justify" vertical="center" wrapText="1"/>
    </xf>
    <xf numFmtId="0" fontId="3" fillId="0" borderId="0" xfId="5" applyFont="1" applyFill="1" applyBorder="1" applyAlignment="1">
      <alignment horizontal="right" vertical="center" wrapText="1"/>
    </xf>
    <xf numFmtId="0" fontId="7" fillId="0" borderId="0" xfId="1" applyFont="1" applyFill="1" applyAlignment="1">
      <alignment vertical="center"/>
    </xf>
    <xf numFmtId="0" fontId="3" fillId="0" borderId="0" xfId="7" applyFont="1" applyFill="1" applyBorder="1" applyAlignment="1">
      <alignment horizontal="distributed"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13" fillId="0" borderId="0" xfId="0" applyFont="1" applyFill="1">
      <alignment vertical="center"/>
    </xf>
    <xf numFmtId="0" fontId="6" fillId="0" borderId="0" xfId="0" applyFont="1" applyFill="1" applyAlignment="1">
      <alignment vertical="center" wrapText="1"/>
    </xf>
    <xf numFmtId="0" fontId="13" fillId="0" borderId="5"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176" fontId="13" fillId="0" borderId="5" xfId="0" applyNumberFormat="1" applyFont="1" applyFill="1" applyBorder="1" applyAlignment="1">
      <alignment vertical="center"/>
    </xf>
    <xf numFmtId="0" fontId="13" fillId="0" borderId="1" xfId="6"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5" applyFont="1" applyFill="1" applyBorder="1" applyAlignment="1">
      <alignment horizontal="right" vertical="center" wrapText="1"/>
    </xf>
    <xf numFmtId="0" fontId="13" fillId="0" borderId="1" xfId="5" applyFont="1" applyFill="1" applyBorder="1" applyAlignment="1">
      <alignment horizontal="center" vertical="center" wrapText="1"/>
    </xf>
    <xf numFmtId="0" fontId="27" fillId="0" borderId="1" xfId="0" applyFont="1" applyFill="1" applyBorder="1" applyAlignment="1">
      <alignment vertical="center" shrinkToFit="1"/>
    </xf>
    <xf numFmtId="0" fontId="3" fillId="0" borderId="1" xfId="0" applyFont="1" applyFill="1" applyBorder="1" applyAlignment="1">
      <alignment vertical="center" wrapText="1" shrinkToFit="1"/>
    </xf>
    <xf numFmtId="178" fontId="13" fillId="0" borderId="2" xfId="0" applyNumberFormat="1" applyFont="1" applyFill="1" applyBorder="1" applyAlignment="1">
      <alignment horizontal="center" vertical="center"/>
    </xf>
    <xf numFmtId="0" fontId="7" fillId="0" borderId="0" xfId="0" applyFont="1" applyFill="1" applyBorder="1" applyAlignment="1">
      <alignment vertical="center"/>
    </xf>
    <xf numFmtId="0" fontId="27" fillId="0" borderId="3" xfId="0" applyFont="1" applyFill="1" applyBorder="1" applyAlignment="1">
      <alignment horizontal="center" vertical="center" wrapText="1"/>
    </xf>
    <xf numFmtId="0" fontId="28" fillId="0" borderId="0" xfId="0" applyFont="1" applyFill="1" applyAlignment="1">
      <alignment horizontal="center" vertical="center" wrapText="1"/>
    </xf>
    <xf numFmtId="0" fontId="27"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7" fillId="0" borderId="0" xfId="7" applyFont="1" applyFill="1" applyBorder="1" applyAlignment="1">
      <alignment horizontal="center" vertical="center" wrapText="1"/>
    </xf>
    <xf numFmtId="0" fontId="27" fillId="0" borderId="0" xfId="5" applyFont="1" applyFill="1" applyBorder="1" applyAlignment="1">
      <alignment horizontal="center" vertical="center" wrapText="1"/>
    </xf>
    <xf numFmtId="0" fontId="13" fillId="0" borderId="5" xfId="0" applyFont="1" applyFill="1" applyBorder="1" applyAlignment="1">
      <alignment horizontal="righ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4" fillId="0" borderId="0" xfId="0" applyFont="1" applyFill="1" applyAlignment="1">
      <alignment horizontal="center" vertical="center" wrapText="1" shrinkToFit="1"/>
    </xf>
    <xf numFmtId="0" fontId="3" fillId="0" borderId="0" xfId="0" applyFont="1" applyFill="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0" xfId="7" applyFont="1" applyFill="1" applyBorder="1" applyAlignment="1">
      <alignment horizontal="center" vertical="center" wrapText="1" shrinkToFit="1"/>
    </xf>
    <xf numFmtId="0" fontId="3" fillId="0" borderId="0" xfId="5" applyFont="1" applyFill="1" applyBorder="1" applyAlignment="1">
      <alignment horizontal="center" vertical="center" wrapText="1" shrinkToFit="1"/>
    </xf>
    <xf numFmtId="0" fontId="3" fillId="0" borderId="1" xfId="5" applyFont="1" applyFill="1" applyBorder="1" applyAlignment="1">
      <alignment horizontal="center" vertical="center" wrapText="1" shrinkToFit="1"/>
    </xf>
    <xf numFmtId="0" fontId="3" fillId="0" borderId="1" xfId="1"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27" fillId="0" borderId="0" xfId="0" applyFont="1" applyFill="1" applyBorder="1" applyAlignment="1">
      <alignment horizontal="left" vertical="center" wrapText="1"/>
    </xf>
    <xf numFmtId="176" fontId="13" fillId="0" borderId="0" xfId="0" applyNumberFormat="1" applyFont="1" applyFill="1" applyBorder="1" applyAlignment="1">
      <alignment vertical="center"/>
    </xf>
    <xf numFmtId="177" fontId="27" fillId="0" borderId="1" xfId="1" applyNumberFormat="1" applyFont="1" applyFill="1" applyBorder="1" applyAlignment="1">
      <alignment horizontal="left" vertical="center" wrapText="1"/>
    </xf>
    <xf numFmtId="0" fontId="27" fillId="0" borderId="5" xfId="0" applyFont="1" applyFill="1" applyBorder="1" applyAlignment="1">
      <alignment vertical="center" wrapText="1"/>
    </xf>
    <xf numFmtId="0" fontId="3" fillId="0" borderId="0" xfId="0" applyFont="1" applyFill="1" applyAlignment="1">
      <alignment horizontal="center" vertical="center"/>
    </xf>
    <xf numFmtId="0" fontId="33" fillId="0" borderId="1" xfId="0" applyFont="1" applyFill="1" applyBorder="1" applyAlignment="1">
      <alignment vertical="center" wrapText="1"/>
    </xf>
    <xf numFmtId="0" fontId="27" fillId="0" borderId="1" xfId="0" applyFont="1" applyFill="1" applyBorder="1">
      <alignment vertical="center"/>
    </xf>
    <xf numFmtId="0" fontId="13" fillId="0" borderId="0" xfId="0" applyFont="1" applyFill="1" applyAlignment="1">
      <alignment horizontal="center" vertical="center"/>
    </xf>
    <xf numFmtId="57" fontId="13" fillId="0" borderId="1" xfId="8" applyNumberFormat="1" applyFont="1" applyFill="1" applyBorder="1" applyAlignment="1">
      <alignment horizontal="center" vertical="center" wrapText="1"/>
    </xf>
    <xf numFmtId="0" fontId="13" fillId="0" borderId="0" xfId="0" applyFont="1" applyFill="1">
      <alignment vertical="center"/>
    </xf>
    <xf numFmtId="0" fontId="3" fillId="0" borderId="0" xfId="0" applyFont="1" applyFill="1">
      <alignment vertical="center"/>
    </xf>
    <xf numFmtId="0" fontId="13" fillId="0" borderId="5" xfId="5" applyFont="1" applyFill="1" applyBorder="1" applyAlignment="1">
      <alignment horizontal="center" vertical="center" wrapText="1"/>
    </xf>
    <xf numFmtId="176" fontId="13" fillId="0" borderId="5" xfId="9" applyNumberFormat="1" applyFont="1" applyFill="1" applyBorder="1" applyAlignment="1">
      <alignment horizontal="right" vertical="center" wrapText="1" shrinkToFit="1"/>
    </xf>
    <xf numFmtId="0" fontId="13" fillId="0" borderId="1" xfId="8" quotePrefix="1" applyFont="1" applyFill="1" applyBorder="1" applyAlignment="1">
      <alignment horizontal="center" vertical="center" wrapText="1"/>
    </xf>
    <xf numFmtId="0" fontId="27" fillId="0" borderId="1" xfId="8" applyFont="1" applyFill="1" applyBorder="1" applyAlignment="1">
      <alignment horizontal="center" vertical="center" wrapText="1"/>
    </xf>
    <xf numFmtId="0" fontId="13" fillId="0" borderId="1" xfId="8" applyFont="1" applyFill="1" applyBorder="1" applyAlignment="1">
      <alignment horizontal="center" vertical="center" wrapText="1"/>
    </xf>
    <xf numFmtId="57" fontId="13" fillId="0" borderId="1" xfId="8" applyNumberFormat="1" applyFont="1" applyFill="1" applyBorder="1" applyAlignment="1">
      <alignment horizontal="left" vertical="center" wrapText="1" indent="1"/>
    </xf>
    <xf numFmtId="176" fontId="13" fillId="0" borderId="5" xfId="9" applyNumberFormat="1" applyFont="1" applyFill="1" applyBorder="1" applyAlignment="1">
      <alignment vertical="center"/>
    </xf>
    <xf numFmtId="0" fontId="27" fillId="0" borderId="1" xfId="9" applyFont="1" applyFill="1" applyBorder="1" applyAlignment="1">
      <alignment horizontal="left" vertical="center" wrapText="1"/>
    </xf>
    <xf numFmtId="0" fontId="27" fillId="0" borderId="1" xfId="2" applyFont="1" applyFill="1" applyBorder="1" applyAlignment="1">
      <alignment vertical="center" wrapText="1"/>
    </xf>
    <xf numFmtId="0" fontId="27" fillId="0" borderId="1" xfId="2" applyFont="1" applyFill="1" applyBorder="1">
      <alignment vertical="center"/>
    </xf>
    <xf numFmtId="57" fontId="13" fillId="0" borderId="1" xfId="9" applyNumberFormat="1" applyFont="1" applyFill="1" applyBorder="1" applyAlignment="1">
      <alignment horizontal="left" vertical="center" wrapText="1" indent="1"/>
    </xf>
    <xf numFmtId="57" fontId="13" fillId="0" borderId="1" xfId="9" applyNumberFormat="1" applyFont="1" applyFill="1" applyBorder="1" applyAlignment="1">
      <alignment horizontal="center" vertical="center" wrapText="1"/>
    </xf>
    <xf numFmtId="0" fontId="13" fillId="0" borderId="5" xfId="0" applyFont="1" applyFill="1" applyBorder="1">
      <alignment vertical="center"/>
    </xf>
    <xf numFmtId="0" fontId="13" fillId="0" borderId="5" xfId="9" applyNumberFormat="1" applyFont="1" applyFill="1" applyBorder="1" applyAlignment="1">
      <alignment vertical="center" wrapText="1" shrinkToFit="1"/>
    </xf>
    <xf numFmtId="0" fontId="3" fillId="0" borderId="1" xfId="9" applyFont="1" applyFill="1" applyBorder="1" applyAlignment="1">
      <alignment horizontal="center" vertical="center" wrapText="1" shrinkToFit="1"/>
    </xf>
    <xf numFmtId="0" fontId="27" fillId="0" borderId="1" xfId="9" applyFont="1" applyFill="1" applyBorder="1" applyAlignment="1">
      <alignment horizontal="center" vertical="center" wrapText="1"/>
    </xf>
    <xf numFmtId="0" fontId="27" fillId="0" borderId="1" xfId="0" applyFont="1" applyFill="1" applyBorder="1" applyAlignment="1">
      <alignment vertical="center" wrapText="1" shrinkToFit="1"/>
    </xf>
    <xf numFmtId="0" fontId="3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 xfId="9" applyFont="1" applyFill="1" applyBorder="1" applyAlignment="1">
      <alignment horizontal="center" vertical="center" wrapText="1"/>
    </xf>
    <xf numFmtId="176" fontId="13" fillId="0" borderId="5" xfId="9" applyNumberFormat="1" applyFont="1" applyFill="1" applyBorder="1" applyAlignment="1">
      <alignment horizontal="right" vertical="center" wrapText="1"/>
    </xf>
    <xf numFmtId="0" fontId="3" fillId="0" borderId="1" xfId="8" applyFont="1" applyFill="1" applyBorder="1" applyAlignment="1">
      <alignment horizontal="center" vertical="center" wrapText="1" shrinkToFit="1"/>
    </xf>
    <xf numFmtId="0" fontId="27" fillId="0" borderId="1" xfId="8" applyFont="1" applyFill="1" applyBorder="1" applyAlignment="1">
      <alignment horizontal="justify" vertical="center" wrapText="1"/>
    </xf>
    <xf numFmtId="0" fontId="27" fillId="0" borderId="1" xfId="8" applyFont="1" applyFill="1" applyBorder="1" applyAlignment="1">
      <alignment horizontal="left" vertical="center" wrapText="1"/>
    </xf>
    <xf numFmtId="57" fontId="13" fillId="0" borderId="1" xfId="9" quotePrefix="1" applyNumberFormat="1" applyFont="1" applyFill="1" applyBorder="1" applyAlignment="1">
      <alignment horizontal="left" vertical="center" wrapText="1" indent="1"/>
    </xf>
    <xf numFmtId="176" fontId="13" fillId="0" borderId="5" xfId="9" quotePrefix="1" applyNumberFormat="1" applyFont="1" applyFill="1" applyBorder="1" applyAlignment="1">
      <alignment horizontal="right" vertical="center" wrapText="1"/>
    </xf>
    <xf numFmtId="0" fontId="13" fillId="0" borderId="7" xfId="9" applyFont="1" applyFill="1" applyBorder="1" applyAlignment="1">
      <alignment horizontal="center" vertical="center" wrapText="1"/>
    </xf>
    <xf numFmtId="0" fontId="27" fillId="0" borderId="5" xfId="8" applyFont="1" applyFill="1" applyBorder="1" applyAlignment="1">
      <alignment horizontal="left" vertical="center" wrapText="1"/>
    </xf>
    <xf numFmtId="0" fontId="13" fillId="0" borderId="5" xfId="8" applyFont="1" applyFill="1" applyBorder="1" applyAlignment="1">
      <alignment horizontal="center" vertical="center" wrapText="1"/>
    </xf>
    <xf numFmtId="0" fontId="13" fillId="0" borderId="5" xfId="8" applyFont="1" applyFill="1" applyBorder="1" applyAlignment="1">
      <alignment horizontal="right" vertical="center" wrapText="1"/>
    </xf>
    <xf numFmtId="0" fontId="27" fillId="0" borderId="5" xfId="9" applyFont="1" applyFill="1" applyBorder="1" applyAlignment="1">
      <alignment horizontal="left" vertical="center" wrapText="1"/>
    </xf>
    <xf numFmtId="0" fontId="13" fillId="0" borderId="5" xfId="9" applyFont="1" applyFill="1" applyBorder="1" applyAlignment="1">
      <alignment horizontal="center" vertical="center" wrapText="1"/>
    </xf>
    <xf numFmtId="0" fontId="13" fillId="0" borderId="7" xfId="8" applyFont="1" applyFill="1" applyBorder="1" applyAlignment="1">
      <alignment horizontal="center" vertical="center" wrapText="1"/>
    </xf>
    <xf numFmtId="57" fontId="27" fillId="0" borderId="1" xfId="8" applyNumberFormat="1" applyFont="1" applyFill="1" applyBorder="1" applyAlignment="1">
      <alignment horizontal="left" vertical="center" wrapText="1" indent="1"/>
    </xf>
    <xf numFmtId="0" fontId="13" fillId="0" borderId="1" xfId="9" applyFont="1" applyFill="1" applyBorder="1" applyAlignment="1">
      <alignment horizontal="center" vertical="center" shrinkToFit="1"/>
    </xf>
    <xf numFmtId="0" fontId="33" fillId="0" borderId="1" xfId="8" applyFont="1" applyFill="1" applyBorder="1" applyAlignment="1">
      <alignment horizontal="center" vertical="center" wrapText="1"/>
    </xf>
    <xf numFmtId="0" fontId="33" fillId="0" borderId="1" xfId="9" applyFont="1" applyFill="1" applyBorder="1" applyAlignment="1">
      <alignment horizontal="left" vertical="center" wrapText="1"/>
    </xf>
    <xf numFmtId="57" fontId="32" fillId="0" borderId="1" xfId="8" applyNumberFormat="1" applyFont="1" applyFill="1" applyBorder="1" applyAlignment="1">
      <alignment horizontal="left" vertical="center" wrapText="1" indent="1"/>
    </xf>
    <xf numFmtId="179" fontId="13" fillId="0" borderId="1" xfId="9" applyNumberFormat="1" applyFont="1" applyFill="1" applyBorder="1" applyAlignment="1">
      <alignment horizontal="left" vertical="center" wrapText="1" indent="1"/>
    </xf>
    <xf numFmtId="0" fontId="13" fillId="0" borderId="7" xfId="9" applyFont="1" applyFill="1" applyBorder="1" applyAlignment="1">
      <alignment horizontal="center" vertical="center" shrinkToFit="1"/>
    </xf>
    <xf numFmtId="0" fontId="3" fillId="2" borderId="0" xfId="0" applyFont="1" applyFill="1">
      <alignment vertical="center"/>
    </xf>
    <xf numFmtId="0" fontId="34" fillId="2" borderId="0" xfId="0" applyFont="1" applyFill="1">
      <alignment vertical="center"/>
    </xf>
    <xf numFmtId="0" fontId="3" fillId="0" borderId="1" xfId="8" applyFont="1" applyFill="1" applyBorder="1" applyAlignment="1">
      <alignment horizontal="center" vertical="center" wrapText="1"/>
    </xf>
    <xf numFmtId="57" fontId="3" fillId="0" borderId="1" xfId="8"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shrinkToFit="1"/>
    </xf>
    <xf numFmtId="0" fontId="27" fillId="3" borderId="1" xfId="0" applyFont="1" applyFill="1" applyBorder="1" applyAlignment="1">
      <alignment horizontal="center" vertical="center" wrapText="1"/>
    </xf>
    <xf numFmtId="57" fontId="3" fillId="3" borderId="1" xfId="0" applyNumberFormat="1" applyFont="1" applyFill="1" applyBorder="1" applyAlignment="1">
      <alignment vertical="center" wrapText="1"/>
    </xf>
    <xf numFmtId="0" fontId="3" fillId="3" borderId="2" xfId="0" applyFont="1" applyFill="1" applyBorder="1">
      <alignment vertical="center"/>
    </xf>
    <xf numFmtId="0" fontId="27"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1" xfId="8" applyFont="1" applyFill="1" applyBorder="1" applyAlignment="1">
      <alignment horizontal="center" vertical="center" wrapText="1"/>
    </xf>
    <xf numFmtId="57" fontId="13" fillId="3" borderId="1" xfId="8" applyNumberFormat="1" applyFont="1" applyFill="1" applyBorder="1" applyAlignment="1">
      <alignment horizontal="center" vertical="center" wrapText="1"/>
    </xf>
    <xf numFmtId="0" fontId="13" fillId="3" borderId="1" xfId="8" applyFont="1" applyFill="1" applyBorder="1" applyAlignment="1">
      <alignment horizontal="center" vertical="center" wrapText="1"/>
    </xf>
    <xf numFmtId="57" fontId="3" fillId="3" borderId="1" xfId="8" applyNumberFormat="1" applyFont="1" applyFill="1" applyBorder="1" applyAlignment="1">
      <alignment horizontal="center" vertical="center" wrapText="1"/>
    </xf>
    <xf numFmtId="176" fontId="13" fillId="3" borderId="5" xfId="9" applyNumberFormat="1" applyFont="1" applyFill="1" applyBorder="1" applyAlignment="1">
      <alignment vertical="center"/>
    </xf>
    <xf numFmtId="0" fontId="27" fillId="3" borderId="1" xfId="9" applyFont="1" applyFill="1" applyBorder="1" applyAlignment="1">
      <alignment horizontal="left" vertical="center" wrapText="1"/>
    </xf>
    <xf numFmtId="176" fontId="13" fillId="3" borderId="5" xfId="0" applyNumberFormat="1" applyFont="1" applyFill="1" applyBorder="1" applyAlignment="1">
      <alignment vertical="center"/>
    </xf>
    <xf numFmtId="0" fontId="13" fillId="3" borderId="1" xfId="8" quotePrefix="1" applyFont="1" applyFill="1" applyBorder="1" applyAlignment="1">
      <alignment horizontal="center" vertical="center" wrapText="1"/>
    </xf>
    <xf numFmtId="0" fontId="3" fillId="3" borderId="1" xfId="9" applyFont="1" applyFill="1" applyBorder="1" applyAlignment="1">
      <alignment horizontal="center" vertical="center" wrapText="1" shrinkToFit="1"/>
    </xf>
    <xf numFmtId="0" fontId="27" fillId="3" borderId="1" xfId="9" applyFont="1" applyFill="1" applyBorder="1" applyAlignment="1">
      <alignment horizontal="center" vertical="center" wrapText="1"/>
    </xf>
    <xf numFmtId="0" fontId="13" fillId="3" borderId="5" xfId="9" applyFont="1" applyFill="1" applyBorder="1" applyAlignment="1">
      <alignment horizontal="center" vertical="center" wrapText="1"/>
    </xf>
    <xf numFmtId="57" fontId="13" fillId="3" borderId="1" xfId="9" applyNumberFormat="1" applyFont="1" applyFill="1" applyBorder="1" applyAlignment="1">
      <alignment horizontal="left" vertical="center" wrapText="1" indent="1"/>
    </xf>
    <xf numFmtId="57" fontId="13" fillId="3" borderId="1" xfId="9" applyNumberFormat="1" applyFont="1" applyFill="1" applyBorder="1" applyAlignment="1">
      <alignment horizontal="center" vertical="center" wrapText="1"/>
    </xf>
    <xf numFmtId="0" fontId="13" fillId="3" borderId="5" xfId="9" applyNumberFormat="1" applyFont="1" applyFill="1" applyBorder="1" applyAlignment="1">
      <alignment vertical="center" wrapText="1" shrinkToFit="1"/>
    </xf>
    <xf numFmtId="176" fontId="13" fillId="3" borderId="5" xfId="9" applyNumberFormat="1" applyFont="1" applyFill="1" applyBorder="1" applyAlignment="1">
      <alignment horizontal="right" vertical="center" wrapText="1" shrinkToFit="1"/>
    </xf>
    <xf numFmtId="0" fontId="3" fillId="0" borderId="1" xfId="2" applyFont="1" applyFill="1" applyBorder="1" applyAlignment="1">
      <alignment horizontal="center" vertical="center" wrapText="1" shrinkToFit="1"/>
    </xf>
    <xf numFmtId="0" fontId="27" fillId="3" borderId="2" xfId="8" applyFont="1" applyFill="1" applyBorder="1" applyAlignment="1">
      <alignment horizontal="left" vertical="center" wrapText="1"/>
    </xf>
    <xf numFmtId="0" fontId="27" fillId="0" borderId="9" xfId="8" applyFont="1" applyFill="1" applyBorder="1" applyAlignment="1">
      <alignment horizontal="left" vertical="center" wrapText="1"/>
    </xf>
    <xf numFmtId="0" fontId="27" fillId="3" borderId="5" xfId="8" applyFont="1" applyFill="1" applyBorder="1" applyAlignment="1">
      <alignment horizontal="left" vertical="center" wrapText="1"/>
    </xf>
    <xf numFmtId="176" fontId="13" fillId="0" borderId="6" xfId="0" applyNumberFormat="1" applyFont="1" applyFill="1" applyBorder="1" applyAlignment="1">
      <alignment horizontal="center" vertical="center" wrapText="1"/>
    </xf>
    <xf numFmtId="0" fontId="13" fillId="0" borderId="5" xfId="5" applyFont="1" applyFill="1" applyBorder="1" applyAlignment="1">
      <alignment vertical="center" wrapText="1"/>
    </xf>
    <xf numFmtId="0" fontId="13" fillId="0" borderId="0" xfId="1" applyFont="1" applyFill="1" applyAlignment="1">
      <alignment vertical="center" wrapText="1"/>
    </xf>
    <xf numFmtId="176" fontId="13" fillId="0" borderId="6" xfId="0" applyNumberFormat="1" applyFont="1" applyFill="1" applyBorder="1" applyAlignment="1">
      <alignment vertical="center" wrapText="1"/>
    </xf>
    <xf numFmtId="0" fontId="27" fillId="0" borderId="1" xfId="0" applyFont="1" applyBorder="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alignment vertical="center"/>
    </xf>
    <xf numFmtId="0" fontId="27" fillId="0" borderId="1" xfId="0" applyFont="1" applyBorder="1" applyAlignment="1">
      <alignment vertical="center" wrapText="1"/>
    </xf>
    <xf numFmtId="0" fontId="27" fillId="0" borderId="1" xfId="0" applyFont="1" applyFill="1" applyBorder="1" applyAlignment="1">
      <alignment horizontal="center" vertical="center"/>
    </xf>
    <xf numFmtId="3" fontId="27" fillId="0" borderId="1" xfId="0" applyNumberFormat="1" applyFont="1" applyFill="1" applyBorder="1" applyAlignment="1">
      <alignment horizontal="center" vertical="center"/>
    </xf>
    <xf numFmtId="0" fontId="38" fillId="0" borderId="1" xfId="0" applyFont="1" applyBorder="1" applyAlignment="1">
      <alignment horizontal="center" vertical="center"/>
    </xf>
    <xf numFmtId="0" fontId="27" fillId="0" borderId="1" xfId="0" applyFont="1" applyBorder="1" applyAlignment="1">
      <alignment vertical="center" shrinkToFit="1"/>
    </xf>
    <xf numFmtId="0" fontId="27" fillId="0" borderId="1" xfId="0"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center" vertical="center" shrinkToFit="1"/>
    </xf>
    <xf numFmtId="0" fontId="7" fillId="0" borderId="0" xfId="0" applyFont="1" applyFill="1" applyAlignment="1">
      <alignment horizontal="center" vertical="center" wrapText="1"/>
    </xf>
    <xf numFmtId="178" fontId="7" fillId="0" borderId="0" xfId="0" applyNumberFormat="1" applyFont="1" applyFill="1" applyBorder="1" applyAlignment="1">
      <alignment vertical="center"/>
    </xf>
    <xf numFmtId="0" fontId="7" fillId="0" borderId="0" xfId="0" applyFont="1" applyFill="1">
      <alignment vertical="center"/>
    </xf>
    <xf numFmtId="0" fontId="3" fillId="0" borderId="0" xfId="0" applyFont="1" applyFill="1" applyAlignment="1">
      <alignment horizontal="center" vertical="center" shrinkToFit="1"/>
    </xf>
    <xf numFmtId="178" fontId="3" fillId="0" borderId="0" xfId="0" applyNumberFormat="1" applyFont="1" applyFill="1" applyBorder="1" applyAlignment="1">
      <alignment vertical="center"/>
    </xf>
    <xf numFmtId="0" fontId="13"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178" fontId="3" fillId="0" borderId="0" xfId="0" applyNumberFormat="1" applyFont="1" applyFill="1" applyBorder="1" applyAlignment="1">
      <alignment horizontal="center" vertical="center" wrapText="1"/>
    </xf>
    <xf numFmtId="0" fontId="27" fillId="0" borderId="1" xfId="0" applyFont="1" applyFill="1" applyBorder="1" applyAlignment="1">
      <alignment horizontal="center" vertical="center" shrinkToFit="1"/>
    </xf>
    <xf numFmtId="176" fontId="3" fillId="0" borderId="0" xfId="0" applyNumberFormat="1" applyFont="1" applyFill="1">
      <alignment vertical="center"/>
    </xf>
    <xf numFmtId="0" fontId="39" fillId="0" borderId="0" xfId="0" applyFont="1">
      <alignment vertical="center"/>
    </xf>
    <xf numFmtId="0" fontId="7" fillId="0" borderId="0" xfId="0" applyFont="1">
      <alignment vertical="center"/>
    </xf>
    <xf numFmtId="0" fontId="0" fillId="0" borderId="0" xfId="0" applyAlignment="1">
      <alignment vertical="top"/>
    </xf>
    <xf numFmtId="0" fontId="0" fillId="0" borderId="1" xfId="0" applyFont="1" applyBorder="1" applyAlignment="1">
      <alignment horizontal="center" vertical="center"/>
    </xf>
    <xf numFmtId="0" fontId="0" fillId="0" borderId="1" xfId="0" applyFont="1" applyBorder="1">
      <alignment vertical="center"/>
    </xf>
    <xf numFmtId="0" fontId="29" fillId="0" borderId="0" xfId="0" applyFont="1" applyFill="1" applyAlignment="1">
      <alignment horizontal="left" vertical="center" wrapText="1"/>
    </xf>
    <xf numFmtId="176" fontId="13" fillId="0" borderId="6"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0" fillId="0" borderId="4" xfId="0" applyNumberFormat="1" applyFont="1" applyFill="1" applyBorder="1" applyAlignment="1">
      <alignment horizontal="left" vertical="center" wrapText="1"/>
    </xf>
    <xf numFmtId="0" fontId="27" fillId="0" borderId="0" xfId="0" applyFont="1" applyFill="1" applyAlignment="1">
      <alignment vertical="center" wrapText="1"/>
    </xf>
    <xf numFmtId="0" fontId="27" fillId="0" borderId="0" xfId="0" applyFont="1" applyFill="1" applyBorder="1" applyAlignment="1">
      <alignment vertical="center" wrapText="1"/>
    </xf>
    <xf numFmtId="177" fontId="10" fillId="0" borderId="4" xfId="1" applyNumberFormat="1" applyFont="1" applyFill="1" applyBorder="1" applyAlignment="1">
      <alignment horizontal="left" vertical="center"/>
    </xf>
    <xf numFmtId="177" fontId="37" fillId="0" borderId="4" xfId="0" applyNumberFormat="1" applyFont="1" applyFill="1" applyBorder="1" applyAlignment="1">
      <alignment horizontal="left" vertical="center" wrapText="1"/>
    </xf>
    <xf numFmtId="0" fontId="0" fillId="0" borderId="0" xfId="0" applyAlignment="1">
      <alignment horizontal="left" vertical="top" wrapText="1"/>
    </xf>
  </cellXfs>
  <cellStyles count="10">
    <cellStyle name="標準" xfId="0" builtinId="0"/>
    <cellStyle name="標準 2" xfId="1"/>
    <cellStyle name="標準 3" xfId="2"/>
    <cellStyle name="標準 4" xfId="3"/>
    <cellStyle name="標準 5" xfId="4"/>
    <cellStyle name="標準_Sheet1" xfId="5"/>
    <cellStyle name="標準_Sheet1 2 2" xfId="8"/>
    <cellStyle name="標準_Sheet2" xfId="6"/>
    <cellStyle name="標準_Sheet3" xfId="7"/>
    <cellStyle name="標準_Sheet3 2 2" xfId="9"/>
  </cellStyles>
  <dxfs count="1">
    <dxf>
      <fill>
        <patternFill patternType="solid">
          <fgColor rgb="FFFF00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12</xdr:row>
      <xdr:rowOff>66675</xdr:rowOff>
    </xdr:from>
    <xdr:to>
      <xdr:col>13</xdr:col>
      <xdr:colOff>189488</xdr:colOff>
      <xdr:row>27</xdr:row>
      <xdr:rowOff>113973</xdr:rowOff>
    </xdr:to>
    <xdr:pic>
      <xdr:nvPicPr>
        <xdr:cNvPr id="3" name="図 2"/>
        <xdr:cNvPicPr>
          <a:picLocks noChangeAspect="1"/>
        </xdr:cNvPicPr>
      </xdr:nvPicPr>
      <xdr:blipFill>
        <a:blip xmlns:r="http://schemas.openxmlformats.org/officeDocument/2006/relationships" r:embed="rId1"/>
        <a:stretch>
          <a:fillRect/>
        </a:stretch>
      </xdr:blipFill>
      <xdr:spPr>
        <a:xfrm>
          <a:off x="19050" y="2124075"/>
          <a:ext cx="8095238" cy="2619048"/>
        </a:xfrm>
        <a:prstGeom prst="rect">
          <a:avLst/>
        </a:prstGeom>
        <a:ln>
          <a:solidFill>
            <a:sysClr val="windowText" lastClr="000000"/>
          </a:solidFill>
        </a:ln>
      </xdr:spPr>
    </xdr:pic>
    <xdr:clientData/>
  </xdr:twoCellAnchor>
  <xdr:twoCellAnchor>
    <xdr:from>
      <xdr:col>0</xdr:col>
      <xdr:colOff>0</xdr:colOff>
      <xdr:row>17</xdr:row>
      <xdr:rowOff>38100</xdr:rowOff>
    </xdr:from>
    <xdr:to>
      <xdr:col>4</xdr:col>
      <xdr:colOff>600075</xdr:colOff>
      <xdr:row>19</xdr:row>
      <xdr:rowOff>66675</xdr:rowOff>
    </xdr:to>
    <xdr:sp macro="" textlink="">
      <xdr:nvSpPr>
        <xdr:cNvPr id="4" name="正方形/長方形 3"/>
        <xdr:cNvSpPr/>
      </xdr:nvSpPr>
      <xdr:spPr>
        <a:xfrm>
          <a:off x="0" y="2952750"/>
          <a:ext cx="30384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104775</xdr:rowOff>
    </xdr:from>
    <xdr:to>
      <xdr:col>13</xdr:col>
      <xdr:colOff>180975</xdr:colOff>
      <xdr:row>9</xdr:row>
      <xdr:rowOff>133350</xdr:rowOff>
    </xdr:to>
    <xdr:sp macro="" textlink="">
      <xdr:nvSpPr>
        <xdr:cNvPr id="5" name="テキスト ボックス 4"/>
        <xdr:cNvSpPr txBox="1"/>
      </xdr:nvSpPr>
      <xdr:spPr>
        <a:xfrm>
          <a:off x="0" y="104775"/>
          <a:ext cx="810577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介護保険事業所番号がない高齢者施設等が、新型コロナウイルス感染症緊急包括支援交付金の申請書に記載する際に使用する識別番号一覧を作成しました。</a:t>
          </a:r>
          <a:endParaRPr kumimoji="1" lang="en-US" altLang="ja-JP" sz="1100"/>
        </a:p>
        <a:p>
          <a:r>
            <a:rPr kumimoji="1" lang="ja-JP" altLang="en-US" sz="1100"/>
            <a:t>自施設の識別番号を確認の上、下記の赤い囲みの欄に記載してください。</a:t>
          </a:r>
          <a:endParaRPr kumimoji="1" lang="en-US" altLang="ja-JP" sz="1100"/>
        </a:p>
        <a:p>
          <a:endParaRPr kumimoji="1" lang="en-US" altLang="ja-JP" sz="1100"/>
        </a:p>
        <a:p>
          <a:r>
            <a:rPr kumimoji="1" lang="ja-JP" altLang="en-US" sz="1100"/>
            <a:t>○次の施設ごとにシートを作成しています。</a:t>
          </a:r>
          <a:endParaRPr kumimoji="1" lang="en-US" altLang="ja-JP" sz="1100"/>
        </a:p>
        <a:p>
          <a:r>
            <a:rPr kumimoji="1" lang="ja-JP" altLang="en-US" sz="1100"/>
            <a:t>　養護老人ホーム、軽費養護老人ホーム、有料老人ホーム、サービス付き高齢者向け住宅、生活支援ハウス（高齢者生活福祉センター）、地域包括支援センター等市町村事業</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G12" sqref="G12"/>
    </sheetView>
  </sheetViews>
  <sheetFormatPr defaultRowHeight="13.5" x14ac:dyDescent="0.15"/>
  <sheetData/>
  <phoneticPr fontId="2"/>
  <pageMargins left="0.7" right="0.7" top="0.75" bottom="0.75" header="0.3" footer="0.3"/>
  <pageSetup paperSize="9" scale="69" fitToHeight="0"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16"/>
  <sheetViews>
    <sheetView tabSelected="1" view="pageBreakPreview" topLeftCell="A4" zoomScale="70" zoomScaleNormal="106" zoomScaleSheetLayoutView="70" workbookViewId="0">
      <selection activeCell="E11" sqref="E11"/>
    </sheetView>
  </sheetViews>
  <sheetFormatPr defaultColWidth="9" defaultRowHeight="27.95" customHeight="1" x14ac:dyDescent="0.15"/>
  <cols>
    <col min="1" max="1" width="3.7109375" style="71" customWidth="1"/>
    <col min="2" max="2" width="14.5703125" style="21" customWidth="1"/>
    <col min="3" max="3" width="26.140625" style="21" customWidth="1"/>
    <col min="4" max="4" width="7.28515625" style="51" customWidth="1"/>
    <col min="5" max="5" width="26.140625" style="21" customWidth="1"/>
    <col min="6" max="6" width="12.28515625" style="41" customWidth="1"/>
    <col min="7" max="7" width="22" style="21" customWidth="1"/>
    <col min="8" max="8" width="15.140625" style="21" hidden="1" customWidth="1"/>
    <col min="9" max="9" width="15.42578125" style="21" hidden="1" customWidth="1"/>
    <col min="10" max="10" width="6.7109375" style="3" customWidth="1"/>
    <col min="11" max="11" width="6.7109375" style="71" customWidth="1"/>
    <col min="12" max="12" width="7.7109375" style="71" customWidth="1"/>
    <col min="13" max="13" width="11.28515625" style="71" customWidth="1"/>
    <col min="14" max="14" width="19.140625" style="71" customWidth="1"/>
    <col min="15" max="17" width="9" style="71"/>
    <col min="18" max="18" width="8.140625" style="71" customWidth="1"/>
    <col min="19" max="19" width="6.85546875" style="71" customWidth="1"/>
    <col min="20" max="16384" width="9" style="71"/>
  </cols>
  <sheetData>
    <row r="1" spans="1:12" s="9" customFormat="1" ht="27.95" customHeight="1" x14ac:dyDescent="0.15">
      <c r="B1" s="8" t="s">
        <v>290</v>
      </c>
      <c r="C1" s="24"/>
      <c r="D1" s="50"/>
      <c r="E1" s="6"/>
      <c r="F1" s="40"/>
      <c r="G1" s="6"/>
      <c r="H1" s="6"/>
      <c r="I1" s="6"/>
      <c r="J1" s="1"/>
    </row>
    <row r="2" spans="1:12" ht="28.15" customHeight="1" x14ac:dyDescent="0.15">
      <c r="B2" s="174"/>
      <c r="C2" s="174"/>
      <c r="D2" s="174"/>
      <c r="E2" s="174"/>
      <c r="F2" s="174"/>
      <c r="G2" s="174"/>
      <c r="H2" s="174"/>
      <c r="I2" s="174"/>
      <c r="J2" s="174"/>
      <c r="K2" s="174"/>
    </row>
    <row r="3" spans="1:12" ht="15.75" customHeight="1" x14ac:dyDescent="0.15">
      <c r="B3" s="177"/>
      <c r="C3" s="177"/>
    </row>
    <row r="4" spans="1:12" ht="36" customHeight="1" x14ac:dyDescent="0.15">
      <c r="A4" s="71" t="s">
        <v>881</v>
      </c>
      <c r="B4" s="39" t="s">
        <v>1147</v>
      </c>
      <c r="C4" s="32" t="s">
        <v>289</v>
      </c>
      <c r="D4" s="52" t="s">
        <v>291</v>
      </c>
      <c r="E4" s="27" t="s">
        <v>292</v>
      </c>
      <c r="F4" s="27" t="s">
        <v>293</v>
      </c>
      <c r="G4" s="27" t="s">
        <v>284</v>
      </c>
      <c r="H4" s="27" t="s">
        <v>98</v>
      </c>
      <c r="I4" s="27" t="s">
        <v>99</v>
      </c>
      <c r="J4" s="175" t="s">
        <v>1459</v>
      </c>
      <c r="K4" s="176"/>
      <c r="L4" s="71" t="s">
        <v>883</v>
      </c>
    </row>
    <row r="5" spans="1:12" ht="30" customHeight="1" x14ac:dyDescent="0.15">
      <c r="A5" s="27">
        <v>1</v>
      </c>
      <c r="B5" s="27">
        <v>1000000001</v>
      </c>
      <c r="C5" s="25" t="s">
        <v>181</v>
      </c>
      <c r="D5" s="52" t="s">
        <v>178</v>
      </c>
      <c r="E5" s="26" t="s">
        <v>699</v>
      </c>
      <c r="F5" s="42" t="s">
        <v>182</v>
      </c>
      <c r="G5" s="35" t="s">
        <v>294</v>
      </c>
      <c r="H5" s="27" t="s">
        <v>100</v>
      </c>
      <c r="I5" s="27" t="s">
        <v>36</v>
      </c>
      <c r="J5" s="29">
        <v>50</v>
      </c>
      <c r="K5" s="37"/>
      <c r="L5" s="71" t="s">
        <v>885</v>
      </c>
    </row>
    <row r="6" spans="1:12" ht="30" customHeight="1" x14ac:dyDescent="0.15">
      <c r="A6" s="27">
        <v>2</v>
      </c>
      <c r="B6" s="27">
        <v>1000000002</v>
      </c>
      <c r="C6" s="25" t="s">
        <v>932</v>
      </c>
      <c r="D6" s="52" t="s">
        <v>179</v>
      </c>
      <c r="E6" s="26" t="s">
        <v>693</v>
      </c>
      <c r="F6" s="42" t="s">
        <v>180</v>
      </c>
      <c r="G6" s="35" t="s">
        <v>365</v>
      </c>
      <c r="H6" s="27" t="s">
        <v>101</v>
      </c>
      <c r="I6" s="27" t="s">
        <v>275</v>
      </c>
      <c r="J6" s="29">
        <v>50</v>
      </c>
      <c r="K6" s="37"/>
      <c r="L6" s="71" t="s">
        <v>884</v>
      </c>
    </row>
    <row r="7" spans="1:12" ht="30" customHeight="1" x14ac:dyDescent="0.15">
      <c r="A7" s="27">
        <v>10</v>
      </c>
      <c r="B7" s="27">
        <v>1000000003</v>
      </c>
      <c r="C7" s="25" t="s">
        <v>295</v>
      </c>
      <c r="D7" s="52" t="s">
        <v>933</v>
      </c>
      <c r="E7" s="116" t="s">
        <v>1038</v>
      </c>
      <c r="F7" s="42" t="s">
        <v>934</v>
      </c>
      <c r="G7" s="88" t="s">
        <v>746</v>
      </c>
      <c r="H7" s="27" t="s">
        <v>102</v>
      </c>
      <c r="I7" s="27" t="s">
        <v>537</v>
      </c>
      <c r="J7" s="29">
        <v>50</v>
      </c>
      <c r="K7" s="37"/>
      <c r="L7" s="71" t="s">
        <v>884</v>
      </c>
    </row>
    <row r="8" spans="1:12" ht="30" customHeight="1" x14ac:dyDescent="0.15">
      <c r="A8" s="27">
        <v>11</v>
      </c>
      <c r="B8" s="27">
        <v>1000000004</v>
      </c>
      <c r="C8" s="25" t="s">
        <v>296</v>
      </c>
      <c r="D8" s="52" t="s">
        <v>297</v>
      </c>
      <c r="E8" s="26" t="s">
        <v>700</v>
      </c>
      <c r="F8" s="42" t="s">
        <v>298</v>
      </c>
      <c r="G8" s="88" t="s">
        <v>935</v>
      </c>
      <c r="H8" s="27" t="s">
        <v>103</v>
      </c>
      <c r="I8" s="27" t="s">
        <v>538</v>
      </c>
      <c r="J8" s="29">
        <v>60</v>
      </c>
      <c r="K8" s="37"/>
      <c r="L8" s="71" t="s">
        <v>886</v>
      </c>
    </row>
    <row r="9" spans="1:12" ht="30" customHeight="1" x14ac:dyDescent="0.15">
      <c r="A9" s="27">
        <v>13</v>
      </c>
      <c r="B9" s="27">
        <v>1000000005</v>
      </c>
      <c r="C9" s="25" t="s">
        <v>299</v>
      </c>
      <c r="D9" s="52" t="s">
        <v>300</v>
      </c>
      <c r="E9" s="26" t="s">
        <v>685</v>
      </c>
      <c r="F9" s="42" t="s">
        <v>301</v>
      </c>
      <c r="G9" s="88" t="s">
        <v>539</v>
      </c>
      <c r="H9" s="27" t="s">
        <v>635</v>
      </c>
      <c r="I9" s="27" t="s">
        <v>600</v>
      </c>
      <c r="J9" s="29">
        <v>50</v>
      </c>
      <c r="K9" s="37"/>
      <c r="L9" s="71" t="s">
        <v>884</v>
      </c>
    </row>
    <row r="10" spans="1:12" ht="27.95" customHeight="1" x14ac:dyDescent="0.15">
      <c r="A10" s="27">
        <v>14</v>
      </c>
      <c r="B10" s="27">
        <v>1000000006</v>
      </c>
      <c r="C10" s="116" t="s">
        <v>1046</v>
      </c>
      <c r="D10" s="118" t="s">
        <v>1047</v>
      </c>
      <c r="E10" s="116" t="s">
        <v>1048</v>
      </c>
      <c r="F10" s="119" t="s">
        <v>1049</v>
      </c>
      <c r="G10" s="116" t="s">
        <v>302</v>
      </c>
      <c r="H10" s="120">
        <v>43524</v>
      </c>
      <c r="I10" s="117">
        <v>60</v>
      </c>
      <c r="J10" s="130">
        <v>60</v>
      </c>
      <c r="K10" s="121"/>
      <c r="L10" s="71" t="s">
        <v>1058</v>
      </c>
    </row>
    <row r="11" spans="1:12" ht="30" customHeight="1" x14ac:dyDescent="0.15">
      <c r="A11" s="27">
        <v>17</v>
      </c>
      <c r="B11" s="27">
        <v>1000000007</v>
      </c>
      <c r="C11" s="25" t="s">
        <v>820</v>
      </c>
      <c r="D11" s="52" t="s">
        <v>183</v>
      </c>
      <c r="E11" s="26" t="s">
        <v>936</v>
      </c>
      <c r="F11" s="42" t="s">
        <v>184</v>
      </c>
      <c r="G11" s="35" t="s">
        <v>821</v>
      </c>
      <c r="H11" s="27" t="s">
        <v>104</v>
      </c>
      <c r="I11" s="27" t="s">
        <v>129</v>
      </c>
      <c r="J11" s="29">
        <v>50</v>
      </c>
      <c r="K11" s="37"/>
      <c r="L11" s="71" t="s">
        <v>884</v>
      </c>
    </row>
    <row r="12" spans="1:12" ht="30" customHeight="1" x14ac:dyDescent="0.15">
      <c r="A12" s="27">
        <v>18</v>
      </c>
      <c r="B12" s="27">
        <v>1000000008</v>
      </c>
      <c r="C12" s="25" t="s">
        <v>937</v>
      </c>
      <c r="D12" s="52" t="s">
        <v>938</v>
      </c>
      <c r="E12" s="26" t="s">
        <v>747</v>
      </c>
      <c r="F12" s="42" t="s">
        <v>939</v>
      </c>
      <c r="G12" s="35" t="s">
        <v>567</v>
      </c>
      <c r="H12" s="27" t="s">
        <v>631</v>
      </c>
      <c r="I12" s="27" t="s">
        <v>568</v>
      </c>
      <c r="J12" s="29">
        <v>50</v>
      </c>
      <c r="K12" s="37"/>
      <c r="L12" s="71" t="s">
        <v>884</v>
      </c>
    </row>
    <row r="13" spans="1:12" ht="30" customHeight="1" x14ac:dyDescent="0.15">
      <c r="A13" s="27">
        <v>21</v>
      </c>
      <c r="B13" s="27">
        <v>1000000009</v>
      </c>
      <c r="C13" s="25" t="s">
        <v>171</v>
      </c>
      <c r="D13" s="52" t="s">
        <v>172</v>
      </c>
      <c r="E13" s="26" t="s">
        <v>694</v>
      </c>
      <c r="F13" s="42" t="s">
        <v>173</v>
      </c>
      <c r="G13" s="35" t="s">
        <v>174</v>
      </c>
      <c r="H13" s="27" t="s">
        <v>105</v>
      </c>
      <c r="I13" s="27" t="s">
        <v>106</v>
      </c>
      <c r="J13" s="29">
        <v>50</v>
      </c>
      <c r="K13" s="37"/>
      <c r="L13" s="71" t="s">
        <v>886</v>
      </c>
    </row>
    <row r="14" spans="1:12" ht="30" customHeight="1" x14ac:dyDescent="0.15">
      <c r="A14" s="27">
        <v>22</v>
      </c>
      <c r="B14" s="27">
        <v>1000000010</v>
      </c>
      <c r="C14" s="25" t="s">
        <v>175</v>
      </c>
      <c r="D14" s="52" t="s">
        <v>176</v>
      </c>
      <c r="E14" s="26" t="s">
        <v>701</v>
      </c>
      <c r="F14" s="42" t="s">
        <v>177</v>
      </c>
      <c r="G14" s="36" t="s">
        <v>361</v>
      </c>
      <c r="H14" s="27" t="s">
        <v>107</v>
      </c>
      <c r="I14" s="27" t="s">
        <v>601</v>
      </c>
      <c r="J14" s="29">
        <v>50</v>
      </c>
      <c r="K14" s="37"/>
      <c r="L14" s="71" t="s">
        <v>884</v>
      </c>
    </row>
    <row r="15" spans="1:12" ht="30" customHeight="1" x14ac:dyDescent="0.15">
      <c r="A15" s="27">
        <v>12</v>
      </c>
      <c r="B15" s="27">
        <v>1000000011</v>
      </c>
      <c r="C15" s="25" t="s">
        <v>1460</v>
      </c>
      <c r="D15" s="52" t="s">
        <v>1461</v>
      </c>
      <c r="E15" s="26" t="s">
        <v>1462</v>
      </c>
      <c r="F15" s="42" t="s">
        <v>1463</v>
      </c>
      <c r="G15" s="88" t="s">
        <v>1464</v>
      </c>
      <c r="H15" s="28">
        <v>21646</v>
      </c>
      <c r="I15" s="29">
        <v>50</v>
      </c>
      <c r="J15" s="29">
        <v>50</v>
      </c>
    </row>
    <row r="16" spans="1:12" ht="27.95" customHeight="1" x14ac:dyDescent="0.15">
      <c r="A16" s="27">
        <v>15</v>
      </c>
      <c r="B16" s="27">
        <v>1000000012</v>
      </c>
      <c r="C16" s="25" t="s">
        <v>1465</v>
      </c>
      <c r="D16" s="52" t="s">
        <v>1466</v>
      </c>
      <c r="E16" s="26" t="s">
        <v>1467</v>
      </c>
      <c r="F16" s="42" t="s">
        <v>1468</v>
      </c>
      <c r="G16" s="36" t="s">
        <v>1469</v>
      </c>
      <c r="H16" s="28">
        <v>25720</v>
      </c>
      <c r="I16" s="29">
        <v>50</v>
      </c>
      <c r="J16" s="29">
        <v>50</v>
      </c>
    </row>
  </sheetData>
  <sortState ref="B356:M554">
    <sortCondition descending="1" sortBy="cellColor" ref="B356:B554" dxfId="0"/>
  </sortState>
  <mergeCells count="3">
    <mergeCell ref="B2:K2"/>
    <mergeCell ref="J4:K4"/>
    <mergeCell ref="B3:C3"/>
  </mergeCells>
  <phoneticPr fontId="2"/>
  <dataValidations count="1">
    <dataValidation type="list" allowBlank="1" showInputMessage="1" showErrorMessage="1" sqref="L5:L9 L11:L14 K15:K16">
      <formula1>"公共,福祉,他法人,他"</formula1>
    </dataValidation>
  </dataValidations>
  <pageMargins left="0.47244094488188981" right="0.47244094488188981" top="0.59055118110236227" bottom="0.35433070866141736" header="0.31496062992125984" footer="0.31496062992125984"/>
  <pageSetup paperSize="9" scale="76" firstPageNumber="32" fitToHeight="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63"/>
  <sheetViews>
    <sheetView view="pageBreakPreview" topLeftCell="A52" zoomScale="70" zoomScaleNormal="106" zoomScaleSheetLayoutView="70" workbookViewId="0">
      <selection activeCell="J4" sqref="J4"/>
    </sheetView>
  </sheetViews>
  <sheetFormatPr defaultColWidth="9" defaultRowHeight="27.95" customHeight="1" x14ac:dyDescent="0.15"/>
  <cols>
    <col min="1" max="1" width="3.7109375" style="10" customWidth="1"/>
    <col min="2" max="2" width="13.85546875" style="21" customWidth="1"/>
    <col min="3" max="3" width="26.140625" style="21" customWidth="1"/>
    <col min="4" max="4" width="7.28515625" style="51" customWidth="1"/>
    <col min="5" max="5" width="26.140625" style="21" customWidth="1"/>
    <col min="6" max="6" width="12.28515625" style="41" customWidth="1"/>
    <col min="7" max="7" width="18.140625" style="21" customWidth="1"/>
    <col min="8" max="8" width="15.140625" style="21" hidden="1" customWidth="1"/>
    <col min="9" max="9" width="15.42578125" style="21" hidden="1" customWidth="1"/>
    <col min="10" max="10" width="13" style="3" customWidth="1"/>
    <col min="11" max="11" width="10.28515625" style="10" customWidth="1"/>
    <col min="12" max="12" width="11.28515625" style="10" customWidth="1"/>
    <col min="13" max="13" width="19.140625" style="10" customWidth="1"/>
    <col min="14" max="16" width="9" style="10"/>
    <col min="17" max="17" width="8.140625" style="10" customWidth="1"/>
    <col min="18" max="18" width="6.85546875" style="10" customWidth="1"/>
    <col min="19" max="16384" width="9" style="10"/>
  </cols>
  <sheetData>
    <row r="1" spans="1:11" s="23" customFormat="1" ht="27.95" customHeight="1" x14ac:dyDescent="0.15">
      <c r="B1" s="8" t="s">
        <v>272</v>
      </c>
      <c r="C1" s="24"/>
      <c r="D1" s="50"/>
      <c r="E1" s="6"/>
      <c r="F1" s="40"/>
      <c r="G1" s="6"/>
      <c r="H1" s="6"/>
      <c r="I1" s="6"/>
      <c r="J1" s="1"/>
      <c r="K1" s="10"/>
    </row>
    <row r="2" spans="1:11" s="23" customFormat="1" ht="25.5" customHeight="1" x14ac:dyDescent="0.15">
      <c r="B2" s="178" t="s">
        <v>696</v>
      </c>
      <c r="C2" s="178"/>
      <c r="D2" s="178"/>
      <c r="E2" s="178"/>
      <c r="F2" s="178"/>
      <c r="G2" s="178"/>
      <c r="H2" s="178"/>
      <c r="I2" s="178"/>
      <c r="J2" s="178"/>
      <c r="K2" s="10"/>
    </row>
    <row r="3" spans="1:11" s="23" customFormat="1" ht="15.75" customHeight="1" x14ac:dyDescent="0.15">
      <c r="B3" s="177">
        <f>COUNTA(B5:B5)</f>
        <v>1</v>
      </c>
      <c r="C3" s="177"/>
      <c r="D3" s="51"/>
      <c r="E3" s="21"/>
      <c r="F3" s="41"/>
      <c r="G3" s="21"/>
      <c r="H3" s="21"/>
      <c r="I3" s="21"/>
      <c r="J3" s="3"/>
      <c r="K3" s="10"/>
    </row>
    <row r="4" spans="1:11" s="23" customFormat="1" ht="28.5" customHeight="1" x14ac:dyDescent="0.15">
      <c r="B4" s="31" t="s">
        <v>288</v>
      </c>
      <c r="C4" s="32" t="s">
        <v>167</v>
      </c>
      <c r="D4" s="52" t="s">
        <v>291</v>
      </c>
      <c r="E4" s="27" t="s">
        <v>292</v>
      </c>
      <c r="F4" s="27" t="s">
        <v>293</v>
      </c>
      <c r="G4" s="27" t="s">
        <v>284</v>
      </c>
      <c r="H4" s="27" t="s">
        <v>98</v>
      </c>
      <c r="I4" s="27" t="s">
        <v>99</v>
      </c>
      <c r="J4" s="146" t="s">
        <v>752</v>
      </c>
      <c r="K4" s="10"/>
    </row>
    <row r="5" spans="1:11" s="23" customFormat="1" ht="27.95" customHeight="1" x14ac:dyDescent="0.15">
      <c r="B5" s="27">
        <v>20000000001</v>
      </c>
      <c r="C5" s="25" t="s">
        <v>663</v>
      </c>
      <c r="D5" s="52" t="s">
        <v>231</v>
      </c>
      <c r="E5" s="26" t="s">
        <v>732</v>
      </c>
      <c r="F5" s="42" t="s">
        <v>232</v>
      </c>
      <c r="G5" s="48" t="s">
        <v>233</v>
      </c>
      <c r="H5" s="27" t="s">
        <v>122</v>
      </c>
      <c r="I5" s="27" t="s">
        <v>529</v>
      </c>
      <c r="J5" s="29">
        <v>50</v>
      </c>
      <c r="K5" s="10" t="s">
        <v>884</v>
      </c>
    </row>
    <row r="6" spans="1:11" ht="37.5" customHeight="1" x14ac:dyDescent="0.15"/>
    <row r="7" spans="1:11" s="23" customFormat="1" ht="27.95" customHeight="1" x14ac:dyDescent="0.15">
      <c r="B7" s="8" t="s">
        <v>169</v>
      </c>
      <c r="C7" s="6"/>
      <c r="D7" s="50"/>
      <c r="E7" s="6"/>
      <c r="F7" s="40"/>
      <c r="G7" s="6"/>
      <c r="H7" s="6"/>
      <c r="I7" s="6"/>
      <c r="J7" s="5"/>
      <c r="K7" s="10"/>
    </row>
    <row r="8" spans="1:11" s="23" customFormat="1" ht="25.5" customHeight="1" x14ac:dyDescent="0.15">
      <c r="B8" s="178" t="s">
        <v>698</v>
      </c>
      <c r="C8" s="178"/>
      <c r="D8" s="178"/>
      <c r="E8" s="178"/>
      <c r="F8" s="178"/>
      <c r="G8" s="178"/>
      <c r="H8" s="178"/>
      <c r="I8" s="178"/>
      <c r="J8" s="178"/>
      <c r="K8" s="10"/>
    </row>
    <row r="9" spans="1:11" s="23" customFormat="1" ht="15.75" customHeight="1" x14ac:dyDescent="0.15">
      <c r="B9" s="177">
        <f>COUNTA(B11)</f>
        <v>1</v>
      </c>
      <c r="C9" s="177"/>
      <c r="D9" s="51"/>
      <c r="E9" s="21"/>
      <c r="F9" s="41"/>
      <c r="G9" s="21"/>
      <c r="H9" s="21"/>
      <c r="I9" s="21"/>
      <c r="J9" s="4"/>
      <c r="K9" s="10"/>
    </row>
    <row r="10" spans="1:11" s="23" customFormat="1" ht="27.75" customHeight="1" x14ac:dyDescent="0.15">
      <c r="B10" s="31" t="s">
        <v>168</v>
      </c>
      <c r="C10" s="32" t="s">
        <v>167</v>
      </c>
      <c r="D10" s="52" t="s">
        <v>291</v>
      </c>
      <c r="E10" s="27" t="s">
        <v>292</v>
      </c>
      <c r="F10" s="27" t="s">
        <v>293</v>
      </c>
      <c r="G10" s="27" t="s">
        <v>284</v>
      </c>
      <c r="H10" s="27" t="s">
        <v>98</v>
      </c>
      <c r="I10" s="27" t="s">
        <v>99</v>
      </c>
      <c r="J10" s="143" t="s">
        <v>752</v>
      </c>
      <c r="K10" s="10"/>
    </row>
    <row r="11" spans="1:11" s="23" customFormat="1" ht="27.95" customHeight="1" x14ac:dyDescent="0.15">
      <c r="B11" s="27">
        <v>20000000002</v>
      </c>
      <c r="C11" s="25" t="s">
        <v>408</v>
      </c>
      <c r="D11" s="52" t="s">
        <v>178</v>
      </c>
      <c r="E11" s="26" t="s">
        <v>733</v>
      </c>
      <c r="F11" s="42" t="s">
        <v>409</v>
      </c>
      <c r="G11" s="49" t="s">
        <v>294</v>
      </c>
      <c r="H11" s="27" t="s">
        <v>100</v>
      </c>
      <c r="I11" s="27" t="s">
        <v>584</v>
      </c>
      <c r="J11" s="29">
        <v>50</v>
      </c>
      <c r="K11" s="10" t="s">
        <v>885</v>
      </c>
    </row>
    <row r="12" spans="1:11" s="23" customFormat="1" ht="37.5" customHeight="1" x14ac:dyDescent="0.15">
      <c r="B12" s="59"/>
      <c r="C12" s="60"/>
      <c r="D12" s="57"/>
      <c r="E12" s="60"/>
      <c r="F12" s="43"/>
      <c r="G12" s="61"/>
      <c r="H12" s="59"/>
      <c r="I12" s="59"/>
      <c r="J12" s="62"/>
      <c r="K12" s="10"/>
    </row>
    <row r="13" spans="1:11" s="23" customFormat="1" ht="27.95" customHeight="1" x14ac:dyDescent="0.15">
      <c r="B13" s="38" t="s">
        <v>737</v>
      </c>
      <c r="C13" s="7"/>
      <c r="D13" s="58"/>
      <c r="E13" s="7"/>
      <c r="F13" s="44"/>
      <c r="G13" s="7"/>
      <c r="H13" s="7"/>
      <c r="I13" s="7"/>
      <c r="J13" s="5"/>
      <c r="K13" s="10"/>
    </row>
    <row r="14" spans="1:11" s="23" customFormat="1" ht="25.5" customHeight="1" x14ac:dyDescent="0.15">
      <c r="B14" s="179" t="s">
        <v>696</v>
      </c>
      <c r="C14" s="179"/>
      <c r="D14" s="179"/>
      <c r="E14" s="179"/>
      <c r="F14" s="179"/>
      <c r="G14" s="179"/>
      <c r="H14" s="179"/>
      <c r="I14" s="179"/>
      <c r="J14" s="179"/>
      <c r="K14" s="10"/>
    </row>
    <row r="15" spans="1:11" s="23" customFormat="1" ht="15.75" customHeight="1" x14ac:dyDescent="0.15">
      <c r="B15" s="177">
        <f>COUNTA(B17:B62,#REF!)</f>
        <v>47</v>
      </c>
      <c r="C15" s="177"/>
      <c r="D15" s="57"/>
      <c r="E15" s="22"/>
      <c r="F15" s="43"/>
      <c r="G15" s="22"/>
      <c r="H15" s="22"/>
      <c r="I15" s="22"/>
      <c r="J15" s="4"/>
      <c r="K15" s="10"/>
    </row>
    <row r="16" spans="1:11" s="23" customFormat="1" ht="40.5" customHeight="1" x14ac:dyDescent="0.15">
      <c r="A16" s="23" t="s">
        <v>882</v>
      </c>
      <c r="B16" s="31" t="s">
        <v>168</v>
      </c>
      <c r="C16" s="31" t="s">
        <v>167</v>
      </c>
      <c r="D16" s="52" t="s">
        <v>291</v>
      </c>
      <c r="E16" s="27" t="s">
        <v>292</v>
      </c>
      <c r="F16" s="31" t="s">
        <v>293</v>
      </c>
      <c r="G16" s="31" t="s">
        <v>284</v>
      </c>
      <c r="H16" s="31" t="s">
        <v>98</v>
      </c>
      <c r="I16" s="31" t="s">
        <v>99</v>
      </c>
      <c r="J16" s="146" t="s">
        <v>751</v>
      </c>
      <c r="K16" s="10"/>
    </row>
    <row r="17" spans="1:11" s="23" customFormat="1" ht="27.95" customHeight="1" x14ac:dyDescent="0.15">
      <c r="A17" s="27">
        <v>3</v>
      </c>
      <c r="B17" s="27">
        <v>20000000003</v>
      </c>
      <c r="C17" s="64" t="s">
        <v>410</v>
      </c>
      <c r="D17" s="52" t="s">
        <v>192</v>
      </c>
      <c r="E17" s="48" t="s">
        <v>704</v>
      </c>
      <c r="F17" s="42" t="s">
        <v>411</v>
      </c>
      <c r="G17" s="48" t="s">
        <v>193</v>
      </c>
      <c r="H17" s="27" t="s">
        <v>116</v>
      </c>
      <c r="I17" s="27" t="s">
        <v>530</v>
      </c>
      <c r="J17" s="29">
        <v>23</v>
      </c>
      <c r="K17" s="10" t="s">
        <v>884</v>
      </c>
    </row>
    <row r="18" spans="1:11" s="23" customFormat="1" ht="27.95" customHeight="1" x14ac:dyDescent="0.15">
      <c r="A18" s="27">
        <v>4</v>
      </c>
      <c r="B18" s="27">
        <v>20000000004</v>
      </c>
      <c r="C18" s="64" t="s">
        <v>412</v>
      </c>
      <c r="D18" s="52" t="s">
        <v>413</v>
      </c>
      <c r="E18" s="48" t="s">
        <v>705</v>
      </c>
      <c r="F18" s="42" t="s">
        <v>414</v>
      </c>
      <c r="G18" s="48" t="s">
        <v>196</v>
      </c>
      <c r="H18" s="27" t="s">
        <v>350</v>
      </c>
      <c r="I18" s="27" t="s">
        <v>531</v>
      </c>
      <c r="J18" s="29">
        <v>29</v>
      </c>
      <c r="K18" s="10" t="s">
        <v>884</v>
      </c>
    </row>
    <row r="19" spans="1:11" s="23" customFormat="1" ht="27.95" customHeight="1" x14ac:dyDescent="0.15">
      <c r="A19" s="27">
        <v>6</v>
      </c>
      <c r="B19" s="27">
        <v>20000000005</v>
      </c>
      <c r="C19" s="64" t="s">
        <v>415</v>
      </c>
      <c r="D19" s="52" t="s">
        <v>416</v>
      </c>
      <c r="E19" s="48" t="s">
        <v>706</v>
      </c>
      <c r="F19" s="42" t="s">
        <v>417</v>
      </c>
      <c r="G19" s="48" t="s">
        <v>418</v>
      </c>
      <c r="H19" s="27" t="s">
        <v>41</v>
      </c>
      <c r="I19" s="27" t="s">
        <v>42</v>
      </c>
      <c r="J19" s="29">
        <v>50</v>
      </c>
      <c r="K19" s="10" t="s">
        <v>884</v>
      </c>
    </row>
    <row r="20" spans="1:11" s="23" customFormat="1" ht="27.95" customHeight="1" x14ac:dyDescent="0.15">
      <c r="A20" s="27">
        <v>7</v>
      </c>
      <c r="B20" s="27">
        <v>20000000006</v>
      </c>
      <c r="C20" s="64" t="s">
        <v>419</v>
      </c>
      <c r="D20" s="52" t="s">
        <v>189</v>
      </c>
      <c r="E20" s="48" t="s">
        <v>707</v>
      </c>
      <c r="F20" s="42" t="s">
        <v>190</v>
      </c>
      <c r="G20" s="48" t="s">
        <v>191</v>
      </c>
      <c r="H20" s="27" t="s">
        <v>109</v>
      </c>
      <c r="I20" s="27" t="s">
        <v>37</v>
      </c>
      <c r="J20" s="29">
        <v>20</v>
      </c>
      <c r="K20" s="10" t="s">
        <v>884</v>
      </c>
    </row>
    <row r="21" spans="1:11" s="23" customFormat="1" ht="27.95" customHeight="1" x14ac:dyDescent="0.15">
      <c r="A21" s="27">
        <v>8</v>
      </c>
      <c r="B21" s="27">
        <v>20000000007</v>
      </c>
      <c r="C21" s="64" t="s">
        <v>420</v>
      </c>
      <c r="D21" s="52" t="s">
        <v>194</v>
      </c>
      <c r="E21" s="48" t="s">
        <v>682</v>
      </c>
      <c r="F21" s="42" t="s">
        <v>421</v>
      </c>
      <c r="G21" s="48" t="s">
        <v>195</v>
      </c>
      <c r="H21" s="27" t="s">
        <v>110</v>
      </c>
      <c r="I21" s="27" t="s">
        <v>581</v>
      </c>
      <c r="J21" s="29">
        <v>50</v>
      </c>
      <c r="K21" s="10" t="s">
        <v>884</v>
      </c>
    </row>
    <row r="22" spans="1:11" s="23" customFormat="1" ht="27.95" customHeight="1" x14ac:dyDescent="0.15">
      <c r="A22" s="27">
        <v>11</v>
      </c>
      <c r="B22" s="27">
        <v>20000000008</v>
      </c>
      <c r="C22" s="64" t="s">
        <v>38</v>
      </c>
      <c r="D22" s="52" t="s">
        <v>407</v>
      </c>
      <c r="E22" s="48" t="s">
        <v>708</v>
      </c>
      <c r="F22" s="42" t="s">
        <v>422</v>
      </c>
      <c r="G22" s="48" t="s">
        <v>35</v>
      </c>
      <c r="H22" s="27" t="s">
        <v>39</v>
      </c>
      <c r="I22" s="27" t="s">
        <v>582</v>
      </c>
      <c r="J22" s="29">
        <v>60</v>
      </c>
      <c r="K22" s="10" t="s">
        <v>884</v>
      </c>
    </row>
    <row r="23" spans="1:11" s="23" customFormat="1" ht="27.95" customHeight="1" x14ac:dyDescent="0.15">
      <c r="A23" s="27">
        <v>12</v>
      </c>
      <c r="B23" s="27">
        <v>20000000009</v>
      </c>
      <c r="C23" s="64" t="s">
        <v>423</v>
      </c>
      <c r="D23" s="52" t="s">
        <v>200</v>
      </c>
      <c r="E23" s="48" t="s">
        <v>709</v>
      </c>
      <c r="F23" s="42" t="s">
        <v>424</v>
      </c>
      <c r="G23" s="48" t="s">
        <v>425</v>
      </c>
      <c r="H23" s="27" t="s">
        <v>43</v>
      </c>
      <c r="I23" s="27" t="s">
        <v>613</v>
      </c>
      <c r="J23" s="29">
        <v>38</v>
      </c>
      <c r="K23" s="10" t="s">
        <v>884</v>
      </c>
    </row>
    <row r="24" spans="1:11" s="23" customFormat="1" ht="27.95" customHeight="1" x14ac:dyDescent="0.15">
      <c r="A24" s="27">
        <v>13</v>
      </c>
      <c r="B24" s="27">
        <v>20000000010</v>
      </c>
      <c r="C24" s="64" t="s">
        <v>185</v>
      </c>
      <c r="D24" s="52" t="s">
        <v>186</v>
      </c>
      <c r="E24" s="48" t="s">
        <v>695</v>
      </c>
      <c r="F24" s="42" t="s">
        <v>187</v>
      </c>
      <c r="G24" s="48" t="s">
        <v>188</v>
      </c>
      <c r="H24" s="27" t="s">
        <v>631</v>
      </c>
      <c r="I24" s="27" t="s">
        <v>108</v>
      </c>
      <c r="J24" s="29">
        <v>15</v>
      </c>
      <c r="K24" s="10" t="s">
        <v>884</v>
      </c>
    </row>
    <row r="25" spans="1:11" s="23" customFormat="1" ht="27.95" customHeight="1" x14ac:dyDescent="0.15">
      <c r="A25" s="27">
        <v>14</v>
      </c>
      <c r="B25" s="27">
        <v>20000000011</v>
      </c>
      <c r="C25" s="64" t="s">
        <v>426</v>
      </c>
      <c r="D25" s="52" t="s">
        <v>198</v>
      </c>
      <c r="E25" s="48" t="s">
        <v>710</v>
      </c>
      <c r="F25" s="42" t="s">
        <v>427</v>
      </c>
      <c r="G25" s="48" t="s">
        <v>199</v>
      </c>
      <c r="H25" s="27" t="s">
        <v>112</v>
      </c>
      <c r="I25" s="27" t="s">
        <v>44</v>
      </c>
      <c r="J25" s="29">
        <v>30</v>
      </c>
      <c r="K25" s="10" t="s">
        <v>884</v>
      </c>
    </row>
    <row r="26" spans="1:11" s="23" customFormat="1" ht="27.95" customHeight="1" x14ac:dyDescent="0.15">
      <c r="A26" s="27">
        <v>15</v>
      </c>
      <c r="B26" s="27">
        <v>20000000012</v>
      </c>
      <c r="C26" s="64" t="s">
        <v>201</v>
      </c>
      <c r="D26" s="52" t="s">
        <v>202</v>
      </c>
      <c r="E26" s="48" t="s">
        <v>711</v>
      </c>
      <c r="F26" s="42" t="s">
        <v>203</v>
      </c>
      <c r="G26" s="48" t="s">
        <v>204</v>
      </c>
      <c r="H26" s="27" t="s">
        <v>612</v>
      </c>
      <c r="I26" s="27" t="s">
        <v>113</v>
      </c>
      <c r="J26" s="29">
        <v>30</v>
      </c>
      <c r="K26" s="10" t="s">
        <v>884</v>
      </c>
    </row>
    <row r="27" spans="1:11" s="23" customFormat="1" ht="27.95" customHeight="1" x14ac:dyDescent="0.15">
      <c r="A27" s="27">
        <v>16</v>
      </c>
      <c r="B27" s="27">
        <v>20000000013</v>
      </c>
      <c r="C27" s="64" t="s">
        <v>428</v>
      </c>
      <c r="D27" s="52" t="s">
        <v>205</v>
      </c>
      <c r="E27" s="48" t="s">
        <v>702</v>
      </c>
      <c r="F27" s="42" t="s">
        <v>206</v>
      </c>
      <c r="G27" s="48" t="s">
        <v>197</v>
      </c>
      <c r="H27" s="27" t="s">
        <v>111</v>
      </c>
      <c r="I27" s="27" t="s">
        <v>45</v>
      </c>
      <c r="J27" s="29">
        <v>50</v>
      </c>
      <c r="K27" s="10" t="s">
        <v>884</v>
      </c>
    </row>
    <row r="28" spans="1:11" s="23" customFormat="1" ht="27.95" customHeight="1" x14ac:dyDescent="0.15">
      <c r="A28" s="27">
        <v>18</v>
      </c>
      <c r="B28" s="27">
        <v>20000000014</v>
      </c>
      <c r="C28" s="64" t="s">
        <v>429</v>
      </c>
      <c r="D28" s="52" t="s">
        <v>430</v>
      </c>
      <c r="E28" s="48" t="s">
        <v>712</v>
      </c>
      <c r="F28" s="42" t="s">
        <v>431</v>
      </c>
      <c r="G28" s="48" t="s">
        <v>207</v>
      </c>
      <c r="H28" s="27" t="s">
        <v>114</v>
      </c>
      <c r="I28" s="27" t="s">
        <v>566</v>
      </c>
      <c r="J28" s="29">
        <v>50</v>
      </c>
      <c r="K28" s="10" t="s">
        <v>884</v>
      </c>
    </row>
    <row r="29" spans="1:11" s="23" customFormat="1" ht="27.95" customHeight="1" x14ac:dyDescent="0.15">
      <c r="A29" s="27">
        <v>19</v>
      </c>
      <c r="B29" s="27">
        <v>20000000015</v>
      </c>
      <c r="C29" s="64" t="s">
        <v>432</v>
      </c>
      <c r="D29" s="52" t="s">
        <v>433</v>
      </c>
      <c r="E29" s="48" t="s">
        <v>713</v>
      </c>
      <c r="F29" s="42" t="s">
        <v>434</v>
      </c>
      <c r="G29" s="48" t="s">
        <v>435</v>
      </c>
      <c r="H29" s="27" t="s">
        <v>46</v>
      </c>
      <c r="I29" s="27" t="s">
        <v>47</v>
      </c>
      <c r="J29" s="29">
        <v>50</v>
      </c>
      <c r="K29" s="10" t="s">
        <v>884</v>
      </c>
    </row>
    <row r="30" spans="1:11" s="23" customFormat="1" ht="27.95" customHeight="1" x14ac:dyDescent="0.15">
      <c r="A30" s="27">
        <v>21</v>
      </c>
      <c r="B30" s="27">
        <v>20000000016</v>
      </c>
      <c r="C30" s="64" t="s">
        <v>583</v>
      </c>
      <c r="D30" s="52" t="s">
        <v>213</v>
      </c>
      <c r="E30" s="48" t="s">
        <v>714</v>
      </c>
      <c r="F30" s="42" t="s">
        <v>436</v>
      </c>
      <c r="G30" s="48" t="s">
        <v>214</v>
      </c>
      <c r="H30" s="27" t="s">
        <v>632</v>
      </c>
      <c r="I30" s="27" t="s">
        <v>115</v>
      </c>
      <c r="J30" s="29">
        <v>20</v>
      </c>
      <c r="K30" s="10" t="s">
        <v>884</v>
      </c>
    </row>
    <row r="31" spans="1:11" s="23" customFormat="1" ht="27.95" customHeight="1" x14ac:dyDescent="0.15">
      <c r="A31" s="27">
        <v>22</v>
      </c>
      <c r="B31" s="27">
        <v>20000000017</v>
      </c>
      <c r="C31" s="64" t="s">
        <v>437</v>
      </c>
      <c r="D31" s="52" t="s">
        <v>217</v>
      </c>
      <c r="E31" s="48" t="s">
        <v>715</v>
      </c>
      <c r="F31" s="42" t="s">
        <v>438</v>
      </c>
      <c r="G31" s="48" t="s">
        <v>193</v>
      </c>
      <c r="H31" s="27" t="s">
        <v>116</v>
      </c>
      <c r="I31" s="27" t="s">
        <v>592</v>
      </c>
      <c r="J31" s="29">
        <v>21</v>
      </c>
      <c r="K31" s="10" t="s">
        <v>884</v>
      </c>
    </row>
    <row r="32" spans="1:11" s="23" customFormat="1" ht="27.95" customHeight="1" x14ac:dyDescent="0.15">
      <c r="A32" s="27">
        <v>23</v>
      </c>
      <c r="B32" s="27">
        <v>20000000018</v>
      </c>
      <c r="C32" s="64" t="s">
        <v>439</v>
      </c>
      <c r="D32" s="52" t="s">
        <v>440</v>
      </c>
      <c r="E32" s="48" t="s">
        <v>688</v>
      </c>
      <c r="F32" s="42" t="s">
        <v>441</v>
      </c>
      <c r="G32" s="48" t="s">
        <v>442</v>
      </c>
      <c r="H32" s="27" t="s">
        <v>48</v>
      </c>
      <c r="I32" s="27" t="s">
        <v>49</v>
      </c>
      <c r="J32" s="29">
        <v>100</v>
      </c>
      <c r="K32" s="10" t="s">
        <v>884</v>
      </c>
    </row>
    <row r="33" spans="1:11" s="23" customFormat="1" ht="27.95" customHeight="1" x14ac:dyDescent="0.15">
      <c r="A33" s="27">
        <v>24</v>
      </c>
      <c r="B33" s="27">
        <v>20000000019</v>
      </c>
      <c r="C33" s="64" t="s">
        <v>443</v>
      </c>
      <c r="D33" s="52" t="s">
        <v>444</v>
      </c>
      <c r="E33" s="48" t="s">
        <v>716</v>
      </c>
      <c r="F33" s="42" t="s">
        <v>445</v>
      </c>
      <c r="G33" s="48" t="s">
        <v>446</v>
      </c>
      <c r="H33" s="27" t="s">
        <v>533</v>
      </c>
      <c r="I33" s="27" t="s">
        <v>593</v>
      </c>
      <c r="J33" s="29">
        <v>60</v>
      </c>
      <c r="K33" s="10" t="s">
        <v>884</v>
      </c>
    </row>
    <row r="34" spans="1:11" s="23" customFormat="1" ht="27.95" customHeight="1" x14ac:dyDescent="0.15">
      <c r="A34" s="27">
        <v>26</v>
      </c>
      <c r="B34" s="27">
        <v>20000000020</v>
      </c>
      <c r="C34" s="64" t="s">
        <v>447</v>
      </c>
      <c r="D34" s="52" t="s">
        <v>219</v>
      </c>
      <c r="E34" s="48" t="s">
        <v>717</v>
      </c>
      <c r="F34" s="42" t="s">
        <v>220</v>
      </c>
      <c r="G34" s="48" t="s">
        <v>221</v>
      </c>
      <c r="H34" s="27" t="s">
        <v>117</v>
      </c>
      <c r="I34" s="27" t="s">
        <v>118</v>
      </c>
      <c r="J34" s="29">
        <v>15</v>
      </c>
      <c r="K34" s="10" t="s">
        <v>884</v>
      </c>
    </row>
    <row r="35" spans="1:11" s="23" customFormat="1" ht="27.95" customHeight="1" x14ac:dyDescent="0.15">
      <c r="A35" s="27">
        <v>28</v>
      </c>
      <c r="B35" s="27">
        <v>20000000021</v>
      </c>
      <c r="C35" s="64" t="s">
        <v>448</v>
      </c>
      <c r="D35" s="52" t="s">
        <v>222</v>
      </c>
      <c r="E35" s="48" t="s">
        <v>718</v>
      </c>
      <c r="F35" s="42" t="s">
        <v>223</v>
      </c>
      <c r="G35" s="48" t="s">
        <v>224</v>
      </c>
      <c r="H35" s="27" t="s">
        <v>50</v>
      </c>
      <c r="I35" s="27" t="s">
        <v>119</v>
      </c>
      <c r="J35" s="29">
        <v>15</v>
      </c>
      <c r="K35" s="10" t="s">
        <v>884</v>
      </c>
    </row>
    <row r="36" spans="1:11" s="23" customFormat="1" ht="27.95" customHeight="1" x14ac:dyDescent="0.15">
      <c r="A36" s="27">
        <v>29</v>
      </c>
      <c r="B36" s="27">
        <v>20000000022</v>
      </c>
      <c r="C36" s="64" t="s">
        <v>449</v>
      </c>
      <c r="D36" s="52" t="s">
        <v>225</v>
      </c>
      <c r="E36" s="48" t="s">
        <v>719</v>
      </c>
      <c r="F36" s="42" t="s">
        <v>226</v>
      </c>
      <c r="G36" s="48" t="s">
        <v>227</v>
      </c>
      <c r="H36" s="27" t="s">
        <v>627</v>
      </c>
      <c r="I36" s="27" t="s">
        <v>51</v>
      </c>
      <c r="J36" s="29">
        <v>15</v>
      </c>
      <c r="K36" s="10" t="s">
        <v>884</v>
      </c>
    </row>
    <row r="37" spans="1:11" s="23" customFormat="1" ht="27.95" customHeight="1" x14ac:dyDescent="0.15">
      <c r="A37" s="27">
        <v>30</v>
      </c>
      <c r="B37" s="27">
        <v>20000000023</v>
      </c>
      <c r="C37" s="64" t="s">
        <v>450</v>
      </c>
      <c r="D37" s="52" t="s">
        <v>451</v>
      </c>
      <c r="E37" s="48" t="s">
        <v>720</v>
      </c>
      <c r="F37" s="42" t="s">
        <v>452</v>
      </c>
      <c r="G37" s="48" t="s">
        <v>453</v>
      </c>
      <c r="H37" s="27" t="s">
        <v>52</v>
      </c>
      <c r="I37" s="27" t="s">
        <v>53</v>
      </c>
      <c r="J37" s="29">
        <v>80</v>
      </c>
      <c r="K37" s="10" t="s">
        <v>884</v>
      </c>
    </row>
    <row r="38" spans="1:11" s="23" customFormat="1" ht="27.95" customHeight="1" x14ac:dyDescent="0.15">
      <c r="A38" s="27">
        <v>31</v>
      </c>
      <c r="B38" s="27">
        <v>20000000024</v>
      </c>
      <c r="C38" s="64" t="s">
        <v>454</v>
      </c>
      <c r="D38" s="52" t="s">
        <v>228</v>
      </c>
      <c r="E38" s="48" t="s">
        <v>691</v>
      </c>
      <c r="F38" s="42" t="s">
        <v>455</v>
      </c>
      <c r="G38" s="48" t="s">
        <v>229</v>
      </c>
      <c r="H38" s="27" t="s">
        <v>120</v>
      </c>
      <c r="I38" s="27" t="s">
        <v>121</v>
      </c>
      <c r="J38" s="29">
        <v>15</v>
      </c>
      <c r="K38" s="10" t="s">
        <v>884</v>
      </c>
    </row>
    <row r="39" spans="1:11" s="23" customFormat="1" ht="27.95" customHeight="1" x14ac:dyDescent="0.15">
      <c r="A39" s="27">
        <v>32</v>
      </c>
      <c r="B39" s="27">
        <v>20000000025</v>
      </c>
      <c r="C39" s="64" t="s">
        <v>456</v>
      </c>
      <c r="D39" s="52" t="s">
        <v>457</v>
      </c>
      <c r="E39" s="48" t="s">
        <v>703</v>
      </c>
      <c r="F39" s="42" t="s">
        <v>458</v>
      </c>
      <c r="G39" s="48" t="s">
        <v>459</v>
      </c>
      <c r="H39" s="27" t="s">
        <v>532</v>
      </c>
      <c r="I39" s="27" t="s">
        <v>490</v>
      </c>
      <c r="J39" s="29">
        <v>50</v>
      </c>
      <c r="K39" s="10" t="s">
        <v>884</v>
      </c>
    </row>
    <row r="40" spans="1:11" s="23" customFormat="1" ht="27.95" customHeight="1" x14ac:dyDescent="0.15">
      <c r="A40" s="27">
        <v>34</v>
      </c>
      <c r="B40" s="27">
        <v>20000000026</v>
      </c>
      <c r="C40" s="64" t="s">
        <v>460</v>
      </c>
      <c r="D40" s="52" t="s">
        <v>461</v>
      </c>
      <c r="E40" s="48" t="s">
        <v>683</v>
      </c>
      <c r="F40" s="42" t="s">
        <v>462</v>
      </c>
      <c r="G40" s="48" t="s">
        <v>463</v>
      </c>
      <c r="H40" s="27" t="s">
        <v>54</v>
      </c>
      <c r="I40" s="27" t="s">
        <v>54</v>
      </c>
      <c r="J40" s="29">
        <v>50</v>
      </c>
      <c r="K40" s="10" t="s">
        <v>884</v>
      </c>
    </row>
    <row r="41" spans="1:11" s="23" customFormat="1" ht="27.95" customHeight="1" x14ac:dyDescent="0.15">
      <c r="A41" s="27">
        <v>37</v>
      </c>
      <c r="B41" s="27">
        <v>20000000027</v>
      </c>
      <c r="C41" s="64" t="s">
        <v>464</v>
      </c>
      <c r="D41" s="52" t="s">
        <v>465</v>
      </c>
      <c r="E41" s="48" t="s">
        <v>721</v>
      </c>
      <c r="F41" s="42" t="s">
        <v>466</v>
      </c>
      <c r="G41" s="48" t="s">
        <v>236</v>
      </c>
      <c r="H41" s="27" t="s">
        <v>123</v>
      </c>
      <c r="I41" s="27" t="s">
        <v>123</v>
      </c>
      <c r="J41" s="29">
        <v>48</v>
      </c>
      <c r="K41" s="10" t="s">
        <v>884</v>
      </c>
    </row>
    <row r="42" spans="1:11" s="23" customFormat="1" ht="27.95" customHeight="1" x14ac:dyDescent="0.15">
      <c r="A42" s="27">
        <v>38</v>
      </c>
      <c r="B42" s="27">
        <v>20000000028</v>
      </c>
      <c r="C42" s="64" t="s">
        <v>467</v>
      </c>
      <c r="D42" s="52" t="s">
        <v>468</v>
      </c>
      <c r="E42" s="122" t="s">
        <v>1039</v>
      </c>
      <c r="F42" s="42" t="s">
        <v>469</v>
      </c>
      <c r="G42" s="48" t="s">
        <v>470</v>
      </c>
      <c r="H42" s="30" t="s">
        <v>55</v>
      </c>
      <c r="I42" s="27" t="s">
        <v>56</v>
      </c>
      <c r="J42" s="29">
        <v>30</v>
      </c>
      <c r="K42" s="10" t="s">
        <v>884</v>
      </c>
    </row>
    <row r="43" spans="1:11" s="23" customFormat="1" ht="27.95" customHeight="1" x14ac:dyDescent="0.15">
      <c r="A43" s="27">
        <v>39</v>
      </c>
      <c r="B43" s="27">
        <v>20000000029</v>
      </c>
      <c r="C43" s="64" t="s">
        <v>471</v>
      </c>
      <c r="D43" s="52" t="s">
        <v>373</v>
      </c>
      <c r="E43" s="48" t="s">
        <v>722</v>
      </c>
      <c r="F43" s="42" t="s">
        <v>472</v>
      </c>
      <c r="G43" s="48" t="s">
        <v>374</v>
      </c>
      <c r="H43" s="27" t="s">
        <v>125</v>
      </c>
      <c r="I43" s="27" t="s">
        <v>57</v>
      </c>
      <c r="J43" s="29">
        <v>90</v>
      </c>
      <c r="K43" s="10" t="s">
        <v>884</v>
      </c>
    </row>
    <row r="44" spans="1:11" s="23" customFormat="1" ht="27.95" customHeight="1" x14ac:dyDescent="0.15">
      <c r="A44" s="27">
        <v>40</v>
      </c>
      <c r="B44" s="27">
        <v>20000000030</v>
      </c>
      <c r="C44" s="64" t="s">
        <v>473</v>
      </c>
      <c r="D44" s="52" t="s">
        <v>372</v>
      </c>
      <c r="E44" s="48" t="s">
        <v>662</v>
      </c>
      <c r="F44" s="42" t="s">
        <v>474</v>
      </c>
      <c r="G44" s="48" t="s">
        <v>540</v>
      </c>
      <c r="H44" s="27" t="s">
        <v>124</v>
      </c>
      <c r="I44" s="27" t="s">
        <v>541</v>
      </c>
      <c r="J44" s="29">
        <v>40</v>
      </c>
      <c r="K44" s="10" t="s">
        <v>884</v>
      </c>
    </row>
    <row r="45" spans="1:11" s="23" customFormat="1" ht="27.95" customHeight="1" x14ac:dyDescent="0.15">
      <c r="A45" s="27">
        <v>41</v>
      </c>
      <c r="B45" s="27">
        <v>20000000031</v>
      </c>
      <c r="C45" s="64" t="s">
        <v>475</v>
      </c>
      <c r="D45" s="52" t="s">
        <v>476</v>
      </c>
      <c r="E45" s="48" t="s">
        <v>723</v>
      </c>
      <c r="F45" s="42" t="s">
        <v>477</v>
      </c>
      <c r="G45" s="48" t="s">
        <v>375</v>
      </c>
      <c r="H45" s="27" t="s">
        <v>126</v>
      </c>
      <c r="I45" s="27" t="s">
        <v>58</v>
      </c>
      <c r="J45" s="29">
        <v>30</v>
      </c>
      <c r="K45" s="10" t="s">
        <v>884</v>
      </c>
    </row>
    <row r="46" spans="1:11" s="23" customFormat="1" ht="27.95" customHeight="1" x14ac:dyDescent="0.15">
      <c r="A46" s="27">
        <v>42</v>
      </c>
      <c r="B46" s="27">
        <v>20000000032</v>
      </c>
      <c r="C46" s="64" t="s">
        <v>478</v>
      </c>
      <c r="D46" s="52" t="s">
        <v>372</v>
      </c>
      <c r="E46" s="48" t="s">
        <v>724</v>
      </c>
      <c r="F46" s="42" t="s">
        <v>479</v>
      </c>
      <c r="G46" s="48" t="s">
        <v>480</v>
      </c>
      <c r="H46" s="27" t="s">
        <v>59</v>
      </c>
      <c r="I46" s="27" t="s">
        <v>60</v>
      </c>
      <c r="J46" s="29">
        <v>30</v>
      </c>
      <c r="K46" s="10" t="s">
        <v>884</v>
      </c>
    </row>
    <row r="47" spans="1:11" s="23" customFormat="1" ht="27.95" customHeight="1" x14ac:dyDescent="0.15">
      <c r="A47" s="27">
        <v>43</v>
      </c>
      <c r="B47" s="27">
        <v>20000000033</v>
      </c>
      <c r="C47" s="64" t="s">
        <v>481</v>
      </c>
      <c r="D47" s="52" t="s">
        <v>482</v>
      </c>
      <c r="E47" s="48" t="s">
        <v>684</v>
      </c>
      <c r="F47" s="42" t="s">
        <v>483</v>
      </c>
      <c r="G47" s="48" t="s">
        <v>375</v>
      </c>
      <c r="H47" s="27" t="s">
        <v>126</v>
      </c>
      <c r="I47" s="27" t="s">
        <v>61</v>
      </c>
      <c r="J47" s="29">
        <v>30</v>
      </c>
      <c r="K47" s="10" t="s">
        <v>884</v>
      </c>
    </row>
    <row r="48" spans="1:11" s="23" customFormat="1" ht="27.95" customHeight="1" x14ac:dyDescent="0.15">
      <c r="A48" s="27">
        <v>46</v>
      </c>
      <c r="B48" s="27">
        <v>20000000034</v>
      </c>
      <c r="C48" s="64" t="s">
        <v>484</v>
      </c>
      <c r="D48" s="52" t="s">
        <v>376</v>
      </c>
      <c r="E48" s="48" t="s">
        <v>686</v>
      </c>
      <c r="F48" s="42" t="s">
        <v>377</v>
      </c>
      <c r="G48" s="48" t="s">
        <v>378</v>
      </c>
      <c r="H48" s="27" t="s">
        <v>542</v>
      </c>
      <c r="I48" s="27" t="s">
        <v>543</v>
      </c>
      <c r="J48" s="29">
        <v>15</v>
      </c>
      <c r="K48" s="10" t="s">
        <v>884</v>
      </c>
    </row>
    <row r="49" spans="1:11" s="23" customFormat="1" ht="27.95" customHeight="1" x14ac:dyDescent="0.15">
      <c r="A49" s="27">
        <v>47</v>
      </c>
      <c r="B49" s="27">
        <v>20000000035</v>
      </c>
      <c r="C49" s="64" t="s">
        <v>485</v>
      </c>
      <c r="D49" s="52" t="s">
        <v>486</v>
      </c>
      <c r="E49" s="48" t="s">
        <v>725</v>
      </c>
      <c r="F49" s="42" t="s">
        <v>487</v>
      </c>
      <c r="G49" s="48" t="s">
        <v>488</v>
      </c>
      <c r="H49" s="27" t="s">
        <v>572</v>
      </c>
      <c r="I49" s="27" t="s">
        <v>602</v>
      </c>
      <c r="J49" s="29">
        <v>30</v>
      </c>
      <c r="K49" s="10" t="s">
        <v>884</v>
      </c>
    </row>
    <row r="50" spans="1:11" s="23" customFormat="1" ht="27.95" customHeight="1" x14ac:dyDescent="0.15">
      <c r="A50" s="27">
        <v>48</v>
      </c>
      <c r="B50" s="27">
        <v>20000000036</v>
      </c>
      <c r="C50" s="64" t="s">
        <v>379</v>
      </c>
      <c r="D50" s="52" t="s">
        <v>380</v>
      </c>
      <c r="E50" s="48" t="s">
        <v>726</v>
      </c>
      <c r="F50" s="42" t="s">
        <v>381</v>
      </c>
      <c r="G50" s="48" t="s">
        <v>382</v>
      </c>
      <c r="H50" s="27" t="s">
        <v>127</v>
      </c>
      <c r="I50" s="27" t="s">
        <v>603</v>
      </c>
      <c r="J50" s="29">
        <v>15</v>
      </c>
      <c r="K50" s="10" t="s">
        <v>884</v>
      </c>
    </row>
    <row r="51" spans="1:11" s="23" customFormat="1" ht="27.95" customHeight="1" x14ac:dyDescent="0.15">
      <c r="A51" s="27">
        <v>49</v>
      </c>
      <c r="B51" s="27">
        <v>20000000037</v>
      </c>
      <c r="C51" s="64" t="s">
        <v>489</v>
      </c>
      <c r="D51" s="52" t="s">
        <v>383</v>
      </c>
      <c r="E51" s="48" t="s">
        <v>727</v>
      </c>
      <c r="F51" s="42" t="s">
        <v>384</v>
      </c>
      <c r="G51" s="48" t="s">
        <v>385</v>
      </c>
      <c r="H51" s="27" t="s">
        <v>62</v>
      </c>
      <c r="I51" s="27" t="s">
        <v>128</v>
      </c>
      <c r="J51" s="29">
        <v>15</v>
      </c>
      <c r="K51" s="10" t="s">
        <v>884</v>
      </c>
    </row>
    <row r="52" spans="1:11" s="23" customFormat="1" ht="27.95" customHeight="1" x14ac:dyDescent="0.15">
      <c r="A52" s="27">
        <v>51</v>
      </c>
      <c r="B52" s="27">
        <v>20000000038</v>
      </c>
      <c r="C52" s="64" t="s">
        <v>758</v>
      </c>
      <c r="D52" s="52" t="s">
        <v>386</v>
      </c>
      <c r="E52" s="48" t="s">
        <v>680</v>
      </c>
      <c r="F52" s="42" t="s">
        <v>387</v>
      </c>
      <c r="G52" s="48" t="s">
        <v>362</v>
      </c>
      <c r="H52" s="27" t="s">
        <v>63</v>
      </c>
      <c r="I52" s="27" t="s">
        <v>599</v>
      </c>
      <c r="J52" s="29">
        <v>15</v>
      </c>
      <c r="K52" s="10" t="s">
        <v>884</v>
      </c>
    </row>
    <row r="53" spans="1:11" s="23" customFormat="1" ht="27.95" customHeight="1" x14ac:dyDescent="0.15">
      <c r="A53" s="27">
        <v>54</v>
      </c>
      <c r="B53" s="27">
        <v>20000000039</v>
      </c>
      <c r="C53" s="64" t="s">
        <v>253</v>
      </c>
      <c r="D53" s="52" t="s">
        <v>389</v>
      </c>
      <c r="E53" s="48" t="s">
        <v>728</v>
      </c>
      <c r="F53" s="42" t="s">
        <v>390</v>
      </c>
      <c r="G53" s="48" t="s">
        <v>391</v>
      </c>
      <c r="H53" s="27" t="s">
        <v>130</v>
      </c>
      <c r="I53" s="27" t="s">
        <v>131</v>
      </c>
      <c r="J53" s="29">
        <v>15</v>
      </c>
      <c r="K53" s="10" t="s">
        <v>884</v>
      </c>
    </row>
    <row r="54" spans="1:11" s="23" customFormat="1" ht="27.95" customHeight="1" x14ac:dyDescent="0.15">
      <c r="A54" s="27">
        <v>55</v>
      </c>
      <c r="B54" s="27">
        <v>20000000040</v>
      </c>
      <c r="C54" s="64" t="s">
        <v>254</v>
      </c>
      <c r="D54" s="52" t="s">
        <v>255</v>
      </c>
      <c r="E54" s="48" t="s">
        <v>729</v>
      </c>
      <c r="F54" s="42" t="s">
        <v>256</v>
      </c>
      <c r="G54" s="48" t="s">
        <v>257</v>
      </c>
      <c r="H54" s="27" t="s">
        <v>64</v>
      </c>
      <c r="I54" s="27" t="s">
        <v>604</v>
      </c>
      <c r="J54" s="29">
        <v>20</v>
      </c>
      <c r="K54" s="10" t="s">
        <v>884</v>
      </c>
    </row>
    <row r="55" spans="1:11" s="23" customFormat="1" ht="27.95" customHeight="1" x14ac:dyDescent="0.15">
      <c r="A55" s="27">
        <v>56</v>
      </c>
      <c r="B55" s="27">
        <v>20000000041</v>
      </c>
      <c r="C55" s="64" t="s">
        <v>258</v>
      </c>
      <c r="D55" s="52" t="s">
        <v>259</v>
      </c>
      <c r="E55" s="48" t="s">
        <v>730</v>
      </c>
      <c r="F55" s="42" t="s">
        <v>260</v>
      </c>
      <c r="G55" s="48" t="s">
        <v>393</v>
      </c>
      <c r="H55" s="27" t="s">
        <v>132</v>
      </c>
      <c r="I55" s="27" t="s">
        <v>65</v>
      </c>
      <c r="J55" s="29">
        <v>30</v>
      </c>
      <c r="K55" s="10" t="s">
        <v>884</v>
      </c>
    </row>
    <row r="56" spans="1:11" s="23" customFormat="1" ht="27.95" customHeight="1" x14ac:dyDescent="0.15">
      <c r="A56" s="27">
        <v>57</v>
      </c>
      <c r="B56" s="27">
        <v>20000000042</v>
      </c>
      <c r="C56" s="64" t="s">
        <v>261</v>
      </c>
      <c r="D56" s="52" t="s">
        <v>394</v>
      </c>
      <c r="E56" s="48" t="s">
        <v>687</v>
      </c>
      <c r="F56" s="42" t="s">
        <v>262</v>
      </c>
      <c r="G56" s="48" t="s">
        <v>395</v>
      </c>
      <c r="H56" s="27" t="s">
        <v>133</v>
      </c>
      <c r="I56" s="27" t="s">
        <v>66</v>
      </c>
      <c r="J56" s="29">
        <v>50</v>
      </c>
      <c r="K56" s="10" t="s">
        <v>884</v>
      </c>
    </row>
    <row r="57" spans="1:11" s="23" customFormat="1" ht="27.95" customHeight="1" x14ac:dyDescent="0.15">
      <c r="A57" s="27">
        <v>59</v>
      </c>
      <c r="B57" s="27">
        <v>20000000043</v>
      </c>
      <c r="C57" s="64" t="s">
        <v>741</v>
      </c>
      <c r="D57" s="52" t="s">
        <v>738</v>
      </c>
      <c r="E57" s="48" t="s">
        <v>739</v>
      </c>
      <c r="F57" s="42" t="s">
        <v>740</v>
      </c>
      <c r="G57" s="48" t="s">
        <v>742</v>
      </c>
      <c r="H57" s="27" t="s">
        <v>743</v>
      </c>
      <c r="I57" s="27"/>
      <c r="J57" s="29">
        <v>18</v>
      </c>
      <c r="K57" s="10" t="s">
        <v>884</v>
      </c>
    </row>
    <row r="58" spans="1:11" s="23" customFormat="1" ht="27.95" customHeight="1" x14ac:dyDescent="0.15">
      <c r="A58" s="27">
        <v>61</v>
      </c>
      <c r="B58" s="27">
        <v>20000000044</v>
      </c>
      <c r="C58" s="64" t="s">
        <v>263</v>
      </c>
      <c r="D58" s="52" t="s">
        <v>398</v>
      </c>
      <c r="E58" s="48" t="s">
        <v>697</v>
      </c>
      <c r="F58" s="42" t="s">
        <v>399</v>
      </c>
      <c r="G58" s="48" t="s">
        <v>196</v>
      </c>
      <c r="H58" s="27" t="s">
        <v>350</v>
      </c>
      <c r="I58" s="27" t="s">
        <v>573</v>
      </c>
      <c r="J58" s="29">
        <v>15</v>
      </c>
      <c r="K58" s="10" t="s">
        <v>884</v>
      </c>
    </row>
    <row r="59" spans="1:11" s="23" customFormat="1" ht="27.95" customHeight="1" x14ac:dyDescent="0.15">
      <c r="A59" s="27">
        <v>62</v>
      </c>
      <c r="B59" s="27">
        <v>20000000045</v>
      </c>
      <c r="C59" s="64" t="s">
        <v>264</v>
      </c>
      <c r="D59" s="52" t="s">
        <v>396</v>
      </c>
      <c r="E59" s="48" t="s">
        <v>731</v>
      </c>
      <c r="F59" s="42" t="s">
        <v>265</v>
      </c>
      <c r="G59" s="48" t="s">
        <v>397</v>
      </c>
      <c r="H59" s="27" t="s">
        <v>134</v>
      </c>
      <c r="I59" s="27" t="s">
        <v>135</v>
      </c>
      <c r="J59" s="29">
        <v>15</v>
      </c>
      <c r="K59" s="10" t="s">
        <v>884</v>
      </c>
    </row>
    <row r="60" spans="1:11" s="23" customFormat="1" ht="27.95" customHeight="1" x14ac:dyDescent="0.15">
      <c r="A60" s="27">
        <v>63</v>
      </c>
      <c r="B60" s="27">
        <v>20000000046</v>
      </c>
      <c r="C60" s="64" t="s">
        <v>266</v>
      </c>
      <c r="D60" s="52" t="s">
        <v>400</v>
      </c>
      <c r="E60" s="48" t="s">
        <v>689</v>
      </c>
      <c r="F60" s="42" t="s">
        <v>401</v>
      </c>
      <c r="G60" s="48" t="s">
        <v>402</v>
      </c>
      <c r="H60" s="27" t="s">
        <v>617</v>
      </c>
      <c r="I60" s="27" t="s">
        <v>136</v>
      </c>
      <c r="J60" s="29">
        <v>15</v>
      </c>
      <c r="K60" s="10" t="s">
        <v>884</v>
      </c>
    </row>
    <row r="61" spans="1:11" s="23" customFormat="1" ht="27.95" customHeight="1" x14ac:dyDescent="0.15">
      <c r="A61" s="27">
        <v>64</v>
      </c>
      <c r="B61" s="27">
        <v>20000000047</v>
      </c>
      <c r="C61" s="64" t="s">
        <v>267</v>
      </c>
      <c r="D61" s="52" t="s">
        <v>403</v>
      </c>
      <c r="E61" s="48" t="s">
        <v>763</v>
      </c>
      <c r="F61" s="42" t="s">
        <v>268</v>
      </c>
      <c r="G61" s="48" t="s">
        <v>392</v>
      </c>
      <c r="H61" s="27" t="s">
        <v>749</v>
      </c>
      <c r="I61" s="27" t="s">
        <v>569</v>
      </c>
      <c r="J61" s="29">
        <v>30</v>
      </c>
      <c r="K61" s="10" t="s">
        <v>884</v>
      </c>
    </row>
    <row r="62" spans="1:11" s="23" customFormat="1" ht="27.95" customHeight="1" x14ac:dyDescent="0.15">
      <c r="A62" s="27">
        <v>65</v>
      </c>
      <c r="B62" s="27">
        <v>20000000048</v>
      </c>
      <c r="C62" s="64" t="s">
        <v>269</v>
      </c>
      <c r="D62" s="52" t="s">
        <v>404</v>
      </c>
      <c r="E62" s="48" t="s">
        <v>646</v>
      </c>
      <c r="F62" s="42" t="s">
        <v>405</v>
      </c>
      <c r="G62" s="48" t="s">
        <v>406</v>
      </c>
      <c r="H62" s="27" t="s">
        <v>764</v>
      </c>
      <c r="I62" s="27" t="s">
        <v>67</v>
      </c>
      <c r="J62" s="29">
        <v>13</v>
      </c>
      <c r="K62" s="10" t="s">
        <v>884</v>
      </c>
    </row>
    <row r="63" spans="1:11" ht="27.95" customHeight="1" x14ac:dyDescent="0.15">
      <c r="J63" s="3" t="e">
        <f>SUM(J17:J62,#REF!)</f>
        <v>#REF!</v>
      </c>
    </row>
  </sheetData>
  <autoFilter ref="A13:L63"/>
  <mergeCells count="6">
    <mergeCell ref="B15:C15"/>
    <mergeCell ref="B2:J2"/>
    <mergeCell ref="B3:C3"/>
    <mergeCell ref="B8:J8"/>
    <mergeCell ref="B9:C9"/>
    <mergeCell ref="B14:J14"/>
  </mergeCells>
  <phoneticPr fontId="2"/>
  <dataValidations count="1">
    <dataValidation type="list" allowBlank="1" showInputMessage="1" showErrorMessage="1" sqref="K1:K62">
      <formula1>"公共,福祉,他法人,他"</formula1>
    </dataValidation>
  </dataValidations>
  <pageMargins left="0.47244094488188981" right="0.47244094488188981" top="0.59055118110236227" bottom="0.35433070866141736" header="0.31496062992125984" footer="0.31496062992125984"/>
  <pageSetup paperSize="9" scale="75" firstPageNumber="32" fitToHeight="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119"/>
  <sheetViews>
    <sheetView view="pageBreakPreview" zoomScale="70" zoomScaleNormal="106" zoomScaleSheetLayoutView="70" workbookViewId="0">
      <selection activeCell="N98" sqref="N98"/>
    </sheetView>
  </sheetViews>
  <sheetFormatPr defaultColWidth="9" defaultRowHeight="27.95" customHeight="1" x14ac:dyDescent="0.15"/>
  <cols>
    <col min="1" max="1" width="5.28515625" style="65" customWidth="1"/>
    <col min="2" max="2" width="16.85546875" style="21" customWidth="1"/>
    <col min="3" max="3" width="26.140625" style="21" customWidth="1"/>
    <col min="4" max="4" width="7.28515625" style="51" customWidth="1"/>
    <col min="5" max="5" width="26.140625" style="21" customWidth="1"/>
    <col min="6" max="6" width="12.28515625" style="41" customWidth="1"/>
    <col min="7" max="7" width="22" style="21" customWidth="1"/>
    <col min="8" max="8" width="15.140625" style="21" hidden="1" customWidth="1"/>
    <col min="9" max="9" width="15.42578125" style="21" hidden="1" customWidth="1"/>
    <col min="10" max="10" width="12.85546875" style="3" customWidth="1"/>
    <col min="11" max="11" width="8.7109375" style="3" customWidth="1"/>
    <col min="12" max="12" width="5.42578125" style="71" customWidth="1"/>
    <col min="13" max="13" width="8.28515625" style="71" customWidth="1"/>
    <col min="14" max="14" width="11.28515625" style="71" customWidth="1"/>
    <col min="15" max="15" width="19.140625" style="71" customWidth="1"/>
    <col min="16" max="18" width="9" style="71"/>
    <col min="19" max="19" width="8.140625" style="71" customWidth="1"/>
    <col min="20" max="20" width="6.85546875" style="71" customWidth="1"/>
    <col min="21" max="16384" width="9" style="71"/>
  </cols>
  <sheetData>
    <row r="1" spans="1:13" s="70" customFormat="1" ht="27.95" customHeight="1" x14ac:dyDescent="0.15">
      <c r="A1" s="68"/>
      <c r="B1" s="18" t="s">
        <v>170</v>
      </c>
      <c r="C1" s="19"/>
      <c r="D1" s="53"/>
      <c r="E1" s="11"/>
      <c r="F1" s="45"/>
      <c r="G1" s="12"/>
      <c r="H1" s="12"/>
      <c r="I1" s="12"/>
      <c r="J1" s="13"/>
      <c r="K1" s="14"/>
      <c r="M1" s="71"/>
    </row>
    <row r="2" spans="1:13" s="70" customFormat="1" ht="48.75" customHeight="1" x14ac:dyDescent="0.15">
      <c r="A2" s="68"/>
      <c r="B2" s="145"/>
      <c r="C2" s="145"/>
      <c r="D2" s="145"/>
      <c r="E2" s="145"/>
      <c r="F2" s="145"/>
      <c r="G2" s="145"/>
      <c r="H2" s="145"/>
      <c r="I2" s="145"/>
      <c r="J2" s="145"/>
      <c r="K2" s="145"/>
      <c r="L2" s="145"/>
      <c r="M2" s="71"/>
    </row>
    <row r="3" spans="1:13" s="70" customFormat="1" ht="13.5" x14ac:dyDescent="0.15">
      <c r="A3" s="68"/>
      <c r="B3" s="180">
        <f>COUNTA(B5:B119)</f>
        <v>115</v>
      </c>
      <c r="C3" s="180"/>
      <c r="D3" s="54"/>
      <c r="E3" s="16"/>
      <c r="F3" s="46"/>
      <c r="G3" s="17"/>
      <c r="H3" s="17"/>
      <c r="I3" s="17"/>
      <c r="J3" s="15"/>
      <c r="K3" s="15"/>
      <c r="M3" s="71"/>
    </row>
    <row r="4" spans="1:13" s="70" customFormat="1" ht="27.95" customHeight="1" x14ac:dyDescent="0.15">
      <c r="A4" s="68" t="s">
        <v>882</v>
      </c>
      <c r="B4" s="33" t="s">
        <v>1393</v>
      </c>
      <c r="C4" s="34" t="s">
        <v>270</v>
      </c>
      <c r="D4" s="55" t="s">
        <v>291</v>
      </c>
      <c r="E4" s="34" t="s">
        <v>292</v>
      </c>
      <c r="F4" s="34" t="s">
        <v>293</v>
      </c>
      <c r="G4" s="72" t="s">
        <v>271</v>
      </c>
      <c r="H4" s="72" t="s">
        <v>68</v>
      </c>
      <c r="I4" s="72" t="s">
        <v>69</v>
      </c>
      <c r="J4" s="34" t="s">
        <v>366</v>
      </c>
      <c r="K4" s="34" t="s">
        <v>341</v>
      </c>
      <c r="L4" s="144" t="s">
        <v>819</v>
      </c>
      <c r="M4" s="71"/>
    </row>
    <row r="5" spans="1:13" s="70" customFormat="1" ht="27.95" customHeight="1" x14ac:dyDescent="0.15">
      <c r="A5" s="74">
        <v>11</v>
      </c>
      <c r="B5" s="74">
        <v>3000000001</v>
      </c>
      <c r="C5" s="79" t="s">
        <v>370</v>
      </c>
      <c r="D5" s="86" t="s">
        <v>371</v>
      </c>
      <c r="E5" s="79" t="s">
        <v>363</v>
      </c>
      <c r="F5" s="87" t="s">
        <v>303</v>
      </c>
      <c r="G5" s="79" t="s">
        <v>1071</v>
      </c>
      <c r="H5" s="91" t="s">
        <v>71</v>
      </c>
      <c r="I5" s="91" t="s">
        <v>585</v>
      </c>
      <c r="J5" s="96">
        <v>38808</v>
      </c>
      <c r="K5" s="83" t="s">
        <v>342</v>
      </c>
      <c r="L5" s="97">
        <v>36</v>
      </c>
      <c r="M5" s="71" t="s">
        <v>887</v>
      </c>
    </row>
    <row r="6" spans="1:13" s="70" customFormat="1" ht="27.95" customHeight="1" x14ac:dyDescent="0.15">
      <c r="A6" s="74">
        <v>17</v>
      </c>
      <c r="B6" s="74">
        <v>3000000002</v>
      </c>
      <c r="C6" s="79" t="s">
        <v>311</v>
      </c>
      <c r="D6" s="93" t="s">
        <v>312</v>
      </c>
      <c r="E6" s="94" t="s">
        <v>348</v>
      </c>
      <c r="F6" s="87" t="s">
        <v>313</v>
      </c>
      <c r="G6" s="95" t="s">
        <v>1072</v>
      </c>
      <c r="H6" s="76" t="s">
        <v>73</v>
      </c>
      <c r="I6" s="76" t="s">
        <v>586</v>
      </c>
      <c r="J6" s="82">
        <v>40118</v>
      </c>
      <c r="K6" s="83" t="s">
        <v>342</v>
      </c>
      <c r="L6" s="73">
        <v>19</v>
      </c>
      <c r="M6" s="71" t="s">
        <v>887</v>
      </c>
    </row>
    <row r="7" spans="1:13" s="70" customFormat="1" ht="27.95" customHeight="1" x14ac:dyDescent="0.15">
      <c r="A7" s="74">
        <v>18</v>
      </c>
      <c r="B7" s="74">
        <v>3000000003</v>
      </c>
      <c r="C7" s="95" t="s">
        <v>940</v>
      </c>
      <c r="D7" s="93" t="s">
        <v>245</v>
      </c>
      <c r="E7" s="95" t="s">
        <v>317</v>
      </c>
      <c r="F7" s="75" t="s">
        <v>647</v>
      </c>
      <c r="G7" s="99" t="s">
        <v>1073</v>
      </c>
      <c r="H7" s="100" t="s">
        <v>75</v>
      </c>
      <c r="I7" s="100" t="s">
        <v>587</v>
      </c>
      <c r="J7" s="77">
        <v>40087</v>
      </c>
      <c r="K7" s="83" t="s">
        <v>342</v>
      </c>
      <c r="L7" s="101">
        <v>21</v>
      </c>
      <c r="M7" s="71" t="s">
        <v>887</v>
      </c>
    </row>
    <row r="8" spans="1:13" s="70" customFormat="1" ht="27.95" customHeight="1" x14ac:dyDescent="0.15">
      <c r="A8" s="74">
        <v>19</v>
      </c>
      <c r="B8" s="74">
        <v>3000000004</v>
      </c>
      <c r="C8" s="95" t="s">
        <v>941</v>
      </c>
      <c r="D8" s="93" t="s">
        <v>139</v>
      </c>
      <c r="E8" s="95" t="s">
        <v>316</v>
      </c>
      <c r="F8" s="75" t="s">
        <v>942</v>
      </c>
      <c r="G8" s="99" t="s">
        <v>943</v>
      </c>
      <c r="H8" s="100" t="s">
        <v>76</v>
      </c>
      <c r="I8" s="100" t="s">
        <v>77</v>
      </c>
      <c r="J8" s="77">
        <v>37865</v>
      </c>
      <c r="K8" s="83" t="s">
        <v>342</v>
      </c>
      <c r="L8" s="73">
        <v>7</v>
      </c>
      <c r="M8" s="71" t="s">
        <v>887</v>
      </c>
    </row>
    <row r="9" spans="1:13" s="70" customFormat="1" ht="27.95" customHeight="1" x14ac:dyDescent="0.15">
      <c r="A9" s="74">
        <v>20</v>
      </c>
      <c r="B9" s="74">
        <v>3000000005</v>
      </c>
      <c r="C9" s="95" t="s">
        <v>87</v>
      </c>
      <c r="D9" s="93" t="s">
        <v>158</v>
      </c>
      <c r="E9" s="95" t="s">
        <v>648</v>
      </c>
      <c r="F9" s="75" t="s">
        <v>159</v>
      </c>
      <c r="G9" s="99" t="s">
        <v>1074</v>
      </c>
      <c r="H9" s="100" t="s">
        <v>78</v>
      </c>
      <c r="I9" s="100" t="s">
        <v>79</v>
      </c>
      <c r="J9" s="77">
        <v>40466</v>
      </c>
      <c r="K9" s="69" t="s">
        <v>162</v>
      </c>
      <c r="L9" s="92">
        <v>41</v>
      </c>
      <c r="M9" s="71" t="s">
        <v>887</v>
      </c>
    </row>
    <row r="10" spans="1:13" s="70" customFormat="1" ht="27.95" customHeight="1" x14ac:dyDescent="0.15">
      <c r="A10" s="74">
        <v>21</v>
      </c>
      <c r="B10" s="74">
        <v>3000000006</v>
      </c>
      <c r="C10" s="79" t="s">
        <v>493</v>
      </c>
      <c r="D10" s="86" t="s">
        <v>248</v>
      </c>
      <c r="E10" s="79" t="s">
        <v>690</v>
      </c>
      <c r="F10" s="87" t="s">
        <v>944</v>
      </c>
      <c r="G10" s="102" t="s">
        <v>1075</v>
      </c>
      <c r="H10" s="103" t="s">
        <v>494</v>
      </c>
      <c r="I10" s="103" t="s">
        <v>588</v>
      </c>
      <c r="J10" s="96">
        <v>40940</v>
      </c>
      <c r="K10" s="83" t="s">
        <v>145</v>
      </c>
      <c r="L10" s="97">
        <v>30</v>
      </c>
      <c r="M10" s="71" t="s">
        <v>887</v>
      </c>
    </row>
    <row r="11" spans="1:13" s="70" customFormat="1" ht="27.95" customHeight="1" x14ac:dyDescent="0.15">
      <c r="A11" s="74">
        <v>23</v>
      </c>
      <c r="B11" s="74">
        <v>3000000007</v>
      </c>
      <c r="C11" s="79" t="s">
        <v>832</v>
      </c>
      <c r="D11" s="86" t="s">
        <v>407</v>
      </c>
      <c r="E11" s="79" t="s">
        <v>833</v>
      </c>
      <c r="F11" s="87" t="s">
        <v>620</v>
      </c>
      <c r="G11" s="79" t="s">
        <v>1076</v>
      </c>
      <c r="H11" s="91" t="s">
        <v>834</v>
      </c>
      <c r="I11" s="91" t="s">
        <v>835</v>
      </c>
      <c r="J11" s="96">
        <v>41365</v>
      </c>
      <c r="K11" s="83" t="s">
        <v>342</v>
      </c>
      <c r="L11" s="97">
        <v>32</v>
      </c>
      <c r="M11" s="71" t="s">
        <v>887</v>
      </c>
    </row>
    <row r="12" spans="1:13" s="70" customFormat="1" ht="27.95" customHeight="1" x14ac:dyDescent="0.15">
      <c r="A12" s="74">
        <v>24</v>
      </c>
      <c r="B12" s="74">
        <v>3000000008</v>
      </c>
      <c r="C12" s="48" t="s">
        <v>836</v>
      </c>
      <c r="D12" s="52" t="s">
        <v>649</v>
      </c>
      <c r="E12" s="48" t="s">
        <v>837</v>
      </c>
      <c r="F12" s="75" t="s">
        <v>650</v>
      </c>
      <c r="G12" s="95" t="s">
        <v>1077</v>
      </c>
      <c r="H12" s="76" t="s">
        <v>838</v>
      </c>
      <c r="I12" s="76" t="s">
        <v>839</v>
      </c>
      <c r="J12" s="77">
        <v>42675</v>
      </c>
      <c r="K12" s="69" t="s">
        <v>342</v>
      </c>
      <c r="L12" s="47">
        <v>19</v>
      </c>
      <c r="M12" s="71" t="s">
        <v>887</v>
      </c>
    </row>
    <row r="13" spans="1:13" s="70" customFormat="1" ht="27.95" customHeight="1" x14ac:dyDescent="0.15">
      <c r="A13" s="74">
        <v>25</v>
      </c>
      <c r="B13" s="74">
        <v>3000000009</v>
      </c>
      <c r="C13" s="48" t="s">
        <v>96</v>
      </c>
      <c r="D13" s="52" t="s">
        <v>97</v>
      </c>
      <c r="E13" s="48" t="s">
        <v>692</v>
      </c>
      <c r="F13" s="75" t="s">
        <v>945</v>
      </c>
      <c r="G13" s="95" t="s">
        <v>1078</v>
      </c>
      <c r="H13" s="76" t="s">
        <v>528</v>
      </c>
      <c r="I13" s="76" t="s">
        <v>528</v>
      </c>
      <c r="J13" s="77">
        <v>41600</v>
      </c>
      <c r="K13" s="69" t="s">
        <v>94</v>
      </c>
      <c r="L13" s="47">
        <v>29</v>
      </c>
      <c r="M13" s="71" t="s">
        <v>887</v>
      </c>
    </row>
    <row r="14" spans="1:13" s="70" customFormat="1" ht="27.95" customHeight="1" x14ac:dyDescent="0.15">
      <c r="A14" s="74">
        <v>26</v>
      </c>
      <c r="B14" s="74">
        <v>3000000010</v>
      </c>
      <c r="C14" s="48" t="s">
        <v>840</v>
      </c>
      <c r="D14" s="52" t="s">
        <v>664</v>
      </c>
      <c r="E14" s="48" t="s">
        <v>927</v>
      </c>
      <c r="F14" s="75" t="s">
        <v>665</v>
      </c>
      <c r="G14" s="95" t="s">
        <v>1079</v>
      </c>
      <c r="H14" s="76" t="s">
        <v>841</v>
      </c>
      <c r="I14" s="76"/>
      <c r="J14" s="77">
        <v>41518</v>
      </c>
      <c r="K14" s="69" t="s">
        <v>342</v>
      </c>
      <c r="L14" s="47">
        <v>32</v>
      </c>
      <c r="M14" s="71" t="s">
        <v>887</v>
      </c>
    </row>
    <row r="15" spans="1:13" s="70" customFormat="1" ht="27.95" customHeight="1" x14ac:dyDescent="0.15">
      <c r="A15" s="74">
        <v>27</v>
      </c>
      <c r="B15" s="74">
        <v>3000000011</v>
      </c>
      <c r="C15" s="48" t="s">
        <v>842</v>
      </c>
      <c r="D15" s="52" t="s">
        <v>194</v>
      </c>
      <c r="E15" s="48" t="s">
        <v>843</v>
      </c>
      <c r="F15" s="75" t="s">
        <v>651</v>
      </c>
      <c r="G15" s="95" t="s">
        <v>565</v>
      </c>
      <c r="H15" s="76" t="s">
        <v>844</v>
      </c>
      <c r="I15" s="76" t="s">
        <v>845</v>
      </c>
      <c r="J15" s="77">
        <v>41579</v>
      </c>
      <c r="K15" s="69" t="s">
        <v>342</v>
      </c>
      <c r="L15" s="47">
        <v>60</v>
      </c>
      <c r="M15" s="71" t="s">
        <v>884</v>
      </c>
    </row>
    <row r="16" spans="1:13" s="70" customFormat="1" ht="27.95" customHeight="1" x14ac:dyDescent="0.15">
      <c r="A16" s="74">
        <v>28</v>
      </c>
      <c r="B16" s="74">
        <v>3000000012</v>
      </c>
      <c r="C16" s="48" t="s">
        <v>846</v>
      </c>
      <c r="D16" s="52" t="s">
        <v>946</v>
      </c>
      <c r="E16" s="48" t="s">
        <v>847</v>
      </c>
      <c r="F16" s="75" t="s">
        <v>947</v>
      </c>
      <c r="G16" s="95" t="s">
        <v>888</v>
      </c>
      <c r="H16" s="76" t="s">
        <v>848</v>
      </c>
      <c r="I16" s="100"/>
      <c r="J16" s="77">
        <v>41913</v>
      </c>
      <c r="K16" s="69" t="s">
        <v>342</v>
      </c>
      <c r="L16" s="47">
        <v>55</v>
      </c>
      <c r="M16" s="71" t="s">
        <v>887</v>
      </c>
    </row>
    <row r="17" spans="1:13" s="70" customFormat="1" ht="27.95" customHeight="1" x14ac:dyDescent="0.15">
      <c r="A17" s="74">
        <v>29</v>
      </c>
      <c r="B17" s="74">
        <v>3000000013</v>
      </c>
      <c r="C17" s="48" t="s">
        <v>849</v>
      </c>
      <c r="D17" s="52" t="s">
        <v>948</v>
      </c>
      <c r="E17" s="48" t="s">
        <v>850</v>
      </c>
      <c r="F17" s="75" t="s">
        <v>949</v>
      </c>
      <c r="G17" s="95" t="s">
        <v>851</v>
      </c>
      <c r="H17" s="76" t="s">
        <v>848</v>
      </c>
      <c r="I17" s="76"/>
      <c r="J17" s="77">
        <v>41944</v>
      </c>
      <c r="K17" s="69" t="s">
        <v>342</v>
      </c>
      <c r="L17" s="47">
        <v>44</v>
      </c>
      <c r="M17" s="71" t="s">
        <v>887</v>
      </c>
    </row>
    <row r="18" spans="1:13" s="70" customFormat="1" ht="27.95" customHeight="1" x14ac:dyDescent="0.15">
      <c r="A18" s="74">
        <v>30</v>
      </c>
      <c r="B18" s="74">
        <v>3000000014</v>
      </c>
      <c r="C18" s="79" t="s">
        <v>784</v>
      </c>
      <c r="D18" s="86" t="s">
        <v>950</v>
      </c>
      <c r="E18" s="79" t="s">
        <v>754</v>
      </c>
      <c r="F18" s="87" t="s">
        <v>951</v>
      </c>
      <c r="G18" s="79" t="s">
        <v>1070</v>
      </c>
      <c r="H18" s="91" t="s">
        <v>753</v>
      </c>
      <c r="I18" s="103" t="s">
        <v>70</v>
      </c>
      <c r="J18" s="82">
        <v>42005</v>
      </c>
      <c r="K18" s="83" t="s">
        <v>342</v>
      </c>
      <c r="L18" s="92">
        <v>71</v>
      </c>
      <c r="M18" s="71" t="s">
        <v>887</v>
      </c>
    </row>
    <row r="19" spans="1:13" s="70" customFormat="1" ht="27.95" customHeight="1" x14ac:dyDescent="0.15">
      <c r="A19" s="74">
        <v>31</v>
      </c>
      <c r="B19" s="74">
        <v>3000000015</v>
      </c>
      <c r="C19" s="79" t="s">
        <v>777</v>
      </c>
      <c r="D19" s="86" t="s">
        <v>140</v>
      </c>
      <c r="E19" s="79" t="s">
        <v>785</v>
      </c>
      <c r="F19" s="87" t="s">
        <v>952</v>
      </c>
      <c r="G19" s="79" t="s">
        <v>889</v>
      </c>
      <c r="H19" s="91"/>
      <c r="I19" s="103"/>
      <c r="J19" s="82">
        <v>42125</v>
      </c>
      <c r="K19" s="83" t="s">
        <v>623</v>
      </c>
      <c r="L19" s="92">
        <v>42</v>
      </c>
      <c r="M19" s="71" t="s">
        <v>887</v>
      </c>
    </row>
    <row r="20" spans="1:13" s="70" customFormat="1" ht="27.95" customHeight="1" x14ac:dyDescent="0.15">
      <c r="A20" s="74">
        <v>32</v>
      </c>
      <c r="B20" s="74">
        <v>3000000016</v>
      </c>
      <c r="C20" s="79" t="s">
        <v>778</v>
      </c>
      <c r="D20" s="86" t="s">
        <v>779</v>
      </c>
      <c r="E20" s="79" t="s">
        <v>781</v>
      </c>
      <c r="F20" s="87" t="s">
        <v>780</v>
      </c>
      <c r="G20" s="79" t="s">
        <v>1080</v>
      </c>
      <c r="H20" s="91"/>
      <c r="I20" s="91"/>
      <c r="J20" s="82">
        <v>42156</v>
      </c>
      <c r="K20" s="83" t="s">
        <v>623</v>
      </c>
      <c r="L20" s="92">
        <v>20</v>
      </c>
      <c r="M20" s="71" t="s">
        <v>887</v>
      </c>
    </row>
    <row r="21" spans="1:13" s="70" customFormat="1" ht="27.95" customHeight="1" x14ac:dyDescent="0.15">
      <c r="A21" s="74">
        <v>33</v>
      </c>
      <c r="B21" s="74">
        <v>3000000017</v>
      </c>
      <c r="C21" s="79" t="s">
        <v>786</v>
      </c>
      <c r="D21" s="86" t="s">
        <v>787</v>
      </c>
      <c r="E21" s="79" t="s">
        <v>788</v>
      </c>
      <c r="F21" s="87" t="s">
        <v>789</v>
      </c>
      <c r="G21" s="79" t="s">
        <v>1081</v>
      </c>
      <c r="H21" s="91"/>
      <c r="I21" s="103"/>
      <c r="J21" s="82">
        <v>42430</v>
      </c>
      <c r="K21" s="83" t="s">
        <v>623</v>
      </c>
      <c r="L21" s="92">
        <v>15</v>
      </c>
      <c r="M21" s="71" t="s">
        <v>887</v>
      </c>
    </row>
    <row r="22" spans="1:13" s="70" customFormat="1" ht="27" customHeight="1" x14ac:dyDescent="0.15">
      <c r="A22" s="74">
        <v>39</v>
      </c>
      <c r="B22" s="74">
        <v>3000000018</v>
      </c>
      <c r="C22" s="79" t="s">
        <v>305</v>
      </c>
      <c r="D22" s="93" t="s">
        <v>367</v>
      </c>
      <c r="E22" s="94" t="s">
        <v>364</v>
      </c>
      <c r="F22" s="87" t="s">
        <v>306</v>
      </c>
      <c r="G22" s="95" t="s">
        <v>1082</v>
      </c>
      <c r="H22" s="76" t="s">
        <v>72</v>
      </c>
      <c r="I22" s="91" t="s">
        <v>589</v>
      </c>
      <c r="J22" s="82">
        <v>39692</v>
      </c>
      <c r="K22" s="83" t="s">
        <v>342</v>
      </c>
      <c r="L22" s="92">
        <v>42</v>
      </c>
      <c r="M22" s="71" t="s">
        <v>887</v>
      </c>
    </row>
    <row r="23" spans="1:13" s="70" customFormat="1" ht="27" customHeight="1" x14ac:dyDescent="0.15">
      <c r="A23" s="74">
        <v>40</v>
      </c>
      <c r="B23" s="74">
        <v>3000000019</v>
      </c>
      <c r="C23" s="79" t="s">
        <v>307</v>
      </c>
      <c r="D23" s="93" t="s">
        <v>308</v>
      </c>
      <c r="E23" s="94" t="s">
        <v>309</v>
      </c>
      <c r="F23" s="87" t="s">
        <v>310</v>
      </c>
      <c r="G23" s="95" t="s">
        <v>1083</v>
      </c>
      <c r="H23" s="76" t="s">
        <v>633</v>
      </c>
      <c r="I23" s="76" t="s">
        <v>590</v>
      </c>
      <c r="J23" s="82">
        <v>38930</v>
      </c>
      <c r="K23" s="83" t="s">
        <v>342</v>
      </c>
      <c r="L23" s="73">
        <v>29</v>
      </c>
      <c r="M23" s="71" t="s">
        <v>887</v>
      </c>
    </row>
    <row r="24" spans="1:13" s="70" customFormat="1" ht="27" customHeight="1" x14ac:dyDescent="0.15">
      <c r="A24" s="74">
        <v>41</v>
      </c>
      <c r="B24" s="74">
        <v>3000000020</v>
      </c>
      <c r="C24" s="79" t="s">
        <v>953</v>
      </c>
      <c r="D24" s="86" t="s">
        <v>666</v>
      </c>
      <c r="E24" s="79" t="s">
        <v>315</v>
      </c>
      <c r="F24" s="87" t="s">
        <v>667</v>
      </c>
      <c r="G24" s="79" t="s">
        <v>1084</v>
      </c>
      <c r="H24" s="91" t="s">
        <v>74</v>
      </c>
      <c r="I24" s="91" t="s">
        <v>591</v>
      </c>
      <c r="J24" s="82">
        <v>42767</v>
      </c>
      <c r="K24" s="83" t="s">
        <v>342</v>
      </c>
      <c r="L24" s="73">
        <v>19</v>
      </c>
      <c r="M24" s="71" t="s">
        <v>887</v>
      </c>
    </row>
    <row r="25" spans="1:13" s="70" customFormat="1" ht="27" customHeight="1" x14ac:dyDescent="0.15">
      <c r="A25" s="74">
        <v>42</v>
      </c>
      <c r="B25" s="74">
        <v>3000000021</v>
      </c>
      <c r="C25" s="95" t="s">
        <v>339</v>
      </c>
      <c r="D25" s="93" t="s">
        <v>668</v>
      </c>
      <c r="E25" s="95" t="s">
        <v>155</v>
      </c>
      <c r="F25" s="75" t="s">
        <v>669</v>
      </c>
      <c r="G25" s="95" t="s">
        <v>1081</v>
      </c>
      <c r="H25" s="76" t="s">
        <v>853</v>
      </c>
      <c r="I25" s="104" t="s">
        <v>614</v>
      </c>
      <c r="J25" s="77">
        <v>40483</v>
      </c>
      <c r="K25" s="69" t="s">
        <v>342</v>
      </c>
      <c r="L25" s="92">
        <v>22</v>
      </c>
      <c r="M25" s="71" t="s">
        <v>887</v>
      </c>
    </row>
    <row r="26" spans="1:13" s="70" customFormat="1" ht="27" customHeight="1" x14ac:dyDescent="0.15">
      <c r="A26" s="74">
        <v>45</v>
      </c>
      <c r="B26" s="74">
        <v>3000000022</v>
      </c>
      <c r="C26" s="95" t="s">
        <v>88</v>
      </c>
      <c r="D26" s="93" t="s">
        <v>304</v>
      </c>
      <c r="E26" s="95" t="s">
        <v>89</v>
      </c>
      <c r="F26" s="75" t="s">
        <v>156</v>
      </c>
      <c r="G26" s="99" t="s">
        <v>90</v>
      </c>
      <c r="H26" s="100" t="s">
        <v>81</v>
      </c>
      <c r="I26" s="100" t="s">
        <v>81</v>
      </c>
      <c r="J26" s="77">
        <v>39924</v>
      </c>
      <c r="K26" s="69" t="s">
        <v>91</v>
      </c>
      <c r="L26" s="92">
        <v>9</v>
      </c>
      <c r="M26" s="71" t="s">
        <v>886</v>
      </c>
    </row>
    <row r="27" spans="1:13" s="70" customFormat="1" ht="27" customHeight="1" x14ac:dyDescent="0.15">
      <c r="A27" s="74">
        <v>46</v>
      </c>
      <c r="B27" s="74">
        <v>3000000023</v>
      </c>
      <c r="C27" s="48" t="s">
        <v>854</v>
      </c>
      <c r="D27" s="52" t="s">
        <v>246</v>
      </c>
      <c r="E27" s="48" t="s">
        <v>855</v>
      </c>
      <c r="F27" s="75" t="s">
        <v>856</v>
      </c>
      <c r="G27" s="99" t="s">
        <v>1085</v>
      </c>
      <c r="H27" s="100" t="s">
        <v>857</v>
      </c>
      <c r="I27" s="100"/>
      <c r="J27" s="77">
        <v>41609</v>
      </c>
      <c r="K27" s="69" t="s">
        <v>162</v>
      </c>
      <c r="L27" s="47">
        <v>10</v>
      </c>
      <c r="M27" s="71" t="s">
        <v>887</v>
      </c>
    </row>
    <row r="28" spans="1:13" s="70" customFormat="1" ht="27" customHeight="1" x14ac:dyDescent="0.15">
      <c r="A28" s="74">
        <v>47</v>
      </c>
      <c r="B28" s="74">
        <v>3000000024</v>
      </c>
      <c r="C28" s="48" t="s">
        <v>765</v>
      </c>
      <c r="D28" s="52" t="s">
        <v>369</v>
      </c>
      <c r="E28" s="48" t="s">
        <v>766</v>
      </c>
      <c r="F28" s="75" t="s">
        <v>767</v>
      </c>
      <c r="G28" s="99" t="s">
        <v>890</v>
      </c>
      <c r="H28" s="100" t="s">
        <v>768</v>
      </c>
      <c r="I28" s="100"/>
      <c r="J28" s="77">
        <v>42064</v>
      </c>
      <c r="K28" s="69" t="s">
        <v>166</v>
      </c>
      <c r="L28" s="47">
        <v>48</v>
      </c>
      <c r="M28" s="71" t="s">
        <v>887</v>
      </c>
    </row>
    <row r="29" spans="1:13" s="70" customFormat="1" ht="27" customHeight="1" x14ac:dyDescent="0.15">
      <c r="A29" s="74">
        <v>48</v>
      </c>
      <c r="B29" s="74">
        <v>3000000025</v>
      </c>
      <c r="C29" s="48" t="s">
        <v>858</v>
      </c>
      <c r="D29" s="52" t="s">
        <v>954</v>
      </c>
      <c r="E29" s="48" t="s">
        <v>859</v>
      </c>
      <c r="F29" s="75" t="s">
        <v>955</v>
      </c>
      <c r="G29" s="99" t="s">
        <v>1086</v>
      </c>
      <c r="H29" s="100" t="s">
        <v>860</v>
      </c>
      <c r="I29" s="100"/>
      <c r="J29" s="105">
        <v>42005</v>
      </c>
      <c r="K29" s="69" t="s">
        <v>162</v>
      </c>
      <c r="L29" s="47">
        <v>15</v>
      </c>
      <c r="M29" s="71" t="s">
        <v>887</v>
      </c>
    </row>
    <row r="30" spans="1:13" s="70" customFormat="1" ht="27" customHeight="1" x14ac:dyDescent="0.15">
      <c r="A30" s="74">
        <v>57</v>
      </c>
      <c r="B30" s="74">
        <v>3000000026</v>
      </c>
      <c r="C30" s="95" t="s">
        <v>160</v>
      </c>
      <c r="D30" s="93" t="s">
        <v>161</v>
      </c>
      <c r="E30" s="95" t="s">
        <v>249</v>
      </c>
      <c r="F30" s="75" t="s">
        <v>861</v>
      </c>
      <c r="G30" s="95" t="s">
        <v>1087</v>
      </c>
      <c r="H30" s="76" t="s">
        <v>862</v>
      </c>
      <c r="I30" s="76" t="s">
        <v>863</v>
      </c>
      <c r="J30" s="77">
        <v>40817</v>
      </c>
      <c r="K30" s="83" t="s">
        <v>162</v>
      </c>
      <c r="L30" s="101">
        <v>19</v>
      </c>
      <c r="M30" s="71" t="s">
        <v>887</v>
      </c>
    </row>
    <row r="31" spans="1:13" s="70" customFormat="1" ht="27" customHeight="1" x14ac:dyDescent="0.15">
      <c r="A31" s="74">
        <v>58</v>
      </c>
      <c r="B31" s="74">
        <v>3000000027</v>
      </c>
      <c r="C31" s="79" t="s">
        <v>956</v>
      </c>
      <c r="D31" s="86" t="s">
        <v>137</v>
      </c>
      <c r="E31" s="79" t="s">
        <v>864</v>
      </c>
      <c r="F31" s="87" t="s">
        <v>957</v>
      </c>
      <c r="G31" s="102" t="s">
        <v>852</v>
      </c>
      <c r="H31" s="103" t="s">
        <v>838</v>
      </c>
      <c r="I31" s="103" t="s">
        <v>865</v>
      </c>
      <c r="J31" s="82">
        <v>42767</v>
      </c>
      <c r="K31" s="83" t="s">
        <v>342</v>
      </c>
      <c r="L31" s="92">
        <v>26</v>
      </c>
      <c r="M31" s="71" t="s">
        <v>887</v>
      </c>
    </row>
    <row r="32" spans="1:13" s="70" customFormat="1" ht="27" customHeight="1" x14ac:dyDescent="0.15">
      <c r="A32" s="74">
        <v>59</v>
      </c>
      <c r="B32" s="74">
        <v>3000000028</v>
      </c>
      <c r="C32" s="48" t="s">
        <v>866</v>
      </c>
      <c r="D32" s="52" t="s">
        <v>251</v>
      </c>
      <c r="E32" s="48" t="s">
        <v>867</v>
      </c>
      <c r="F32" s="75" t="s">
        <v>958</v>
      </c>
      <c r="G32" s="99" t="s">
        <v>1088</v>
      </c>
      <c r="H32" s="100" t="s">
        <v>868</v>
      </c>
      <c r="I32" s="100" t="s">
        <v>869</v>
      </c>
      <c r="J32" s="77">
        <v>41512</v>
      </c>
      <c r="K32" s="69" t="s">
        <v>162</v>
      </c>
      <c r="L32" s="47">
        <v>18</v>
      </c>
      <c r="M32" s="71" t="s">
        <v>887</v>
      </c>
    </row>
    <row r="33" spans="1:13" s="70" customFormat="1" ht="27" customHeight="1" x14ac:dyDescent="0.15">
      <c r="A33" s="74">
        <v>60</v>
      </c>
      <c r="B33" s="74">
        <v>3000000029</v>
      </c>
      <c r="C33" s="48" t="s">
        <v>790</v>
      </c>
      <c r="D33" s="52" t="s">
        <v>791</v>
      </c>
      <c r="E33" s="48" t="s">
        <v>792</v>
      </c>
      <c r="F33" s="75" t="s">
        <v>793</v>
      </c>
      <c r="G33" s="99" t="s">
        <v>1089</v>
      </c>
      <c r="H33" s="100"/>
      <c r="I33" s="100"/>
      <c r="J33" s="77">
        <v>42380</v>
      </c>
      <c r="K33" s="69" t="s">
        <v>162</v>
      </c>
      <c r="L33" s="47">
        <v>14</v>
      </c>
      <c r="M33" s="71" t="s">
        <v>887</v>
      </c>
    </row>
    <row r="34" spans="1:13" s="70" customFormat="1" ht="27" customHeight="1" x14ac:dyDescent="0.15">
      <c r="A34" s="74">
        <v>67</v>
      </c>
      <c r="B34" s="74">
        <v>3000000030</v>
      </c>
      <c r="C34" s="95" t="s">
        <v>870</v>
      </c>
      <c r="D34" s="93" t="s">
        <v>141</v>
      </c>
      <c r="E34" s="95" t="s">
        <v>349</v>
      </c>
      <c r="F34" s="75" t="s">
        <v>675</v>
      </c>
      <c r="G34" s="95" t="s">
        <v>1090</v>
      </c>
      <c r="H34" s="76" t="s">
        <v>80</v>
      </c>
      <c r="I34" s="76" t="s">
        <v>3</v>
      </c>
      <c r="J34" s="77">
        <v>42491</v>
      </c>
      <c r="K34" s="83" t="s">
        <v>342</v>
      </c>
      <c r="L34" s="73">
        <v>27</v>
      </c>
      <c r="M34" s="71" t="s">
        <v>887</v>
      </c>
    </row>
    <row r="35" spans="1:13" s="70" customFormat="1" ht="27" customHeight="1" x14ac:dyDescent="0.15">
      <c r="A35" s="74">
        <v>68</v>
      </c>
      <c r="B35" s="74">
        <v>3000000031</v>
      </c>
      <c r="C35" s="79" t="s">
        <v>959</v>
      </c>
      <c r="D35" s="86" t="s">
        <v>517</v>
      </c>
      <c r="E35" s="79" t="s">
        <v>314</v>
      </c>
      <c r="F35" s="87" t="s">
        <v>652</v>
      </c>
      <c r="G35" s="79" t="s">
        <v>1091</v>
      </c>
      <c r="H35" s="91" t="s">
        <v>4</v>
      </c>
      <c r="I35" s="91" t="s">
        <v>5</v>
      </c>
      <c r="J35" s="82">
        <v>39995</v>
      </c>
      <c r="K35" s="83" t="s">
        <v>342</v>
      </c>
      <c r="L35" s="73">
        <v>12</v>
      </c>
      <c r="M35" s="71" t="s">
        <v>887</v>
      </c>
    </row>
    <row r="36" spans="1:13" s="70" customFormat="1" ht="27" customHeight="1" x14ac:dyDescent="0.15">
      <c r="A36" s="74">
        <v>69</v>
      </c>
      <c r="B36" s="74">
        <v>3000000032</v>
      </c>
      <c r="C36" s="79" t="s">
        <v>238</v>
      </c>
      <c r="D36" s="86" t="s">
        <v>276</v>
      </c>
      <c r="E36" s="79" t="s">
        <v>239</v>
      </c>
      <c r="F36" s="87" t="s">
        <v>277</v>
      </c>
      <c r="G36" s="79" t="s">
        <v>1092</v>
      </c>
      <c r="H36" s="91" t="s">
        <v>871</v>
      </c>
      <c r="I36" s="91" t="s">
        <v>872</v>
      </c>
      <c r="J36" s="96">
        <v>38534</v>
      </c>
      <c r="K36" s="83" t="s">
        <v>166</v>
      </c>
      <c r="L36" s="97">
        <v>11</v>
      </c>
      <c r="M36" s="71" t="s">
        <v>887</v>
      </c>
    </row>
    <row r="37" spans="1:13" s="70" customFormat="1" ht="27" customHeight="1" x14ac:dyDescent="0.15">
      <c r="A37" s="74">
        <v>70</v>
      </c>
      <c r="B37" s="74">
        <v>3000000033</v>
      </c>
      <c r="C37" s="79" t="s">
        <v>250</v>
      </c>
      <c r="D37" s="86" t="s">
        <v>141</v>
      </c>
      <c r="E37" s="79" t="s">
        <v>679</v>
      </c>
      <c r="F37" s="87" t="s">
        <v>653</v>
      </c>
      <c r="G37" s="79" t="s">
        <v>1093</v>
      </c>
      <c r="H37" s="91" t="s">
        <v>873</v>
      </c>
      <c r="I37" s="91" t="s">
        <v>874</v>
      </c>
      <c r="J37" s="96">
        <v>39763</v>
      </c>
      <c r="K37" s="83" t="s">
        <v>166</v>
      </c>
      <c r="L37" s="97">
        <v>21</v>
      </c>
      <c r="M37" s="71" t="s">
        <v>887</v>
      </c>
    </row>
    <row r="38" spans="1:13" s="70" customFormat="1" ht="27" customHeight="1" x14ac:dyDescent="0.15">
      <c r="A38" s="74">
        <v>71</v>
      </c>
      <c r="B38" s="74">
        <v>3000000034</v>
      </c>
      <c r="C38" s="79" t="s">
        <v>875</v>
      </c>
      <c r="D38" s="86" t="s">
        <v>960</v>
      </c>
      <c r="E38" s="79" t="s">
        <v>794</v>
      </c>
      <c r="F38" s="87" t="s">
        <v>654</v>
      </c>
      <c r="G38" s="102" t="s">
        <v>1094</v>
      </c>
      <c r="H38" s="103" t="s">
        <v>73</v>
      </c>
      <c r="I38" s="103" t="s">
        <v>876</v>
      </c>
      <c r="J38" s="96">
        <v>41091</v>
      </c>
      <c r="K38" s="83" t="s">
        <v>342</v>
      </c>
      <c r="L38" s="97">
        <v>20</v>
      </c>
      <c r="M38" s="71" t="s">
        <v>887</v>
      </c>
    </row>
    <row r="39" spans="1:13" s="70" customFormat="1" ht="27" customHeight="1" x14ac:dyDescent="0.15">
      <c r="A39" s="74">
        <v>72</v>
      </c>
      <c r="B39" s="74">
        <v>3000000035</v>
      </c>
      <c r="C39" s="48" t="s">
        <v>618</v>
      </c>
      <c r="D39" s="52" t="s">
        <v>138</v>
      </c>
      <c r="E39" s="48" t="s">
        <v>619</v>
      </c>
      <c r="F39" s="75" t="s">
        <v>621</v>
      </c>
      <c r="G39" s="95" t="s">
        <v>1095</v>
      </c>
      <c r="H39" s="76" t="s">
        <v>634</v>
      </c>
      <c r="I39" s="76"/>
      <c r="J39" s="77">
        <v>41456</v>
      </c>
      <c r="K39" s="69" t="s">
        <v>162</v>
      </c>
      <c r="L39" s="47">
        <v>20</v>
      </c>
      <c r="M39" s="71" t="s">
        <v>887</v>
      </c>
    </row>
    <row r="40" spans="1:13" s="70" customFormat="1" ht="27" customHeight="1" x14ac:dyDescent="0.15">
      <c r="A40" s="74">
        <v>73</v>
      </c>
      <c r="B40" s="74">
        <v>3000000036</v>
      </c>
      <c r="C40" s="48" t="s">
        <v>755</v>
      </c>
      <c r="D40" s="52" t="s">
        <v>961</v>
      </c>
      <c r="E40" s="48" t="s">
        <v>756</v>
      </c>
      <c r="F40" s="75" t="s">
        <v>962</v>
      </c>
      <c r="G40" s="95" t="s">
        <v>1096</v>
      </c>
      <c r="H40" s="76" t="s">
        <v>757</v>
      </c>
      <c r="I40" s="76"/>
      <c r="J40" s="77">
        <v>42005</v>
      </c>
      <c r="K40" s="69" t="s">
        <v>162</v>
      </c>
      <c r="L40" s="47">
        <v>17</v>
      </c>
      <c r="M40" s="71" t="s">
        <v>887</v>
      </c>
    </row>
    <row r="41" spans="1:13" s="70" customFormat="1" ht="27" customHeight="1" x14ac:dyDescent="0.15">
      <c r="A41" s="74">
        <v>74</v>
      </c>
      <c r="B41" s="74">
        <v>3000000037</v>
      </c>
      <c r="C41" s="48" t="s">
        <v>802</v>
      </c>
      <c r="D41" s="52" t="s">
        <v>161</v>
      </c>
      <c r="E41" s="48" t="s">
        <v>803</v>
      </c>
      <c r="F41" s="75" t="s">
        <v>804</v>
      </c>
      <c r="G41" s="95" t="s">
        <v>891</v>
      </c>
      <c r="H41" s="76" t="s">
        <v>805</v>
      </c>
      <c r="I41" s="76" t="s">
        <v>806</v>
      </c>
      <c r="J41" s="77">
        <v>42467</v>
      </c>
      <c r="K41" s="69" t="s">
        <v>807</v>
      </c>
      <c r="L41" s="47">
        <v>17</v>
      </c>
      <c r="M41" s="71" t="s">
        <v>887</v>
      </c>
    </row>
    <row r="42" spans="1:13" s="70" customFormat="1" ht="27" customHeight="1" x14ac:dyDescent="0.15">
      <c r="A42" s="74">
        <v>75</v>
      </c>
      <c r="B42" s="74">
        <v>3000000038</v>
      </c>
      <c r="C42" s="66" t="s">
        <v>901</v>
      </c>
      <c r="D42" s="89" t="s">
        <v>963</v>
      </c>
      <c r="E42" s="66" t="s">
        <v>902</v>
      </c>
      <c r="F42" s="107" t="s">
        <v>964</v>
      </c>
      <c r="G42" s="108" t="s">
        <v>903</v>
      </c>
      <c r="H42" s="76"/>
      <c r="I42" s="76"/>
      <c r="J42" s="109">
        <v>42856</v>
      </c>
      <c r="K42" s="69" t="s">
        <v>807</v>
      </c>
      <c r="L42" s="47">
        <v>18</v>
      </c>
      <c r="M42" s="71" t="s">
        <v>887</v>
      </c>
    </row>
    <row r="43" spans="1:13" s="70" customFormat="1" ht="27" customHeight="1" x14ac:dyDescent="0.15">
      <c r="A43" s="74">
        <v>76</v>
      </c>
      <c r="B43" s="74">
        <v>3000000039</v>
      </c>
      <c r="C43" s="48" t="s">
        <v>904</v>
      </c>
      <c r="D43" s="90" t="s">
        <v>965</v>
      </c>
      <c r="E43" s="48" t="s">
        <v>905</v>
      </c>
      <c r="F43" s="75" t="s">
        <v>966</v>
      </c>
      <c r="G43" s="67" t="s">
        <v>906</v>
      </c>
      <c r="H43" s="76"/>
      <c r="I43" s="76"/>
      <c r="J43" s="77">
        <v>42948</v>
      </c>
      <c r="K43" s="69" t="s">
        <v>162</v>
      </c>
      <c r="L43" s="78">
        <v>4</v>
      </c>
      <c r="M43" s="71" t="s">
        <v>887</v>
      </c>
    </row>
    <row r="44" spans="1:13" s="70" customFormat="1" ht="27" customHeight="1" x14ac:dyDescent="0.15">
      <c r="A44" s="74">
        <v>77</v>
      </c>
      <c r="B44" s="74">
        <v>3000000040</v>
      </c>
      <c r="C44" s="48" t="s">
        <v>918</v>
      </c>
      <c r="D44" s="90" t="s">
        <v>212</v>
      </c>
      <c r="E44" s="48" t="s">
        <v>919</v>
      </c>
      <c r="F44" s="75" t="s">
        <v>920</v>
      </c>
      <c r="G44" s="67" t="s">
        <v>921</v>
      </c>
      <c r="H44" s="76" t="s">
        <v>921</v>
      </c>
      <c r="I44" s="76" t="s">
        <v>922</v>
      </c>
      <c r="J44" s="77">
        <v>43040</v>
      </c>
      <c r="K44" s="69" t="s">
        <v>162</v>
      </c>
      <c r="L44" s="78">
        <v>6</v>
      </c>
      <c r="M44" s="71" t="s">
        <v>887</v>
      </c>
    </row>
    <row r="45" spans="1:13" s="70" customFormat="1" ht="27" customHeight="1" x14ac:dyDescent="0.15">
      <c r="A45" s="74">
        <v>78</v>
      </c>
      <c r="B45" s="74">
        <v>3000000041</v>
      </c>
      <c r="C45" s="48" t="s">
        <v>923</v>
      </c>
      <c r="D45" s="90" t="s">
        <v>924</v>
      </c>
      <c r="E45" s="48" t="s">
        <v>925</v>
      </c>
      <c r="F45" s="75" t="s">
        <v>926</v>
      </c>
      <c r="G45" s="67" t="s">
        <v>1097</v>
      </c>
      <c r="H45" s="76"/>
      <c r="I45" s="76"/>
      <c r="J45" s="77">
        <v>43070</v>
      </c>
      <c r="K45" s="69" t="s">
        <v>162</v>
      </c>
      <c r="L45" s="78">
        <v>26</v>
      </c>
      <c r="M45" s="71" t="s">
        <v>887</v>
      </c>
    </row>
    <row r="46" spans="1:13" s="70" customFormat="1" ht="27" customHeight="1" x14ac:dyDescent="0.15">
      <c r="A46" s="74">
        <v>79</v>
      </c>
      <c r="B46" s="74">
        <v>3000000042</v>
      </c>
      <c r="C46" s="48" t="s">
        <v>1002</v>
      </c>
      <c r="D46" s="90" t="s">
        <v>1003</v>
      </c>
      <c r="E46" s="141" t="s">
        <v>1004</v>
      </c>
      <c r="F46" s="114" t="s">
        <v>1005</v>
      </c>
      <c r="G46" s="99" t="s">
        <v>1081</v>
      </c>
      <c r="H46" s="76"/>
      <c r="I46" s="76"/>
      <c r="J46" s="115">
        <v>43525</v>
      </c>
      <c r="K46" s="69" t="s">
        <v>162</v>
      </c>
      <c r="L46" s="78">
        <v>31</v>
      </c>
      <c r="M46" s="71" t="s">
        <v>887</v>
      </c>
    </row>
    <row r="47" spans="1:13" s="70" customFormat="1" ht="27" customHeight="1" x14ac:dyDescent="0.15">
      <c r="A47" s="74">
        <v>80</v>
      </c>
      <c r="B47" s="74">
        <v>3000000043</v>
      </c>
      <c r="C47" s="122" t="s">
        <v>1041</v>
      </c>
      <c r="D47" s="123" t="s">
        <v>924</v>
      </c>
      <c r="E47" s="140" t="s">
        <v>1042</v>
      </c>
      <c r="F47" s="124" t="s">
        <v>1043</v>
      </c>
      <c r="G47" s="142" t="s">
        <v>1044</v>
      </c>
      <c r="H47" s="125">
        <v>43516</v>
      </c>
      <c r="I47" s="126" t="s">
        <v>623</v>
      </c>
      <c r="J47" s="127">
        <v>43485</v>
      </c>
      <c r="K47" s="125" t="s">
        <v>1045</v>
      </c>
      <c r="L47" s="128">
        <v>20</v>
      </c>
      <c r="M47" s="71" t="s">
        <v>887</v>
      </c>
    </row>
    <row r="48" spans="1:13" s="70" customFormat="1" ht="27" customHeight="1" x14ac:dyDescent="0.15">
      <c r="A48" s="131">
        <v>81</v>
      </c>
      <c r="B48" s="74">
        <v>3000000044</v>
      </c>
      <c r="C48" s="122" t="s">
        <v>1053</v>
      </c>
      <c r="D48" s="123" t="s">
        <v>1054</v>
      </c>
      <c r="E48" s="140" t="s">
        <v>1055</v>
      </c>
      <c r="F48" s="124" t="s">
        <v>1056</v>
      </c>
      <c r="G48" s="142" t="s">
        <v>1057</v>
      </c>
      <c r="H48" s="125"/>
      <c r="I48" s="126"/>
      <c r="J48" s="127">
        <v>43678</v>
      </c>
      <c r="K48" s="125" t="s">
        <v>931</v>
      </c>
      <c r="L48" s="128">
        <v>8</v>
      </c>
      <c r="M48" s="71" t="s">
        <v>887</v>
      </c>
    </row>
    <row r="49" spans="1:13" s="70" customFormat="1" ht="27" customHeight="1" x14ac:dyDescent="0.15">
      <c r="A49" s="74">
        <v>94</v>
      </c>
      <c r="B49" s="74">
        <v>3000000045</v>
      </c>
      <c r="C49" s="63" t="s">
        <v>351</v>
      </c>
      <c r="D49" s="86" t="s">
        <v>215</v>
      </c>
      <c r="E49" s="79" t="s">
        <v>352</v>
      </c>
      <c r="F49" s="87" t="s">
        <v>321</v>
      </c>
      <c r="G49" s="79" t="s">
        <v>1098</v>
      </c>
      <c r="H49" s="91" t="s">
        <v>628</v>
      </c>
      <c r="I49" s="106" t="s">
        <v>6</v>
      </c>
      <c r="J49" s="82">
        <v>39083</v>
      </c>
      <c r="K49" s="83" t="s">
        <v>342</v>
      </c>
      <c r="L49" s="92">
        <v>47</v>
      </c>
      <c r="M49" s="71" t="s">
        <v>887</v>
      </c>
    </row>
    <row r="50" spans="1:13" s="70" customFormat="1" ht="27" customHeight="1" x14ac:dyDescent="0.15">
      <c r="A50" s="74">
        <v>97</v>
      </c>
      <c r="B50" s="74">
        <v>3000000046</v>
      </c>
      <c r="C50" s="79" t="s">
        <v>353</v>
      </c>
      <c r="D50" s="86" t="s">
        <v>230</v>
      </c>
      <c r="E50" s="79" t="s">
        <v>354</v>
      </c>
      <c r="F50" s="87" t="s">
        <v>322</v>
      </c>
      <c r="G50" s="79" t="s">
        <v>1099</v>
      </c>
      <c r="H50" s="106" t="s">
        <v>7</v>
      </c>
      <c r="I50" s="91" t="s">
        <v>8</v>
      </c>
      <c r="J50" s="110">
        <v>39209</v>
      </c>
      <c r="K50" s="83" t="s">
        <v>342</v>
      </c>
      <c r="L50" s="92">
        <v>30</v>
      </c>
      <c r="M50" s="71" t="s">
        <v>887</v>
      </c>
    </row>
    <row r="51" spans="1:13" s="70" customFormat="1" ht="27" customHeight="1" x14ac:dyDescent="0.15">
      <c r="A51" s="74">
        <v>98</v>
      </c>
      <c r="B51" s="74">
        <v>3000000047</v>
      </c>
      <c r="C51" s="79" t="s">
        <v>913</v>
      </c>
      <c r="D51" s="86" t="s">
        <v>318</v>
      </c>
      <c r="E51" s="79" t="s">
        <v>355</v>
      </c>
      <c r="F51" s="87" t="s">
        <v>323</v>
      </c>
      <c r="G51" s="79" t="s">
        <v>1100</v>
      </c>
      <c r="H51" s="106" t="s">
        <v>9</v>
      </c>
      <c r="I51" s="91" t="s">
        <v>495</v>
      </c>
      <c r="J51" s="110">
        <v>39387</v>
      </c>
      <c r="K51" s="83" t="s">
        <v>342</v>
      </c>
      <c r="L51" s="92">
        <v>8</v>
      </c>
      <c r="M51" s="71" t="s">
        <v>887</v>
      </c>
    </row>
    <row r="52" spans="1:13" s="70" customFormat="1" ht="27" customHeight="1" x14ac:dyDescent="0.15">
      <c r="A52" s="74">
        <v>99</v>
      </c>
      <c r="B52" s="74">
        <v>3000000048</v>
      </c>
      <c r="C52" s="79" t="s">
        <v>356</v>
      </c>
      <c r="D52" s="86" t="s">
        <v>324</v>
      </c>
      <c r="E52" s="79" t="s">
        <v>357</v>
      </c>
      <c r="F52" s="87" t="s">
        <v>325</v>
      </c>
      <c r="G52" s="79" t="s">
        <v>1082</v>
      </c>
      <c r="H52" s="106" t="s">
        <v>72</v>
      </c>
      <c r="I52" s="91" t="s">
        <v>496</v>
      </c>
      <c r="J52" s="110">
        <v>39722</v>
      </c>
      <c r="K52" s="83" t="s">
        <v>342</v>
      </c>
      <c r="L52" s="92">
        <v>41</v>
      </c>
      <c r="M52" s="71" t="s">
        <v>887</v>
      </c>
    </row>
    <row r="53" spans="1:13" s="70" customFormat="1" ht="27" customHeight="1" x14ac:dyDescent="0.15">
      <c r="A53" s="74">
        <v>100</v>
      </c>
      <c r="B53" s="74">
        <v>3000000049</v>
      </c>
      <c r="C53" s="79" t="s">
        <v>326</v>
      </c>
      <c r="D53" s="86" t="s">
        <v>319</v>
      </c>
      <c r="E53" s="79" t="s">
        <v>327</v>
      </c>
      <c r="F53" s="87" t="s">
        <v>328</v>
      </c>
      <c r="G53" s="79" t="s">
        <v>1101</v>
      </c>
      <c r="H53" s="111" t="s">
        <v>10</v>
      </c>
      <c r="I53" s="98" t="s">
        <v>11</v>
      </c>
      <c r="J53" s="110">
        <v>37408</v>
      </c>
      <c r="K53" s="83" t="s">
        <v>342</v>
      </c>
      <c r="L53" s="73">
        <v>15</v>
      </c>
      <c r="M53" s="71" t="s">
        <v>887</v>
      </c>
    </row>
    <row r="54" spans="1:13" s="70" customFormat="1" ht="27" customHeight="1" x14ac:dyDescent="0.15">
      <c r="A54" s="74">
        <v>101</v>
      </c>
      <c r="B54" s="74">
        <v>3000000050</v>
      </c>
      <c r="C54" s="95" t="s">
        <v>329</v>
      </c>
      <c r="D54" s="93" t="s">
        <v>655</v>
      </c>
      <c r="E54" s="95" t="s">
        <v>330</v>
      </c>
      <c r="F54" s="75" t="s">
        <v>656</v>
      </c>
      <c r="G54" s="95" t="s">
        <v>1102</v>
      </c>
      <c r="H54" s="104" t="s">
        <v>629</v>
      </c>
      <c r="I54" s="104" t="s">
        <v>12</v>
      </c>
      <c r="J54" s="77">
        <v>40148</v>
      </c>
      <c r="K54" s="83" t="s">
        <v>342</v>
      </c>
      <c r="L54" s="101">
        <v>145</v>
      </c>
      <c r="M54" s="71" t="s">
        <v>887</v>
      </c>
    </row>
    <row r="55" spans="1:13" s="70" customFormat="1" ht="27" customHeight="1" x14ac:dyDescent="0.15">
      <c r="A55" s="74">
        <v>102</v>
      </c>
      <c r="B55" s="74">
        <v>3000000051</v>
      </c>
      <c r="C55" s="95" t="s">
        <v>967</v>
      </c>
      <c r="D55" s="93" t="s">
        <v>281</v>
      </c>
      <c r="E55" s="95" t="s">
        <v>331</v>
      </c>
      <c r="F55" s="75" t="s">
        <v>676</v>
      </c>
      <c r="G55" s="95" t="s">
        <v>892</v>
      </c>
      <c r="H55" s="104" t="s">
        <v>13</v>
      </c>
      <c r="I55" s="104" t="s">
        <v>13</v>
      </c>
      <c r="J55" s="77">
        <v>40057</v>
      </c>
      <c r="K55" s="83" t="s">
        <v>342</v>
      </c>
      <c r="L55" s="73">
        <v>19</v>
      </c>
      <c r="M55" s="71" t="s">
        <v>887</v>
      </c>
    </row>
    <row r="56" spans="1:13" s="70" customFormat="1" ht="27" customHeight="1" x14ac:dyDescent="0.15">
      <c r="A56" s="74">
        <v>103</v>
      </c>
      <c r="B56" s="74">
        <v>3000000052</v>
      </c>
      <c r="C56" s="95" t="s">
        <v>968</v>
      </c>
      <c r="D56" s="93" t="s">
        <v>281</v>
      </c>
      <c r="E56" s="95" t="s">
        <v>343</v>
      </c>
      <c r="F56" s="75" t="s">
        <v>681</v>
      </c>
      <c r="G56" s="95" t="s">
        <v>893</v>
      </c>
      <c r="H56" s="104" t="s">
        <v>14</v>
      </c>
      <c r="I56" s="104" t="s">
        <v>14</v>
      </c>
      <c r="J56" s="77">
        <v>39264</v>
      </c>
      <c r="K56" s="83" t="s">
        <v>342</v>
      </c>
      <c r="L56" s="73">
        <v>41</v>
      </c>
      <c r="M56" s="71" t="s">
        <v>887</v>
      </c>
    </row>
    <row r="57" spans="1:13" s="70" customFormat="1" ht="27" customHeight="1" x14ac:dyDescent="0.15">
      <c r="A57" s="74">
        <v>104</v>
      </c>
      <c r="B57" s="74">
        <v>3000000053</v>
      </c>
      <c r="C57" s="95" t="s">
        <v>344</v>
      </c>
      <c r="D57" s="93" t="s">
        <v>215</v>
      </c>
      <c r="E57" s="95" t="s">
        <v>345</v>
      </c>
      <c r="F57" s="75" t="s">
        <v>670</v>
      </c>
      <c r="G57" s="99" t="s">
        <v>1103</v>
      </c>
      <c r="H57" s="100" t="s">
        <v>17</v>
      </c>
      <c r="I57" s="100" t="s">
        <v>17</v>
      </c>
      <c r="J57" s="77">
        <v>36251</v>
      </c>
      <c r="K57" s="83" t="s">
        <v>342</v>
      </c>
      <c r="L57" s="73">
        <v>18</v>
      </c>
      <c r="M57" s="71" t="s">
        <v>887</v>
      </c>
    </row>
    <row r="58" spans="1:13" s="70" customFormat="1" ht="27" customHeight="1" x14ac:dyDescent="0.15">
      <c r="A58" s="74">
        <v>105</v>
      </c>
      <c r="B58" s="74">
        <v>3000000054</v>
      </c>
      <c r="C58" s="79" t="s">
        <v>146</v>
      </c>
      <c r="D58" s="86" t="s">
        <v>218</v>
      </c>
      <c r="E58" s="79" t="s">
        <v>147</v>
      </c>
      <c r="F58" s="87" t="s">
        <v>283</v>
      </c>
      <c r="G58" s="102" t="s">
        <v>1104</v>
      </c>
      <c r="H58" s="103" t="s">
        <v>18</v>
      </c>
      <c r="I58" s="103" t="s">
        <v>19</v>
      </c>
      <c r="J58" s="82">
        <v>38899</v>
      </c>
      <c r="K58" s="83" t="s">
        <v>145</v>
      </c>
      <c r="L58" s="92">
        <v>6</v>
      </c>
      <c r="M58" s="71" t="s">
        <v>887</v>
      </c>
    </row>
    <row r="59" spans="1:13" s="70" customFormat="1" ht="27" customHeight="1" x14ac:dyDescent="0.15">
      <c r="A59" s="74">
        <v>109</v>
      </c>
      <c r="B59" s="74">
        <v>3000000055</v>
      </c>
      <c r="C59" s="95" t="s">
        <v>240</v>
      </c>
      <c r="D59" s="93" t="s">
        <v>320</v>
      </c>
      <c r="E59" s="95" t="s">
        <v>241</v>
      </c>
      <c r="F59" s="75" t="s">
        <v>671</v>
      </c>
      <c r="G59" s="95" t="s">
        <v>1105</v>
      </c>
      <c r="H59" s="76" t="s">
        <v>21</v>
      </c>
      <c r="I59" s="76" t="s">
        <v>22</v>
      </c>
      <c r="J59" s="77">
        <v>40664</v>
      </c>
      <c r="K59" s="69" t="s">
        <v>242</v>
      </c>
      <c r="L59" s="92">
        <v>11</v>
      </c>
      <c r="M59" s="71" t="s">
        <v>887</v>
      </c>
    </row>
    <row r="60" spans="1:13" s="70" customFormat="1" ht="27" customHeight="1" x14ac:dyDescent="0.15">
      <c r="A60" s="74">
        <v>110</v>
      </c>
      <c r="B60" s="74">
        <v>3000000056</v>
      </c>
      <c r="C60" s="95" t="s">
        <v>92</v>
      </c>
      <c r="D60" s="93" t="s">
        <v>278</v>
      </c>
      <c r="E60" s="95" t="s">
        <v>672</v>
      </c>
      <c r="F60" s="75" t="s">
        <v>93</v>
      </c>
      <c r="G60" s="95" t="s">
        <v>1106</v>
      </c>
      <c r="H60" s="104" t="s">
        <v>497</v>
      </c>
      <c r="I60" s="104" t="s">
        <v>594</v>
      </c>
      <c r="J60" s="77">
        <v>40817</v>
      </c>
      <c r="K60" s="69" t="s">
        <v>94</v>
      </c>
      <c r="L60" s="92">
        <v>48</v>
      </c>
      <c r="M60" s="71" t="s">
        <v>887</v>
      </c>
    </row>
    <row r="61" spans="1:13" s="70" customFormat="1" ht="27" customHeight="1" x14ac:dyDescent="0.15">
      <c r="A61" s="74">
        <v>111</v>
      </c>
      <c r="B61" s="74">
        <v>3000000057</v>
      </c>
      <c r="C61" s="95" t="s">
        <v>1061</v>
      </c>
      <c r="D61" s="93" t="s">
        <v>216</v>
      </c>
      <c r="E61" s="95" t="s">
        <v>95</v>
      </c>
      <c r="F61" s="75" t="s">
        <v>969</v>
      </c>
      <c r="G61" s="95" t="s">
        <v>1062</v>
      </c>
      <c r="H61" s="104" t="s">
        <v>491</v>
      </c>
      <c r="I61" s="104" t="s">
        <v>492</v>
      </c>
      <c r="J61" s="77">
        <v>43922</v>
      </c>
      <c r="K61" s="69" t="s">
        <v>94</v>
      </c>
      <c r="L61" s="92">
        <v>9</v>
      </c>
      <c r="M61" s="71" t="s">
        <v>887</v>
      </c>
    </row>
    <row r="62" spans="1:13" s="70" customFormat="1" ht="27" customHeight="1" x14ac:dyDescent="0.15">
      <c r="A62" s="74">
        <v>113</v>
      </c>
      <c r="B62" s="74">
        <v>3000000058</v>
      </c>
      <c r="C62" s="79" t="s">
        <v>877</v>
      </c>
      <c r="D62" s="86" t="s">
        <v>247</v>
      </c>
      <c r="E62" s="79" t="s">
        <v>243</v>
      </c>
      <c r="F62" s="87" t="s">
        <v>244</v>
      </c>
      <c r="G62" s="102" t="s">
        <v>1107</v>
      </c>
      <c r="H62" s="103" t="s">
        <v>498</v>
      </c>
      <c r="I62" s="103" t="s">
        <v>499</v>
      </c>
      <c r="J62" s="82">
        <v>42339</v>
      </c>
      <c r="K62" s="83" t="s">
        <v>166</v>
      </c>
      <c r="L62" s="92">
        <v>11</v>
      </c>
      <c r="M62" s="71" t="s">
        <v>887</v>
      </c>
    </row>
    <row r="63" spans="1:13" s="70" customFormat="1" ht="27" customHeight="1" x14ac:dyDescent="0.15">
      <c r="A63" s="74">
        <v>115</v>
      </c>
      <c r="B63" s="74">
        <v>3000000059</v>
      </c>
      <c r="C63" s="79" t="s">
        <v>970</v>
      </c>
      <c r="D63" s="86" t="s">
        <v>536</v>
      </c>
      <c r="E63" s="79" t="s">
        <v>734</v>
      </c>
      <c r="F63" s="87" t="s">
        <v>657</v>
      </c>
      <c r="G63" s="102" t="s">
        <v>895</v>
      </c>
      <c r="H63" s="103" t="s">
        <v>27</v>
      </c>
      <c r="I63" s="103" t="s">
        <v>500</v>
      </c>
      <c r="J63" s="82">
        <v>41000</v>
      </c>
      <c r="K63" s="83" t="s">
        <v>145</v>
      </c>
      <c r="L63" s="92">
        <v>30</v>
      </c>
      <c r="M63" s="71" t="s">
        <v>887</v>
      </c>
    </row>
    <row r="64" spans="1:13" s="70" customFormat="1" ht="27" customHeight="1" x14ac:dyDescent="0.15">
      <c r="A64" s="74">
        <v>116</v>
      </c>
      <c r="B64" s="74">
        <v>3000000060</v>
      </c>
      <c r="C64" s="79" t="s">
        <v>501</v>
      </c>
      <c r="D64" s="86" t="s">
        <v>142</v>
      </c>
      <c r="E64" s="79" t="s">
        <v>534</v>
      </c>
      <c r="F64" s="87" t="s">
        <v>143</v>
      </c>
      <c r="G64" s="79" t="s">
        <v>896</v>
      </c>
      <c r="H64" s="91" t="s">
        <v>502</v>
      </c>
      <c r="I64" s="91" t="s">
        <v>502</v>
      </c>
      <c r="J64" s="82">
        <v>41000</v>
      </c>
      <c r="K64" s="83" t="s">
        <v>145</v>
      </c>
      <c r="L64" s="92">
        <v>10</v>
      </c>
      <c r="M64" s="71" t="s">
        <v>887</v>
      </c>
    </row>
    <row r="65" spans="1:13" s="70" customFormat="1" ht="27" customHeight="1" x14ac:dyDescent="0.15">
      <c r="A65" s="74">
        <v>117</v>
      </c>
      <c r="B65" s="74">
        <v>3000000061</v>
      </c>
      <c r="C65" s="79" t="s">
        <v>503</v>
      </c>
      <c r="D65" s="86" t="s">
        <v>504</v>
      </c>
      <c r="E65" s="79" t="s">
        <v>535</v>
      </c>
      <c r="F65" s="87" t="s">
        <v>505</v>
      </c>
      <c r="G65" s="79" t="s">
        <v>1108</v>
      </c>
      <c r="H65" s="98" t="s">
        <v>506</v>
      </c>
      <c r="I65" s="98" t="s">
        <v>507</v>
      </c>
      <c r="J65" s="82">
        <v>41000</v>
      </c>
      <c r="K65" s="83" t="s">
        <v>145</v>
      </c>
      <c r="L65" s="92">
        <v>50</v>
      </c>
      <c r="M65" s="71" t="s">
        <v>887</v>
      </c>
    </row>
    <row r="66" spans="1:13" s="70" customFormat="1" ht="27" customHeight="1" x14ac:dyDescent="0.15">
      <c r="A66" s="74">
        <v>118</v>
      </c>
      <c r="B66" s="74">
        <v>3000000062</v>
      </c>
      <c r="C66" s="79" t="s">
        <v>578</v>
      </c>
      <c r="D66" s="86" t="s">
        <v>282</v>
      </c>
      <c r="E66" s="79" t="s">
        <v>626</v>
      </c>
      <c r="F66" s="87" t="s">
        <v>658</v>
      </c>
      <c r="G66" s="79" t="s">
        <v>897</v>
      </c>
      <c r="H66" s="98" t="s">
        <v>595</v>
      </c>
      <c r="I66" s="98" t="s">
        <v>971</v>
      </c>
      <c r="J66" s="82">
        <v>41214</v>
      </c>
      <c r="K66" s="83" t="s">
        <v>342</v>
      </c>
      <c r="L66" s="92">
        <v>46</v>
      </c>
      <c r="M66" s="71" t="s">
        <v>887</v>
      </c>
    </row>
    <row r="67" spans="1:13" s="70" customFormat="1" ht="27" customHeight="1" x14ac:dyDescent="0.15">
      <c r="A67" s="74">
        <v>119</v>
      </c>
      <c r="B67" s="74">
        <v>3000000063</v>
      </c>
      <c r="C67" s="79" t="s">
        <v>579</v>
      </c>
      <c r="D67" s="86" t="s">
        <v>279</v>
      </c>
      <c r="E67" s="79" t="s">
        <v>580</v>
      </c>
      <c r="F67" s="87" t="s">
        <v>659</v>
      </c>
      <c r="G67" s="79" t="s">
        <v>894</v>
      </c>
      <c r="H67" s="98" t="s">
        <v>15</v>
      </c>
      <c r="I67" s="98" t="s">
        <v>16</v>
      </c>
      <c r="J67" s="82">
        <v>41234</v>
      </c>
      <c r="K67" s="83" t="s">
        <v>342</v>
      </c>
      <c r="L67" s="92">
        <v>14</v>
      </c>
      <c r="M67" s="71" t="s">
        <v>887</v>
      </c>
    </row>
    <row r="68" spans="1:13" s="70" customFormat="1" ht="27" customHeight="1" x14ac:dyDescent="0.15">
      <c r="A68" s="74">
        <v>121</v>
      </c>
      <c r="B68" s="74">
        <v>3000000064</v>
      </c>
      <c r="C68" s="79" t="s">
        <v>914</v>
      </c>
      <c r="D68" s="86" t="s">
        <v>280</v>
      </c>
      <c r="E68" s="79" t="s">
        <v>878</v>
      </c>
      <c r="F68" s="87" t="s">
        <v>660</v>
      </c>
      <c r="G68" s="79" t="s">
        <v>1109</v>
      </c>
      <c r="H68" s="98" t="s">
        <v>20</v>
      </c>
      <c r="I68" s="98" t="s">
        <v>597</v>
      </c>
      <c r="J68" s="82">
        <v>41440</v>
      </c>
      <c r="K68" s="83" t="s">
        <v>342</v>
      </c>
      <c r="L68" s="92">
        <v>16</v>
      </c>
      <c r="M68" s="71" t="s">
        <v>887</v>
      </c>
    </row>
    <row r="69" spans="1:13" s="70" customFormat="1" ht="27" customHeight="1" x14ac:dyDescent="0.15">
      <c r="A69" s="74">
        <v>122</v>
      </c>
      <c r="B69" s="74">
        <v>3000000065</v>
      </c>
      <c r="C69" s="79" t="s">
        <v>625</v>
      </c>
      <c r="D69" s="86" t="s">
        <v>972</v>
      </c>
      <c r="E69" s="79" t="s">
        <v>598</v>
      </c>
      <c r="F69" s="87" t="s">
        <v>677</v>
      </c>
      <c r="G69" s="79" t="s">
        <v>1110</v>
      </c>
      <c r="H69" s="98" t="s">
        <v>73</v>
      </c>
      <c r="I69" s="98"/>
      <c r="J69" s="82">
        <v>42461</v>
      </c>
      <c r="K69" s="83" t="s">
        <v>342</v>
      </c>
      <c r="L69" s="92">
        <v>15</v>
      </c>
      <c r="M69" s="71" t="s">
        <v>887</v>
      </c>
    </row>
    <row r="70" spans="1:13" s="70" customFormat="1" ht="25.9" customHeight="1" x14ac:dyDescent="0.15">
      <c r="A70" s="74">
        <v>124</v>
      </c>
      <c r="B70" s="74">
        <v>3000000066</v>
      </c>
      <c r="C70" s="95" t="s">
        <v>1063</v>
      </c>
      <c r="D70" s="93" t="s">
        <v>216</v>
      </c>
      <c r="E70" s="95" t="s">
        <v>630</v>
      </c>
      <c r="F70" s="75" t="s">
        <v>1064</v>
      </c>
      <c r="G70" s="95" t="s">
        <v>1062</v>
      </c>
      <c r="H70" s="104" t="s">
        <v>491</v>
      </c>
      <c r="I70" s="104" t="s">
        <v>492</v>
      </c>
      <c r="J70" s="77">
        <v>43922</v>
      </c>
      <c r="K70" s="76" t="s">
        <v>342</v>
      </c>
      <c r="L70" s="101">
        <v>20</v>
      </c>
      <c r="M70" s="71" t="s">
        <v>887</v>
      </c>
    </row>
    <row r="71" spans="1:13" s="70" customFormat="1" ht="25.9" customHeight="1" x14ac:dyDescent="0.15">
      <c r="A71" s="74">
        <v>127</v>
      </c>
      <c r="B71" s="74">
        <v>3000000067</v>
      </c>
      <c r="C71" s="79" t="s">
        <v>759</v>
      </c>
      <c r="D71" s="86" t="s">
        <v>973</v>
      </c>
      <c r="E71" s="79" t="s">
        <v>760</v>
      </c>
      <c r="F71" s="87" t="s">
        <v>974</v>
      </c>
      <c r="G71" s="79" t="s">
        <v>1111</v>
      </c>
      <c r="H71" s="91" t="s">
        <v>761</v>
      </c>
      <c r="I71" s="91" t="s">
        <v>596</v>
      </c>
      <c r="J71" s="82">
        <v>42095</v>
      </c>
      <c r="K71" s="83" t="s">
        <v>342</v>
      </c>
      <c r="L71" s="92">
        <v>18</v>
      </c>
      <c r="M71" s="71" t="s">
        <v>887</v>
      </c>
    </row>
    <row r="72" spans="1:13" s="70" customFormat="1" ht="25.9" customHeight="1" x14ac:dyDescent="0.15">
      <c r="A72" s="74">
        <v>129</v>
      </c>
      <c r="B72" s="74">
        <v>3000000068</v>
      </c>
      <c r="C72" s="79" t="s">
        <v>879</v>
      </c>
      <c r="D72" s="86" t="s">
        <v>975</v>
      </c>
      <c r="E72" s="79" t="s">
        <v>880</v>
      </c>
      <c r="F72" s="87" t="s">
        <v>976</v>
      </c>
      <c r="G72" s="79" t="s">
        <v>1112</v>
      </c>
      <c r="H72" s="91"/>
      <c r="I72" s="91"/>
      <c r="J72" s="82">
        <v>42309</v>
      </c>
      <c r="K72" s="83" t="s">
        <v>342</v>
      </c>
      <c r="L72" s="92">
        <v>40</v>
      </c>
      <c r="M72" s="71" t="s">
        <v>887</v>
      </c>
    </row>
    <row r="73" spans="1:13" s="70" customFormat="1" ht="25.9" customHeight="1" x14ac:dyDescent="0.15">
      <c r="A73" s="74">
        <v>130</v>
      </c>
      <c r="B73" s="74">
        <v>3000000069</v>
      </c>
      <c r="C73" s="79" t="s">
        <v>782</v>
      </c>
      <c r="D73" s="86" t="s">
        <v>977</v>
      </c>
      <c r="E73" s="79" t="s">
        <v>783</v>
      </c>
      <c r="F73" s="87" t="s">
        <v>978</v>
      </c>
      <c r="G73" s="79" t="s">
        <v>897</v>
      </c>
      <c r="H73" s="91"/>
      <c r="I73" s="91"/>
      <c r="J73" s="82">
        <v>42461</v>
      </c>
      <c r="K73" s="83" t="s">
        <v>342</v>
      </c>
      <c r="L73" s="92">
        <v>35</v>
      </c>
      <c r="M73" s="71" t="s">
        <v>887</v>
      </c>
    </row>
    <row r="74" spans="1:13" s="70" customFormat="1" ht="25.9" customHeight="1" x14ac:dyDescent="0.15">
      <c r="A74" s="74">
        <v>134</v>
      </c>
      <c r="B74" s="74">
        <v>3000000070</v>
      </c>
      <c r="C74" s="80" t="s">
        <v>979</v>
      </c>
      <c r="D74" s="139" t="s">
        <v>915</v>
      </c>
      <c r="E74" s="80" t="s">
        <v>916</v>
      </c>
      <c r="F74" s="81" t="s">
        <v>917</v>
      </c>
      <c r="G74" s="79" t="s">
        <v>1111</v>
      </c>
      <c r="H74" s="81"/>
      <c r="I74" s="81"/>
      <c r="J74" s="82">
        <v>43132</v>
      </c>
      <c r="K74" s="83" t="s">
        <v>342</v>
      </c>
      <c r="L74" s="84">
        <v>15</v>
      </c>
      <c r="M74" s="71" t="s">
        <v>887</v>
      </c>
    </row>
    <row r="75" spans="1:13" s="70" customFormat="1" ht="25.9" customHeight="1" x14ac:dyDescent="0.15">
      <c r="A75" s="74">
        <v>136</v>
      </c>
      <c r="B75" s="74">
        <v>3000000071</v>
      </c>
      <c r="C75" s="80" t="s">
        <v>997</v>
      </c>
      <c r="D75" s="139" t="s">
        <v>280</v>
      </c>
      <c r="E75" s="80" t="s">
        <v>1069</v>
      </c>
      <c r="F75" s="81" t="s">
        <v>998</v>
      </c>
      <c r="G75" s="79" t="s">
        <v>1113</v>
      </c>
      <c r="H75" s="81"/>
      <c r="I75" s="81"/>
      <c r="J75" s="82">
        <v>43374</v>
      </c>
      <c r="K75" s="83" t="s">
        <v>342</v>
      </c>
      <c r="L75" s="84">
        <v>20</v>
      </c>
      <c r="M75" s="71" t="s">
        <v>887</v>
      </c>
    </row>
    <row r="76" spans="1:13" s="70" customFormat="1" ht="25.9" customHeight="1" x14ac:dyDescent="0.15">
      <c r="A76" s="74"/>
      <c r="B76" s="74">
        <v>3000000072</v>
      </c>
      <c r="C76" s="80" t="s">
        <v>1065</v>
      </c>
      <c r="D76" s="139" t="s">
        <v>1066</v>
      </c>
      <c r="E76" s="80" t="s">
        <v>1067</v>
      </c>
      <c r="F76" s="81" t="s">
        <v>1068</v>
      </c>
      <c r="G76" s="79" t="s">
        <v>894</v>
      </c>
      <c r="H76" s="81"/>
      <c r="I76" s="81"/>
      <c r="J76" s="82">
        <v>43586</v>
      </c>
      <c r="K76" s="83" t="s">
        <v>342</v>
      </c>
      <c r="L76" s="84">
        <v>25</v>
      </c>
      <c r="M76" s="71" t="s">
        <v>887</v>
      </c>
    </row>
    <row r="77" spans="1:13" s="70" customFormat="1" ht="25.9" customHeight="1" x14ac:dyDescent="0.15">
      <c r="A77" s="74">
        <v>142</v>
      </c>
      <c r="B77" s="74">
        <v>3000000073</v>
      </c>
      <c r="C77" s="95" t="s">
        <v>907</v>
      </c>
      <c r="D77" s="93" t="s">
        <v>285</v>
      </c>
      <c r="E77" s="95" t="s">
        <v>340</v>
      </c>
      <c r="F77" s="75" t="s">
        <v>673</v>
      </c>
      <c r="G77" s="95" t="s">
        <v>898</v>
      </c>
      <c r="H77" s="76" t="s">
        <v>23</v>
      </c>
      <c r="I77" s="76" t="s">
        <v>23</v>
      </c>
      <c r="J77" s="77">
        <v>39326</v>
      </c>
      <c r="K77" s="83" t="s">
        <v>342</v>
      </c>
      <c r="L77" s="73">
        <v>16</v>
      </c>
      <c r="M77" s="71" t="s">
        <v>887</v>
      </c>
    </row>
    <row r="78" spans="1:13" s="70" customFormat="1" ht="25.9" customHeight="1" x14ac:dyDescent="0.15">
      <c r="A78" s="74">
        <v>146</v>
      </c>
      <c r="B78" s="74">
        <v>3000000074</v>
      </c>
      <c r="C78" s="79" t="s">
        <v>1006</v>
      </c>
      <c r="D78" s="86" t="s">
        <v>544</v>
      </c>
      <c r="E78" s="79" t="s">
        <v>545</v>
      </c>
      <c r="F78" s="87" t="s">
        <v>546</v>
      </c>
      <c r="G78" s="102" t="s">
        <v>1114</v>
      </c>
      <c r="H78" s="100" t="s">
        <v>547</v>
      </c>
      <c r="I78" s="100" t="s">
        <v>547</v>
      </c>
      <c r="J78" s="82">
        <v>41000</v>
      </c>
      <c r="K78" s="83" t="s">
        <v>166</v>
      </c>
      <c r="L78" s="92">
        <v>19</v>
      </c>
      <c r="M78" s="71" t="s">
        <v>887</v>
      </c>
    </row>
    <row r="79" spans="1:13" s="70" customFormat="1" ht="25.9" customHeight="1" x14ac:dyDescent="0.15">
      <c r="A79" s="74">
        <v>147</v>
      </c>
      <c r="B79" s="74">
        <v>3000000075</v>
      </c>
      <c r="C79" s="79" t="s">
        <v>636</v>
      </c>
      <c r="D79" s="86" t="s">
        <v>285</v>
      </c>
      <c r="E79" s="79" t="s">
        <v>637</v>
      </c>
      <c r="F79" s="87" t="s">
        <v>286</v>
      </c>
      <c r="G79" s="79" t="s">
        <v>1115</v>
      </c>
      <c r="H79" s="76" t="s">
        <v>638</v>
      </c>
      <c r="I79" s="76" t="s">
        <v>639</v>
      </c>
      <c r="J79" s="82">
        <v>41306</v>
      </c>
      <c r="K79" s="83" t="s">
        <v>640</v>
      </c>
      <c r="L79" s="92">
        <v>10</v>
      </c>
      <c r="M79" s="71" t="s">
        <v>887</v>
      </c>
    </row>
    <row r="80" spans="1:13" s="70" customFormat="1" ht="25.9" customHeight="1" x14ac:dyDescent="0.15">
      <c r="A80" s="74">
        <v>148</v>
      </c>
      <c r="B80" s="74">
        <v>3000000076</v>
      </c>
      <c r="C80" s="48" t="s">
        <v>908</v>
      </c>
      <c r="D80" s="20" t="s">
        <v>980</v>
      </c>
      <c r="E80" s="48" t="s">
        <v>822</v>
      </c>
      <c r="F80" s="75" t="s">
        <v>981</v>
      </c>
      <c r="G80" s="95" t="s">
        <v>1116</v>
      </c>
      <c r="H80" s="100" t="s">
        <v>823</v>
      </c>
      <c r="I80" s="100" t="s">
        <v>824</v>
      </c>
      <c r="J80" s="77">
        <v>42767</v>
      </c>
      <c r="K80" s="69" t="s">
        <v>982</v>
      </c>
      <c r="L80" s="92">
        <v>19</v>
      </c>
      <c r="M80" s="71" t="s">
        <v>887</v>
      </c>
    </row>
    <row r="81" spans="1:13" s="70" customFormat="1" ht="25.9" customHeight="1" x14ac:dyDescent="0.15">
      <c r="A81" s="74">
        <v>149</v>
      </c>
      <c r="B81" s="74">
        <v>3000000077</v>
      </c>
      <c r="C81" s="79" t="s">
        <v>830</v>
      </c>
      <c r="D81" s="86" t="s">
        <v>983</v>
      </c>
      <c r="E81" s="79" t="s">
        <v>984</v>
      </c>
      <c r="F81" s="87" t="s">
        <v>985</v>
      </c>
      <c r="G81" s="79" t="s">
        <v>1110</v>
      </c>
      <c r="H81" s="91" t="s">
        <v>831</v>
      </c>
      <c r="I81" s="91" t="s">
        <v>831</v>
      </c>
      <c r="J81" s="82">
        <v>42826</v>
      </c>
      <c r="K81" s="83" t="s">
        <v>166</v>
      </c>
      <c r="L81" s="85">
        <v>27</v>
      </c>
      <c r="M81" s="71" t="s">
        <v>887</v>
      </c>
    </row>
    <row r="82" spans="1:13" s="70" customFormat="1" ht="25.9" customHeight="1" x14ac:dyDescent="0.15">
      <c r="A82" s="74">
        <v>150</v>
      </c>
      <c r="B82" s="74">
        <v>3000000078</v>
      </c>
      <c r="C82" s="95" t="s">
        <v>795</v>
      </c>
      <c r="D82" s="93" t="s">
        <v>1008</v>
      </c>
      <c r="E82" s="95" t="s">
        <v>796</v>
      </c>
      <c r="F82" s="75" t="s">
        <v>1009</v>
      </c>
      <c r="G82" s="95" t="s">
        <v>1117</v>
      </c>
      <c r="H82" s="100" t="s">
        <v>762</v>
      </c>
      <c r="I82" s="100"/>
      <c r="J82" s="77">
        <v>42461</v>
      </c>
      <c r="K82" s="69" t="s">
        <v>242</v>
      </c>
      <c r="L82" s="73">
        <v>12</v>
      </c>
      <c r="M82" s="71" t="s">
        <v>887</v>
      </c>
    </row>
    <row r="83" spans="1:13" s="70" customFormat="1" ht="25.9" customHeight="1" x14ac:dyDescent="0.15">
      <c r="A83" s="74">
        <v>151</v>
      </c>
      <c r="B83" s="74">
        <v>3000000079</v>
      </c>
      <c r="C83" s="79" t="s">
        <v>808</v>
      </c>
      <c r="D83" s="86" t="s">
        <v>801</v>
      </c>
      <c r="E83" s="79" t="s">
        <v>809</v>
      </c>
      <c r="F83" s="87" t="s">
        <v>1007</v>
      </c>
      <c r="G83" s="79" t="s">
        <v>898</v>
      </c>
      <c r="H83" s="103" t="s">
        <v>810</v>
      </c>
      <c r="I83" s="103" t="s">
        <v>811</v>
      </c>
      <c r="J83" s="82">
        <v>41334</v>
      </c>
      <c r="K83" s="83" t="s">
        <v>166</v>
      </c>
      <c r="L83" s="85">
        <v>13</v>
      </c>
      <c r="M83" s="71" t="s">
        <v>887</v>
      </c>
    </row>
    <row r="84" spans="1:13" s="70" customFormat="1" ht="25.9" customHeight="1" x14ac:dyDescent="0.15">
      <c r="A84" s="131">
        <v>152</v>
      </c>
      <c r="B84" s="74">
        <v>3000000080</v>
      </c>
      <c r="C84" s="129" t="s">
        <v>1050</v>
      </c>
      <c r="D84" s="132" t="s">
        <v>1051</v>
      </c>
      <c r="E84" s="129" t="s">
        <v>1037</v>
      </c>
      <c r="F84" s="133" t="s">
        <v>1052</v>
      </c>
      <c r="G84" s="129" t="s">
        <v>1118</v>
      </c>
      <c r="H84" s="134"/>
      <c r="I84" s="134"/>
      <c r="J84" s="135">
        <v>43617</v>
      </c>
      <c r="K84" s="136" t="s">
        <v>623</v>
      </c>
      <c r="L84" s="137">
        <v>11</v>
      </c>
      <c r="M84" s="71" t="s">
        <v>1060</v>
      </c>
    </row>
    <row r="85" spans="1:13" ht="25.9" customHeight="1" x14ac:dyDescent="0.15">
      <c r="A85" s="74">
        <v>154</v>
      </c>
      <c r="B85" s="74">
        <v>3000000081</v>
      </c>
      <c r="C85" s="79" t="s">
        <v>508</v>
      </c>
      <c r="D85" s="86" t="s">
        <v>287</v>
      </c>
      <c r="E85" s="129" t="s">
        <v>1040</v>
      </c>
      <c r="F85" s="87" t="s">
        <v>509</v>
      </c>
      <c r="G85" s="79" t="s">
        <v>1119</v>
      </c>
      <c r="H85" s="91" t="s">
        <v>510</v>
      </c>
      <c r="I85" s="91" t="s">
        <v>511</v>
      </c>
      <c r="J85" s="82">
        <v>41000</v>
      </c>
      <c r="K85" s="83" t="s">
        <v>145</v>
      </c>
      <c r="L85" s="92">
        <v>13</v>
      </c>
      <c r="M85" s="71" t="s">
        <v>887</v>
      </c>
    </row>
    <row r="86" spans="1:13" s="70" customFormat="1" ht="25.9" customHeight="1" x14ac:dyDescent="0.15">
      <c r="A86" s="74">
        <v>155</v>
      </c>
      <c r="B86" s="74">
        <v>3000000082</v>
      </c>
      <c r="C86" s="48" t="s">
        <v>986</v>
      </c>
      <c r="D86" s="52" t="s">
        <v>287</v>
      </c>
      <c r="E86" s="48" t="s">
        <v>735</v>
      </c>
      <c r="F86" s="75" t="s">
        <v>622</v>
      </c>
      <c r="G86" s="95" t="s">
        <v>1120</v>
      </c>
      <c r="H86" s="76" t="s">
        <v>641</v>
      </c>
      <c r="I86" s="76" t="s">
        <v>611</v>
      </c>
      <c r="J86" s="77">
        <v>41579</v>
      </c>
      <c r="K86" s="69" t="s">
        <v>623</v>
      </c>
      <c r="L86" s="47">
        <v>16</v>
      </c>
      <c r="M86" s="71" t="s">
        <v>887</v>
      </c>
    </row>
    <row r="87" spans="1:13" s="70" customFormat="1" ht="25.9" customHeight="1" x14ac:dyDescent="0.15">
      <c r="A87" s="74">
        <v>157</v>
      </c>
      <c r="B87" s="74">
        <v>3000000083</v>
      </c>
      <c r="C87" s="95" t="s">
        <v>1010</v>
      </c>
      <c r="D87" s="93" t="s">
        <v>0</v>
      </c>
      <c r="E87" s="95" t="s">
        <v>332</v>
      </c>
      <c r="F87" s="75" t="s">
        <v>144</v>
      </c>
      <c r="G87" s="95" t="s">
        <v>1121</v>
      </c>
      <c r="H87" s="76" t="s">
        <v>24</v>
      </c>
      <c r="I87" s="76" t="s">
        <v>25</v>
      </c>
      <c r="J87" s="77">
        <v>39569</v>
      </c>
      <c r="K87" s="83" t="s">
        <v>342</v>
      </c>
      <c r="L87" s="73">
        <v>10</v>
      </c>
      <c r="M87" s="71" t="s">
        <v>887</v>
      </c>
    </row>
    <row r="88" spans="1:13" s="70" customFormat="1" ht="25.9" customHeight="1" x14ac:dyDescent="0.15">
      <c r="A88" s="74">
        <v>159</v>
      </c>
      <c r="B88" s="74">
        <v>3000000084</v>
      </c>
      <c r="C88" s="95" t="s">
        <v>1011</v>
      </c>
      <c r="D88" s="93" t="s">
        <v>512</v>
      </c>
      <c r="E88" s="95" t="s">
        <v>513</v>
      </c>
      <c r="F88" s="75" t="s">
        <v>1012</v>
      </c>
      <c r="G88" s="95" t="s">
        <v>1122</v>
      </c>
      <c r="H88" s="76" t="s">
        <v>514</v>
      </c>
      <c r="I88" s="76" t="s">
        <v>515</v>
      </c>
      <c r="J88" s="77">
        <v>41000</v>
      </c>
      <c r="K88" s="83" t="s">
        <v>145</v>
      </c>
      <c r="L88" s="73">
        <v>11</v>
      </c>
      <c r="M88" s="71" t="s">
        <v>887</v>
      </c>
    </row>
    <row r="89" spans="1:13" s="70" customFormat="1" ht="25.9" customHeight="1" x14ac:dyDescent="0.15">
      <c r="A89" s="74">
        <v>164</v>
      </c>
      <c r="B89" s="74">
        <v>3000000085</v>
      </c>
      <c r="C89" s="79" t="s">
        <v>574</v>
      </c>
      <c r="D89" s="86" t="s">
        <v>333</v>
      </c>
      <c r="E89" s="79" t="s">
        <v>575</v>
      </c>
      <c r="F89" s="87" t="s">
        <v>678</v>
      </c>
      <c r="G89" s="102" t="s">
        <v>748</v>
      </c>
      <c r="H89" s="103" t="s">
        <v>576</v>
      </c>
      <c r="I89" s="103" t="s">
        <v>577</v>
      </c>
      <c r="J89" s="96">
        <v>41275</v>
      </c>
      <c r="K89" s="83" t="s">
        <v>342</v>
      </c>
      <c r="L89" s="97">
        <v>9</v>
      </c>
      <c r="M89" s="71" t="s">
        <v>884</v>
      </c>
    </row>
    <row r="90" spans="1:13" s="70" customFormat="1" ht="25.9" customHeight="1" x14ac:dyDescent="0.15">
      <c r="A90" s="74">
        <v>167</v>
      </c>
      <c r="B90" s="74">
        <v>3000000086</v>
      </c>
      <c r="C90" s="95" t="s">
        <v>346</v>
      </c>
      <c r="D90" s="93" t="s">
        <v>82</v>
      </c>
      <c r="E90" s="95" t="s">
        <v>347</v>
      </c>
      <c r="F90" s="75" t="s">
        <v>674</v>
      </c>
      <c r="G90" s="95" t="s">
        <v>1123</v>
      </c>
      <c r="H90" s="76" t="s">
        <v>615</v>
      </c>
      <c r="I90" s="76" t="s">
        <v>616</v>
      </c>
      <c r="J90" s="77">
        <v>39904</v>
      </c>
      <c r="K90" s="83" t="s">
        <v>342</v>
      </c>
      <c r="L90" s="73">
        <v>11</v>
      </c>
      <c r="M90" s="71" t="s">
        <v>887</v>
      </c>
    </row>
    <row r="91" spans="1:13" s="70" customFormat="1" ht="25.9" customHeight="1" x14ac:dyDescent="0.15">
      <c r="A91" s="74">
        <v>168</v>
      </c>
      <c r="B91" s="74">
        <v>3000000087</v>
      </c>
      <c r="C91" s="79" t="s">
        <v>148</v>
      </c>
      <c r="D91" s="56" t="s">
        <v>149</v>
      </c>
      <c r="E91" s="79" t="s">
        <v>150</v>
      </c>
      <c r="F91" s="87" t="s">
        <v>1013</v>
      </c>
      <c r="G91" s="79" t="s">
        <v>899</v>
      </c>
      <c r="H91" s="76" t="s">
        <v>26</v>
      </c>
      <c r="I91" s="76" t="s">
        <v>605</v>
      </c>
      <c r="J91" s="82">
        <v>40360</v>
      </c>
      <c r="K91" s="83" t="s">
        <v>145</v>
      </c>
      <c r="L91" s="92">
        <v>14</v>
      </c>
      <c r="M91" s="71" t="s">
        <v>887</v>
      </c>
    </row>
    <row r="92" spans="1:13" s="70" customFormat="1" ht="25.9" customHeight="1" x14ac:dyDescent="0.15">
      <c r="A92" s="74">
        <v>169</v>
      </c>
      <c r="B92" s="74">
        <v>3000000088</v>
      </c>
      <c r="C92" s="95" t="s">
        <v>516</v>
      </c>
      <c r="D92" s="93" t="s">
        <v>1014</v>
      </c>
      <c r="E92" s="95" t="s">
        <v>518</v>
      </c>
      <c r="F92" s="75" t="s">
        <v>1015</v>
      </c>
      <c r="G92" s="95" t="s">
        <v>1124</v>
      </c>
      <c r="H92" s="76" t="s">
        <v>519</v>
      </c>
      <c r="I92" s="76" t="s">
        <v>520</v>
      </c>
      <c r="J92" s="77">
        <v>41000</v>
      </c>
      <c r="K92" s="83" t="s">
        <v>145</v>
      </c>
      <c r="L92" s="92">
        <v>20</v>
      </c>
      <c r="M92" s="71" t="s">
        <v>887</v>
      </c>
    </row>
    <row r="93" spans="1:13" s="70" customFormat="1" ht="25.9" customHeight="1" x14ac:dyDescent="0.15">
      <c r="A93" s="74">
        <v>170</v>
      </c>
      <c r="B93" s="74">
        <v>3000000089</v>
      </c>
      <c r="C93" s="95" t="s">
        <v>548</v>
      </c>
      <c r="D93" s="93" t="s">
        <v>1</v>
      </c>
      <c r="E93" s="95" t="s">
        <v>549</v>
      </c>
      <c r="F93" s="75" t="s">
        <v>157</v>
      </c>
      <c r="G93" s="95" t="s">
        <v>1125</v>
      </c>
      <c r="H93" s="76" t="s">
        <v>615</v>
      </c>
      <c r="I93" s="76" t="s">
        <v>550</v>
      </c>
      <c r="J93" s="77">
        <v>41000</v>
      </c>
      <c r="K93" s="83" t="s">
        <v>551</v>
      </c>
      <c r="L93" s="92">
        <v>31</v>
      </c>
      <c r="M93" s="71" t="s">
        <v>887</v>
      </c>
    </row>
    <row r="94" spans="1:13" s="70" customFormat="1" ht="25.9" customHeight="1" x14ac:dyDescent="0.15">
      <c r="A94" s="74">
        <v>171</v>
      </c>
      <c r="B94" s="74">
        <v>3000000090</v>
      </c>
      <c r="C94" s="79" t="s">
        <v>772</v>
      </c>
      <c r="D94" s="86" t="s">
        <v>82</v>
      </c>
      <c r="E94" s="79" t="s">
        <v>773</v>
      </c>
      <c r="F94" s="87" t="s">
        <v>1016</v>
      </c>
      <c r="G94" s="79" t="s">
        <v>1126</v>
      </c>
      <c r="H94" s="91" t="s">
        <v>774</v>
      </c>
      <c r="I94" s="91"/>
      <c r="J94" s="82">
        <v>42036</v>
      </c>
      <c r="K94" s="83" t="s">
        <v>166</v>
      </c>
      <c r="L94" s="85">
        <v>22</v>
      </c>
      <c r="M94" s="71" t="s">
        <v>887</v>
      </c>
    </row>
    <row r="95" spans="1:13" s="70" customFormat="1" ht="25.9" customHeight="1" x14ac:dyDescent="0.15">
      <c r="A95" s="74">
        <v>172</v>
      </c>
      <c r="B95" s="74">
        <v>3000000091</v>
      </c>
      <c r="C95" s="79" t="s">
        <v>797</v>
      </c>
      <c r="D95" s="86" t="s">
        <v>1017</v>
      </c>
      <c r="E95" s="79" t="s">
        <v>798</v>
      </c>
      <c r="F95" s="87" t="s">
        <v>1018</v>
      </c>
      <c r="G95" s="79" t="s">
        <v>1127</v>
      </c>
      <c r="H95" s="91" t="s">
        <v>799</v>
      </c>
      <c r="I95" s="91"/>
      <c r="J95" s="82">
        <v>42430</v>
      </c>
      <c r="K95" s="83" t="s">
        <v>166</v>
      </c>
      <c r="L95" s="85">
        <v>48</v>
      </c>
      <c r="M95" s="71" t="s">
        <v>887</v>
      </c>
    </row>
    <row r="96" spans="1:13" s="70" customFormat="1" ht="25.9" customHeight="1" x14ac:dyDescent="0.15">
      <c r="A96" s="74">
        <v>173</v>
      </c>
      <c r="B96" s="74">
        <v>3000000092</v>
      </c>
      <c r="C96" s="79" t="s">
        <v>1019</v>
      </c>
      <c r="D96" s="86" t="s">
        <v>987</v>
      </c>
      <c r="E96" s="79" t="s">
        <v>800</v>
      </c>
      <c r="F96" s="87" t="s">
        <v>988</v>
      </c>
      <c r="G96" s="102" t="s">
        <v>1128</v>
      </c>
      <c r="H96" s="103" t="s">
        <v>799</v>
      </c>
      <c r="I96" s="103"/>
      <c r="J96" s="82">
        <v>42461</v>
      </c>
      <c r="K96" s="83" t="s">
        <v>166</v>
      </c>
      <c r="L96" s="85">
        <v>5</v>
      </c>
      <c r="M96" s="71" t="s">
        <v>887</v>
      </c>
    </row>
    <row r="97" spans="1:14" s="70" customFormat="1" ht="25.9" customHeight="1" x14ac:dyDescent="0.15">
      <c r="A97" s="74">
        <v>174</v>
      </c>
      <c r="B97" s="74">
        <v>3000000093</v>
      </c>
      <c r="C97" s="79" t="s">
        <v>999</v>
      </c>
      <c r="D97" s="86" t="s">
        <v>1020</v>
      </c>
      <c r="E97" s="79" t="s">
        <v>1000</v>
      </c>
      <c r="F97" s="87" t="s">
        <v>1001</v>
      </c>
      <c r="G97" s="102" t="s">
        <v>1129</v>
      </c>
      <c r="H97" s="103" t="s">
        <v>799</v>
      </c>
      <c r="I97" s="103"/>
      <c r="J97" s="82">
        <v>43282</v>
      </c>
      <c r="K97" s="83" t="s">
        <v>166</v>
      </c>
      <c r="L97" s="137">
        <v>24</v>
      </c>
      <c r="M97" s="112" t="s">
        <v>887</v>
      </c>
      <c r="N97" s="113"/>
    </row>
    <row r="98" spans="1:14" s="70" customFormat="1" ht="25.9" customHeight="1" x14ac:dyDescent="0.15">
      <c r="A98" s="74">
        <v>176</v>
      </c>
      <c r="B98" s="74">
        <v>3000000094</v>
      </c>
      <c r="C98" s="95" t="s">
        <v>1021</v>
      </c>
      <c r="D98" s="93" t="s">
        <v>1022</v>
      </c>
      <c r="E98" s="95" t="s">
        <v>816</v>
      </c>
      <c r="F98" s="75" t="s">
        <v>1023</v>
      </c>
      <c r="G98" s="95" t="s">
        <v>817</v>
      </c>
      <c r="H98" s="76" t="s">
        <v>818</v>
      </c>
      <c r="I98" s="76"/>
      <c r="J98" s="77">
        <v>42917</v>
      </c>
      <c r="K98" s="69" t="s">
        <v>242</v>
      </c>
      <c r="L98" s="73">
        <v>29</v>
      </c>
      <c r="M98" s="71" t="s">
        <v>884</v>
      </c>
    </row>
    <row r="99" spans="1:14" s="70" customFormat="1" ht="25.9" customHeight="1" x14ac:dyDescent="0.15">
      <c r="A99" s="74">
        <v>178</v>
      </c>
      <c r="B99" s="74">
        <v>3000000095</v>
      </c>
      <c r="C99" s="79" t="s">
        <v>151</v>
      </c>
      <c r="D99" s="56" t="s">
        <v>2</v>
      </c>
      <c r="E99" s="79" t="s">
        <v>152</v>
      </c>
      <c r="F99" s="87" t="s">
        <v>153</v>
      </c>
      <c r="G99" s="102" t="s">
        <v>154</v>
      </c>
      <c r="H99" s="103" t="s">
        <v>28</v>
      </c>
      <c r="I99" s="103" t="s">
        <v>28</v>
      </c>
      <c r="J99" s="82">
        <v>39933</v>
      </c>
      <c r="K99" s="83" t="s">
        <v>145</v>
      </c>
      <c r="L99" s="92">
        <v>6</v>
      </c>
      <c r="M99" s="71" t="s">
        <v>887</v>
      </c>
    </row>
    <row r="100" spans="1:14" s="70" customFormat="1" ht="25.9" customHeight="1" x14ac:dyDescent="0.15">
      <c r="A100" s="74">
        <v>179</v>
      </c>
      <c r="B100" s="74">
        <v>3000000096</v>
      </c>
      <c r="C100" s="79" t="s">
        <v>1024</v>
      </c>
      <c r="D100" s="56" t="s">
        <v>83</v>
      </c>
      <c r="E100" s="79" t="s">
        <v>570</v>
      </c>
      <c r="F100" s="87" t="s">
        <v>571</v>
      </c>
      <c r="G100" s="79" t="s">
        <v>1130</v>
      </c>
      <c r="H100" s="91" t="s">
        <v>825</v>
      </c>
      <c r="I100" s="91" t="s">
        <v>826</v>
      </c>
      <c r="J100" s="82">
        <v>42767</v>
      </c>
      <c r="K100" s="83" t="s">
        <v>166</v>
      </c>
      <c r="L100" s="92">
        <v>17</v>
      </c>
      <c r="M100" s="71" t="s">
        <v>887</v>
      </c>
    </row>
    <row r="101" spans="1:14" s="70" customFormat="1" ht="25.9" customHeight="1" x14ac:dyDescent="0.15">
      <c r="A101" s="74">
        <v>181</v>
      </c>
      <c r="B101" s="74">
        <v>3000000097</v>
      </c>
      <c r="C101" s="48" t="s">
        <v>642</v>
      </c>
      <c r="D101" s="52" t="s">
        <v>1025</v>
      </c>
      <c r="E101" s="48" t="s">
        <v>643</v>
      </c>
      <c r="F101" s="75" t="s">
        <v>624</v>
      </c>
      <c r="G101" s="95" t="s">
        <v>1131</v>
      </c>
      <c r="H101" s="76" t="s">
        <v>644</v>
      </c>
      <c r="I101" s="76" t="s">
        <v>644</v>
      </c>
      <c r="J101" s="82">
        <v>41534</v>
      </c>
      <c r="K101" s="69" t="s">
        <v>640</v>
      </c>
      <c r="L101" s="47">
        <v>6</v>
      </c>
      <c r="M101" s="71" t="s">
        <v>887</v>
      </c>
    </row>
    <row r="102" spans="1:14" s="70" customFormat="1" ht="25.9" customHeight="1" x14ac:dyDescent="0.15">
      <c r="A102" s="74">
        <v>182</v>
      </c>
      <c r="B102" s="74">
        <v>3000000098</v>
      </c>
      <c r="C102" s="79" t="s">
        <v>1026</v>
      </c>
      <c r="D102" s="56" t="s">
        <v>388</v>
      </c>
      <c r="E102" s="79" t="s">
        <v>736</v>
      </c>
      <c r="F102" s="87" t="s">
        <v>84</v>
      </c>
      <c r="G102" s="102" t="s">
        <v>1132</v>
      </c>
      <c r="H102" s="103" t="s">
        <v>750</v>
      </c>
      <c r="I102" s="103" t="s">
        <v>521</v>
      </c>
      <c r="J102" s="82">
        <v>41821</v>
      </c>
      <c r="K102" s="83" t="s">
        <v>342</v>
      </c>
      <c r="L102" s="92">
        <v>11</v>
      </c>
      <c r="M102" s="71" t="s">
        <v>887</v>
      </c>
    </row>
    <row r="103" spans="1:14" s="70" customFormat="1" ht="25.9" customHeight="1" x14ac:dyDescent="0.15">
      <c r="A103" s="74">
        <v>183</v>
      </c>
      <c r="B103" s="74">
        <v>3000000099</v>
      </c>
      <c r="C103" s="79" t="s">
        <v>769</v>
      </c>
      <c r="D103" s="86" t="s">
        <v>989</v>
      </c>
      <c r="E103" s="79" t="s">
        <v>770</v>
      </c>
      <c r="F103" s="87" t="s">
        <v>1027</v>
      </c>
      <c r="G103" s="79" t="s">
        <v>1133</v>
      </c>
      <c r="H103" s="91" t="s">
        <v>771</v>
      </c>
      <c r="I103" s="91"/>
      <c r="J103" s="82">
        <v>42036</v>
      </c>
      <c r="K103" s="83" t="s">
        <v>166</v>
      </c>
      <c r="L103" s="85">
        <v>9</v>
      </c>
      <c r="M103" s="71" t="s">
        <v>887</v>
      </c>
    </row>
    <row r="104" spans="1:14" s="70" customFormat="1" ht="25.9" customHeight="1" x14ac:dyDescent="0.15">
      <c r="A104" s="74">
        <v>184</v>
      </c>
      <c r="B104" s="74">
        <v>3000000100</v>
      </c>
      <c r="C104" s="79" t="s">
        <v>909</v>
      </c>
      <c r="D104" s="86" t="s">
        <v>1028</v>
      </c>
      <c r="E104" s="79" t="s">
        <v>910</v>
      </c>
      <c r="F104" s="87" t="s">
        <v>990</v>
      </c>
      <c r="G104" s="79" t="s">
        <v>1134</v>
      </c>
      <c r="H104" s="91" t="s">
        <v>40</v>
      </c>
      <c r="I104" s="91" t="s">
        <v>40</v>
      </c>
      <c r="J104" s="82">
        <v>42884</v>
      </c>
      <c r="K104" s="83" t="s">
        <v>166</v>
      </c>
      <c r="L104" s="85">
        <v>19</v>
      </c>
      <c r="M104" s="71" t="s">
        <v>884</v>
      </c>
    </row>
    <row r="105" spans="1:14" s="70" customFormat="1" ht="25.9" customHeight="1" x14ac:dyDescent="0.15">
      <c r="A105" s="74">
        <v>185</v>
      </c>
      <c r="B105" s="74">
        <v>3000000101</v>
      </c>
      <c r="C105" s="79" t="s">
        <v>1029</v>
      </c>
      <c r="D105" s="86" t="s">
        <v>2</v>
      </c>
      <c r="E105" s="79" t="s">
        <v>928</v>
      </c>
      <c r="F105" s="87" t="s">
        <v>929</v>
      </c>
      <c r="G105" s="79" t="s">
        <v>1135</v>
      </c>
      <c r="H105" s="91"/>
      <c r="I105" s="91"/>
      <c r="J105" s="82">
        <v>42887</v>
      </c>
      <c r="K105" s="83" t="s">
        <v>342</v>
      </c>
      <c r="L105" s="85">
        <v>8</v>
      </c>
      <c r="M105" s="71" t="s">
        <v>887</v>
      </c>
    </row>
    <row r="106" spans="1:14" s="70" customFormat="1" ht="25.9" customHeight="1" x14ac:dyDescent="0.15">
      <c r="A106" s="74">
        <v>186</v>
      </c>
      <c r="B106" s="74">
        <v>3000000102</v>
      </c>
      <c r="C106" s="79" t="s">
        <v>273</v>
      </c>
      <c r="D106" s="56" t="s">
        <v>334</v>
      </c>
      <c r="E106" s="79" t="s">
        <v>358</v>
      </c>
      <c r="F106" s="87" t="s">
        <v>335</v>
      </c>
      <c r="G106" s="79" t="s">
        <v>1136</v>
      </c>
      <c r="H106" s="91" t="s">
        <v>29</v>
      </c>
      <c r="I106" s="91" t="s">
        <v>30</v>
      </c>
      <c r="J106" s="82">
        <v>39630</v>
      </c>
      <c r="K106" s="83" t="s">
        <v>342</v>
      </c>
      <c r="L106" s="92">
        <v>20</v>
      </c>
      <c r="M106" s="71" t="s">
        <v>887</v>
      </c>
    </row>
    <row r="107" spans="1:14" s="70" customFormat="1" ht="25.9" customHeight="1" x14ac:dyDescent="0.15">
      <c r="A107" s="74">
        <v>187</v>
      </c>
      <c r="B107" s="74">
        <v>3000000103</v>
      </c>
      <c r="C107" s="79" t="s">
        <v>163</v>
      </c>
      <c r="D107" s="56" t="s">
        <v>85</v>
      </c>
      <c r="E107" s="79" t="s">
        <v>164</v>
      </c>
      <c r="F107" s="87" t="s">
        <v>165</v>
      </c>
      <c r="G107" s="79" t="s">
        <v>1137</v>
      </c>
      <c r="H107" s="91" t="s">
        <v>31</v>
      </c>
      <c r="I107" s="91" t="s">
        <v>32</v>
      </c>
      <c r="J107" s="82">
        <v>40422</v>
      </c>
      <c r="K107" s="83" t="s">
        <v>166</v>
      </c>
      <c r="L107" s="92">
        <v>12</v>
      </c>
      <c r="M107" s="71" t="s">
        <v>887</v>
      </c>
    </row>
    <row r="108" spans="1:14" s="70" customFormat="1" ht="25.9" customHeight="1" x14ac:dyDescent="0.15">
      <c r="A108" s="74">
        <v>188</v>
      </c>
      <c r="B108" s="74">
        <v>3000000104</v>
      </c>
      <c r="C108" s="79" t="s">
        <v>552</v>
      </c>
      <c r="D108" s="56" t="s">
        <v>553</v>
      </c>
      <c r="E108" s="79" t="s">
        <v>554</v>
      </c>
      <c r="F108" s="87" t="s">
        <v>555</v>
      </c>
      <c r="G108" s="79" t="s">
        <v>1138</v>
      </c>
      <c r="H108" s="91" t="s">
        <v>556</v>
      </c>
      <c r="I108" s="91" t="s">
        <v>557</v>
      </c>
      <c r="J108" s="82">
        <v>41000</v>
      </c>
      <c r="K108" s="83" t="s">
        <v>551</v>
      </c>
      <c r="L108" s="92">
        <v>25</v>
      </c>
      <c r="M108" s="71" t="s">
        <v>887</v>
      </c>
    </row>
    <row r="109" spans="1:14" s="70" customFormat="1" ht="25.9" customHeight="1" x14ac:dyDescent="0.15">
      <c r="A109" s="74">
        <v>189</v>
      </c>
      <c r="B109" s="74">
        <v>3000000105</v>
      </c>
      <c r="C109" s="79" t="s">
        <v>911</v>
      </c>
      <c r="D109" s="86" t="s">
        <v>991</v>
      </c>
      <c r="E109" s="79" t="s">
        <v>827</v>
      </c>
      <c r="F109" s="87" t="s">
        <v>1030</v>
      </c>
      <c r="G109" s="79" t="s">
        <v>1139</v>
      </c>
      <c r="H109" s="91" t="s">
        <v>828</v>
      </c>
      <c r="I109" s="91" t="s">
        <v>829</v>
      </c>
      <c r="J109" s="82">
        <v>42767</v>
      </c>
      <c r="K109" s="83" t="s">
        <v>166</v>
      </c>
      <c r="L109" s="85">
        <v>19</v>
      </c>
      <c r="M109" s="71" t="s">
        <v>887</v>
      </c>
    </row>
    <row r="110" spans="1:14" s="70" customFormat="1" ht="25.9" customHeight="1" x14ac:dyDescent="0.15">
      <c r="A110" s="74">
        <v>190</v>
      </c>
      <c r="B110" s="74">
        <v>3000000106</v>
      </c>
      <c r="C110" s="79" t="s">
        <v>930</v>
      </c>
      <c r="D110" s="86" t="s">
        <v>85</v>
      </c>
      <c r="E110" s="79" t="s">
        <v>1031</v>
      </c>
      <c r="F110" s="87" t="s">
        <v>1032</v>
      </c>
      <c r="G110" s="79" t="s">
        <v>912</v>
      </c>
      <c r="H110" s="91"/>
      <c r="I110" s="91"/>
      <c r="J110" s="82">
        <v>43040</v>
      </c>
      <c r="K110" s="83" t="s">
        <v>931</v>
      </c>
      <c r="L110" s="137">
        <v>21</v>
      </c>
      <c r="M110" s="71" t="s">
        <v>887</v>
      </c>
    </row>
    <row r="111" spans="1:14" s="70" customFormat="1" ht="25.9" customHeight="1" x14ac:dyDescent="0.15">
      <c r="A111" s="74">
        <v>192</v>
      </c>
      <c r="B111" s="74">
        <v>3000000107</v>
      </c>
      <c r="C111" s="79" t="s">
        <v>558</v>
      </c>
      <c r="D111" s="56" t="s">
        <v>86</v>
      </c>
      <c r="E111" s="79" t="s">
        <v>559</v>
      </c>
      <c r="F111" s="87" t="s">
        <v>1033</v>
      </c>
      <c r="G111" s="79" t="s">
        <v>1140</v>
      </c>
      <c r="H111" s="91" t="s">
        <v>560</v>
      </c>
      <c r="I111" s="91" t="s">
        <v>561</v>
      </c>
      <c r="J111" s="82">
        <v>41030</v>
      </c>
      <c r="K111" s="83" t="s">
        <v>551</v>
      </c>
      <c r="L111" s="92">
        <v>20</v>
      </c>
      <c r="M111" s="71" t="s">
        <v>887</v>
      </c>
    </row>
    <row r="112" spans="1:14" s="70" customFormat="1" ht="25.9" customHeight="1" x14ac:dyDescent="0.15">
      <c r="A112" s="74">
        <v>193</v>
      </c>
      <c r="B112" s="74">
        <v>3000000108</v>
      </c>
      <c r="C112" s="79" t="s">
        <v>744</v>
      </c>
      <c r="D112" s="56" t="s">
        <v>992</v>
      </c>
      <c r="E112" s="79" t="s">
        <v>745</v>
      </c>
      <c r="F112" s="87" t="s">
        <v>1034</v>
      </c>
      <c r="G112" s="79" t="s">
        <v>1141</v>
      </c>
      <c r="H112" s="76" t="s">
        <v>645</v>
      </c>
      <c r="I112" s="91"/>
      <c r="J112" s="82">
        <v>41829</v>
      </c>
      <c r="K112" s="83" t="s">
        <v>551</v>
      </c>
      <c r="L112" s="92">
        <v>21</v>
      </c>
      <c r="M112" s="71" t="s">
        <v>887</v>
      </c>
    </row>
    <row r="113" spans="1:13" s="70" customFormat="1" ht="25.9" customHeight="1" x14ac:dyDescent="0.15">
      <c r="A113" s="74">
        <v>194</v>
      </c>
      <c r="B113" s="74">
        <v>3000000109</v>
      </c>
      <c r="C113" s="79" t="s">
        <v>562</v>
      </c>
      <c r="D113" s="56" t="s">
        <v>237</v>
      </c>
      <c r="E113" s="79" t="s">
        <v>563</v>
      </c>
      <c r="F113" s="87" t="s">
        <v>1035</v>
      </c>
      <c r="G113" s="79" t="s">
        <v>1142</v>
      </c>
      <c r="H113" s="91" t="s">
        <v>564</v>
      </c>
      <c r="I113" s="91" t="s">
        <v>564</v>
      </c>
      <c r="J113" s="82">
        <v>41000</v>
      </c>
      <c r="K113" s="83" t="s">
        <v>166</v>
      </c>
      <c r="L113" s="92">
        <v>12</v>
      </c>
      <c r="M113" s="71" t="s">
        <v>887</v>
      </c>
    </row>
    <row r="114" spans="1:13" s="70" customFormat="1" ht="25.9" customHeight="1" x14ac:dyDescent="0.15">
      <c r="A114" s="74">
        <v>195</v>
      </c>
      <c r="B114" s="74">
        <v>3000000110</v>
      </c>
      <c r="C114" s="79" t="s">
        <v>274</v>
      </c>
      <c r="D114" s="56" t="s">
        <v>336</v>
      </c>
      <c r="E114" s="79" t="s">
        <v>1036</v>
      </c>
      <c r="F114" s="87" t="s">
        <v>661</v>
      </c>
      <c r="G114" s="79" t="s">
        <v>1143</v>
      </c>
      <c r="H114" s="91" t="s">
        <v>33</v>
      </c>
      <c r="I114" s="91" t="s">
        <v>34</v>
      </c>
      <c r="J114" s="82">
        <v>39877</v>
      </c>
      <c r="K114" s="83" t="s">
        <v>342</v>
      </c>
      <c r="L114" s="92">
        <v>38</v>
      </c>
      <c r="M114" s="71" t="s">
        <v>887</v>
      </c>
    </row>
    <row r="115" spans="1:13" s="70" customFormat="1" ht="25.9" customHeight="1" x14ac:dyDescent="0.15">
      <c r="A115" s="74">
        <v>196</v>
      </c>
      <c r="B115" s="74">
        <v>3000000111</v>
      </c>
      <c r="C115" s="79" t="s">
        <v>359</v>
      </c>
      <c r="D115" s="56" t="s">
        <v>337</v>
      </c>
      <c r="E115" s="79" t="s">
        <v>360</v>
      </c>
      <c r="F115" s="87" t="s">
        <v>338</v>
      </c>
      <c r="G115" s="79" t="s">
        <v>1082</v>
      </c>
      <c r="H115" s="91" t="s">
        <v>72</v>
      </c>
      <c r="I115" s="91" t="s">
        <v>522</v>
      </c>
      <c r="J115" s="82">
        <v>39722</v>
      </c>
      <c r="K115" s="83" t="s">
        <v>342</v>
      </c>
      <c r="L115" s="92">
        <v>50</v>
      </c>
      <c r="M115" s="71" t="s">
        <v>887</v>
      </c>
    </row>
    <row r="116" spans="1:13" s="70" customFormat="1" ht="25.9" customHeight="1" x14ac:dyDescent="0.15">
      <c r="A116" s="74">
        <v>197</v>
      </c>
      <c r="B116" s="74">
        <v>3000000112</v>
      </c>
      <c r="C116" s="79" t="s">
        <v>523</v>
      </c>
      <c r="D116" s="93" t="s">
        <v>524</v>
      </c>
      <c r="E116" s="95" t="s">
        <v>525</v>
      </c>
      <c r="F116" s="75" t="s">
        <v>526</v>
      </c>
      <c r="G116" s="95" t="s">
        <v>1144</v>
      </c>
      <c r="H116" s="91" t="s">
        <v>527</v>
      </c>
      <c r="I116" s="91" t="s">
        <v>527</v>
      </c>
      <c r="J116" s="77">
        <v>40763</v>
      </c>
      <c r="K116" s="83" t="s">
        <v>166</v>
      </c>
      <c r="L116" s="73">
        <v>13</v>
      </c>
      <c r="M116" s="71" t="s">
        <v>887</v>
      </c>
    </row>
    <row r="117" spans="1:13" s="70" customFormat="1" ht="25.9" customHeight="1" x14ac:dyDescent="0.15">
      <c r="A117" s="74">
        <v>198</v>
      </c>
      <c r="B117" s="74">
        <v>3000000113</v>
      </c>
      <c r="C117" s="79" t="s">
        <v>775</v>
      </c>
      <c r="D117" s="86" t="s">
        <v>993</v>
      </c>
      <c r="E117" s="79" t="s">
        <v>776</v>
      </c>
      <c r="F117" s="87" t="s">
        <v>994</v>
      </c>
      <c r="G117" s="79" t="s">
        <v>1145</v>
      </c>
      <c r="H117" s="91" t="s">
        <v>774</v>
      </c>
      <c r="I117" s="91"/>
      <c r="J117" s="82">
        <v>42095</v>
      </c>
      <c r="K117" s="83" t="s">
        <v>166</v>
      </c>
      <c r="L117" s="137">
        <v>8</v>
      </c>
      <c r="M117" s="71" t="s">
        <v>887</v>
      </c>
    </row>
    <row r="118" spans="1:13" s="70" customFormat="1" ht="25.9" customHeight="1" x14ac:dyDescent="0.15">
      <c r="A118" s="74">
        <v>202</v>
      </c>
      <c r="B118" s="74">
        <v>3000000114</v>
      </c>
      <c r="C118" s="79" t="s">
        <v>606</v>
      </c>
      <c r="D118" s="86" t="s">
        <v>607</v>
      </c>
      <c r="E118" s="79" t="s">
        <v>608</v>
      </c>
      <c r="F118" s="87" t="s">
        <v>609</v>
      </c>
      <c r="G118" s="79" t="s">
        <v>1146</v>
      </c>
      <c r="H118" s="91" t="s">
        <v>610</v>
      </c>
      <c r="I118" s="91" t="s">
        <v>610</v>
      </c>
      <c r="J118" s="82">
        <v>41000</v>
      </c>
      <c r="K118" s="83" t="s">
        <v>166</v>
      </c>
      <c r="L118" s="138">
        <v>11</v>
      </c>
      <c r="M118" s="71" t="s">
        <v>887</v>
      </c>
    </row>
    <row r="119" spans="1:13" s="70" customFormat="1" ht="25.9" customHeight="1" x14ac:dyDescent="0.15">
      <c r="A119" s="74">
        <v>203</v>
      </c>
      <c r="B119" s="74">
        <v>3000000115</v>
      </c>
      <c r="C119" s="79" t="s">
        <v>812</v>
      </c>
      <c r="D119" s="86" t="s">
        <v>995</v>
      </c>
      <c r="E119" s="79" t="s">
        <v>813</v>
      </c>
      <c r="F119" s="87" t="s">
        <v>996</v>
      </c>
      <c r="G119" s="79" t="s">
        <v>900</v>
      </c>
      <c r="H119" s="91" t="s">
        <v>814</v>
      </c>
      <c r="I119" s="91" t="s">
        <v>815</v>
      </c>
      <c r="J119" s="82">
        <v>42318</v>
      </c>
      <c r="K119" s="83" t="s">
        <v>166</v>
      </c>
      <c r="L119" s="137">
        <v>10</v>
      </c>
      <c r="M119" s="71" t="s">
        <v>887</v>
      </c>
    </row>
  </sheetData>
  <autoFilter ref="A3:N119">
    <filterColumn colId="1" showButton="0"/>
  </autoFilter>
  <mergeCells count="1">
    <mergeCell ref="B3:C3"/>
  </mergeCells>
  <phoneticPr fontId="2"/>
  <dataValidations count="1">
    <dataValidation type="list" allowBlank="1" showInputMessage="1" showErrorMessage="1" sqref="M1:M119">
      <formula1>"公共,福祉,他法人,他"</formula1>
    </dataValidation>
  </dataValidations>
  <pageMargins left="0.47244094488188981" right="0.47244094488188981" top="0.59055118110236227" bottom="0.35433070866141736" header="0.31496062992125984" footer="0.31496062992125984"/>
  <pageSetup paperSize="9" scale="69" firstPageNumber="32" fitToHeight="0" orientation="portrait" useFirstPageNumber="1" r:id="rId1"/>
  <headerFooter alignWithMargins="0"/>
  <rowBreaks count="1" manualBreakCount="1">
    <brk id="9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129"/>
  <sheetViews>
    <sheetView topLeftCell="A37" workbookViewId="0">
      <selection activeCell="A42" sqref="A42"/>
    </sheetView>
  </sheetViews>
  <sheetFormatPr defaultRowHeight="13.5" x14ac:dyDescent="0.15"/>
  <cols>
    <col min="1" max="1" width="13.140625" customWidth="1"/>
    <col min="2" max="2" width="39.5703125" bestFit="1" customWidth="1"/>
    <col min="3" max="3" width="28.42578125" customWidth="1"/>
    <col min="4" max="4" width="6.5703125" bestFit="1" customWidth="1"/>
  </cols>
  <sheetData>
    <row r="2" spans="1:4" ht="18.75" x14ac:dyDescent="0.15">
      <c r="A2" s="18" t="s">
        <v>1148</v>
      </c>
    </row>
    <row r="3" spans="1:4" s="150" customFormat="1" ht="24" x14ac:dyDescent="0.15">
      <c r="A3" s="148" t="s">
        <v>1394</v>
      </c>
      <c r="B3" s="148" t="s">
        <v>1149</v>
      </c>
      <c r="C3" s="148" t="s">
        <v>1150</v>
      </c>
      <c r="D3" s="149" t="s">
        <v>1151</v>
      </c>
    </row>
    <row r="4" spans="1:4" s="150" customFormat="1" ht="19.5" x14ac:dyDescent="0.15">
      <c r="A4" s="148">
        <v>4000000001</v>
      </c>
      <c r="B4" s="35" t="s" ph="1">
        <v>1152</v>
      </c>
      <c r="C4" s="48" t="s">
        <v>1153</v>
      </c>
      <c r="D4" s="42">
        <v>48</v>
      </c>
    </row>
    <row r="5" spans="1:4" s="150" customFormat="1" ht="19.5" x14ac:dyDescent="0.15">
      <c r="A5" s="148">
        <v>4000000002</v>
      </c>
      <c r="B5" s="151" t="s" ph="1">
        <v>1154</v>
      </c>
      <c r="C5" s="151" t="s">
        <v>1155</v>
      </c>
      <c r="D5" s="148">
        <v>10</v>
      </c>
    </row>
    <row r="6" spans="1:4" s="150" customFormat="1" ht="19.5" x14ac:dyDescent="0.15">
      <c r="A6" s="148">
        <v>4000000003</v>
      </c>
      <c r="B6" s="67" t="s" ph="1">
        <v>1156</v>
      </c>
      <c r="C6" s="48" t="s">
        <v>1157</v>
      </c>
      <c r="D6" s="42">
        <v>60</v>
      </c>
    </row>
    <row r="7" spans="1:4" s="150" customFormat="1" ht="19.5" x14ac:dyDescent="0.15">
      <c r="A7" s="148">
        <v>4000000004</v>
      </c>
      <c r="B7" s="48" t="s" ph="1">
        <v>1158</v>
      </c>
      <c r="C7" s="48" t="s">
        <v>1159</v>
      </c>
      <c r="D7" s="42">
        <v>29</v>
      </c>
    </row>
    <row r="8" spans="1:4" s="150" customFormat="1" ht="19.5" x14ac:dyDescent="0.15">
      <c r="A8" s="148">
        <v>4000000005</v>
      </c>
      <c r="B8" s="35" t="s" ph="1">
        <v>1160</v>
      </c>
      <c r="C8" s="48" t="s">
        <v>1161</v>
      </c>
      <c r="D8" s="42">
        <v>50</v>
      </c>
    </row>
    <row r="9" spans="1:4" s="150" customFormat="1" ht="19.5" x14ac:dyDescent="0.15">
      <c r="A9" s="148">
        <v>4000000006</v>
      </c>
      <c r="B9" s="35" t="s" ph="1">
        <v>1162</v>
      </c>
      <c r="C9" s="48" t="s">
        <v>1163</v>
      </c>
      <c r="D9" s="42">
        <v>29</v>
      </c>
    </row>
    <row r="10" spans="1:4" s="150" customFormat="1" ht="24" x14ac:dyDescent="0.15">
      <c r="A10" s="148">
        <v>4000000007</v>
      </c>
      <c r="B10" s="48" t="s">
        <v>1164</v>
      </c>
      <c r="C10" s="151" t="s">
        <v>1165</v>
      </c>
      <c r="D10" s="148">
        <v>29</v>
      </c>
    </row>
    <row r="11" spans="1:4" s="150" customFormat="1" ht="19.5" x14ac:dyDescent="0.15">
      <c r="A11" s="148">
        <v>4000000008</v>
      </c>
      <c r="B11" s="35" t="s" ph="1">
        <v>1166</v>
      </c>
      <c r="C11" s="48" t="s">
        <v>1167</v>
      </c>
      <c r="D11" s="42">
        <v>29</v>
      </c>
    </row>
    <row r="12" spans="1:4" s="150" customFormat="1" ht="12" x14ac:dyDescent="0.15">
      <c r="A12" s="148">
        <v>4000000009</v>
      </c>
      <c r="B12" s="48" t="s">
        <v>1168</v>
      </c>
      <c r="C12" s="48" t="s">
        <v>1169</v>
      </c>
      <c r="D12" s="152">
        <v>28</v>
      </c>
    </row>
    <row r="13" spans="1:4" s="150" customFormat="1" ht="19.5" x14ac:dyDescent="0.15">
      <c r="A13" s="148">
        <v>4000000010</v>
      </c>
      <c r="B13" s="151" t="s" ph="1">
        <v>1170</v>
      </c>
      <c r="C13" s="147" t="s">
        <v>1171</v>
      </c>
      <c r="D13" s="148">
        <v>11</v>
      </c>
    </row>
    <row r="14" spans="1:4" s="150" customFormat="1" ht="24" x14ac:dyDescent="0.15">
      <c r="A14" s="148">
        <v>4000000011</v>
      </c>
      <c r="B14" s="67" t="s">
        <v>1172</v>
      </c>
      <c r="C14" s="48" t="s">
        <v>1173</v>
      </c>
      <c r="D14" s="152">
        <v>20</v>
      </c>
    </row>
    <row r="15" spans="1:4" s="150" customFormat="1" ht="24" x14ac:dyDescent="0.15">
      <c r="A15" s="148">
        <v>4000000012</v>
      </c>
      <c r="B15" s="48" t="s">
        <v>1174</v>
      </c>
      <c r="C15" s="48" t="s">
        <v>1175</v>
      </c>
      <c r="D15" s="152">
        <v>60</v>
      </c>
    </row>
    <row r="16" spans="1:4" s="150" customFormat="1" ht="19.5" x14ac:dyDescent="0.15">
      <c r="A16" s="148">
        <v>4000000013</v>
      </c>
      <c r="B16" s="67" t="s" ph="1">
        <v>1176</v>
      </c>
      <c r="C16" s="48" t="s">
        <v>1177</v>
      </c>
      <c r="D16" s="42">
        <v>14</v>
      </c>
    </row>
    <row r="17" spans="1:4" s="150" customFormat="1" ht="19.5" x14ac:dyDescent="0.15">
      <c r="A17" s="148">
        <v>4000000014</v>
      </c>
      <c r="B17" s="67" t="s" ph="1">
        <v>1178</v>
      </c>
      <c r="C17" s="48" t="s">
        <v>1179</v>
      </c>
      <c r="D17" s="42">
        <v>50</v>
      </c>
    </row>
    <row r="18" spans="1:4" s="150" customFormat="1" ht="19.5" x14ac:dyDescent="0.15">
      <c r="A18" s="148">
        <v>4000000015</v>
      </c>
      <c r="B18" s="35" t="s" ph="1">
        <v>1180</v>
      </c>
      <c r="C18" s="48" t="s">
        <v>1181</v>
      </c>
      <c r="D18" s="42">
        <v>32</v>
      </c>
    </row>
    <row r="19" spans="1:4" s="150" customFormat="1" ht="19.5" x14ac:dyDescent="0.15">
      <c r="A19" s="148">
        <v>4000000016</v>
      </c>
      <c r="B19" s="67" t="s" ph="1">
        <v>1182</v>
      </c>
      <c r="C19" s="48" t="s">
        <v>1183</v>
      </c>
      <c r="D19" s="42">
        <v>52</v>
      </c>
    </row>
    <row r="20" spans="1:4" s="150" customFormat="1" ht="19.5" x14ac:dyDescent="0.15">
      <c r="A20" s="148">
        <v>4000000017</v>
      </c>
      <c r="B20" s="48" t="s" ph="1">
        <v>1184</v>
      </c>
      <c r="C20" s="48" t="s">
        <v>1185</v>
      </c>
      <c r="D20" s="42">
        <v>72</v>
      </c>
    </row>
    <row r="21" spans="1:4" s="150" customFormat="1" ht="19.5" x14ac:dyDescent="0.15">
      <c r="A21" s="148">
        <v>4000000018</v>
      </c>
      <c r="B21" s="67" t="s" ph="1">
        <v>1186</v>
      </c>
      <c r="C21" s="48" t="s">
        <v>1187</v>
      </c>
      <c r="D21" s="42">
        <v>40</v>
      </c>
    </row>
    <row r="22" spans="1:4" s="150" customFormat="1" ht="24" x14ac:dyDescent="0.15">
      <c r="A22" s="148">
        <v>4000000019</v>
      </c>
      <c r="B22" s="48" t="s">
        <v>1188</v>
      </c>
      <c r="C22" s="48" t="s">
        <v>1189</v>
      </c>
      <c r="D22" s="152">
        <v>15</v>
      </c>
    </row>
    <row r="23" spans="1:4" s="150" customFormat="1" ht="19.5" x14ac:dyDescent="0.15">
      <c r="A23" s="148">
        <v>4000000020</v>
      </c>
      <c r="B23" s="67" t="s" ph="1">
        <v>1190</v>
      </c>
      <c r="C23" s="48" t="s">
        <v>1191</v>
      </c>
      <c r="D23" s="42">
        <v>10</v>
      </c>
    </row>
    <row r="24" spans="1:4" s="150" customFormat="1" ht="19.5" x14ac:dyDescent="0.15">
      <c r="A24" s="148">
        <v>4000000021</v>
      </c>
      <c r="B24" s="48" t="s" ph="1">
        <v>1192</v>
      </c>
      <c r="C24" s="48" t="s">
        <v>1193</v>
      </c>
      <c r="D24" s="152">
        <v>80</v>
      </c>
    </row>
    <row r="25" spans="1:4" s="150" customFormat="1" ht="39" x14ac:dyDescent="0.15">
      <c r="A25" s="148">
        <v>4000000022</v>
      </c>
      <c r="B25" s="48" t="s" ph="1">
        <v>1194</v>
      </c>
      <c r="C25" s="48" t="s">
        <v>1193</v>
      </c>
      <c r="D25" s="152">
        <v>50</v>
      </c>
    </row>
    <row r="26" spans="1:4" s="150" customFormat="1" ht="12" x14ac:dyDescent="0.15">
      <c r="A26" s="148">
        <v>4000000023</v>
      </c>
      <c r="B26" s="48" t="s">
        <v>1195</v>
      </c>
      <c r="C26" s="151" t="s">
        <v>1196</v>
      </c>
      <c r="D26" s="148">
        <v>22</v>
      </c>
    </row>
    <row r="27" spans="1:4" s="150" customFormat="1" ht="12" x14ac:dyDescent="0.15">
      <c r="A27" s="148">
        <v>4000000024</v>
      </c>
      <c r="B27" s="48" t="s">
        <v>1197</v>
      </c>
      <c r="C27" s="48" t="s">
        <v>1198</v>
      </c>
      <c r="D27" s="152">
        <v>96</v>
      </c>
    </row>
    <row r="28" spans="1:4" s="150" customFormat="1" ht="19.5" x14ac:dyDescent="0.15">
      <c r="A28" s="148">
        <v>4000000025</v>
      </c>
      <c r="B28" s="48" t="s" ph="1">
        <v>1199</v>
      </c>
      <c r="C28" s="48" t="s">
        <v>1200</v>
      </c>
      <c r="D28" s="152">
        <v>36</v>
      </c>
    </row>
    <row r="29" spans="1:4" s="150" customFormat="1" ht="19.5" x14ac:dyDescent="0.15">
      <c r="A29" s="148">
        <v>4000000026</v>
      </c>
      <c r="B29" s="151" t="s" ph="1">
        <v>1201</v>
      </c>
      <c r="C29" s="147" t="s">
        <v>1202</v>
      </c>
      <c r="D29" s="148">
        <v>60</v>
      </c>
    </row>
    <row r="30" spans="1:4" s="150" customFormat="1" ht="19.5" x14ac:dyDescent="0.15">
      <c r="A30" s="148">
        <v>4000000027</v>
      </c>
      <c r="B30" s="151" t="s" ph="1">
        <v>1203</v>
      </c>
      <c r="C30" s="147" t="s">
        <v>1204</v>
      </c>
      <c r="D30" s="148">
        <v>15</v>
      </c>
    </row>
    <row r="31" spans="1:4" s="150" customFormat="1" ht="19.5" x14ac:dyDescent="0.15">
      <c r="A31" s="148">
        <v>4000000028</v>
      </c>
      <c r="B31" s="151" t="s" ph="1">
        <v>1205</v>
      </c>
      <c r="C31" s="147" t="s">
        <v>1206</v>
      </c>
      <c r="D31" s="148">
        <v>43</v>
      </c>
    </row>
    <row r="32" spans="1:4" s="150" customFormat="1" ht="19.5" x14ac:dyDescent="0.15">
      <c r="A32" s="148">
        <v>4000000029</v>
      </c>
      <c r="B32" s="48" t="s" ph="1">
        <v>1207</v>
      </c>
      <c r="C32" s="48" t="s">
        <v>1208</v>
      </c>
      <c r="D32" s="42">
        <v>11</v>
      </c>
    </row>
    <row r="33" spans="1:4" s="150" customFormat="1" ht="19.5" x14ac:dyDescent="0.15">
      <c r="A33" s="148">
        <v>4000000030</v>
      </c>
      <c r="B33" s="151" t="s" ph="1">
        <v>1209</v>
      </c>
      <c r="C33" s="147" t="s">
        <v>1210</v>
      </c>
      <c r="D33" s="148">
        <v>13</v>
      </c>
    </row>
    <row r="34" spans="1:4" s="150" customFormat="1" ht="19.5" x14ac:dyDescent="0.15">
      <c r="A34" s="148">
        <v>4000000031</v>
      </c>
      <c r="B34" s="48" t="s" ph="1">
        <v>1211</v>
      </c>
      <c r="C34" s="48" t="s">
        <v>1212</v>
      </c>
      <c r="D34" s="42">
        <v>47</v>
      </c>
    </row>
    <row r="35" spans="1:4" s="150" customFormat="1" ht="19.5" x14ac:dyDescent="0.15">
      <c r="A35" s="148">
        <v>4000000032</v>
      </c>
      <c r="B35" s="35" t="s" ph="1">
        <v>1213</v>
      </c>
      <c r="C35" s="48" t="s">
        <v>1214</v>
      </c>
      <c r="D35" s="42">
        <v>32</v>
      </c>
    </row>
    <row r="36" spans="1:4" s="150" customFormat="1" ht="19.5" x14ac:dyDescent="0.15">
      <c r="A36" s="148">
        <v>4000000033</v>
      </c>
      <c r="B36" s="48" t="s" ph="1">
        <v>1215</v>
      </c>
      <c r="C36" s="48" t="s">
        <v>1216</v>
      </c>
      <c r="D36" s="42">
        <v>10</v>
      </c>
    </row>
    <row r="37" spans="1:4" s="150" customFormat="1" ht="19.5" x14ac:dyDescent="0.15">
      <c r="A37" s="148">
        <v>4000000034</v>
      </c>
      <c r="B37" s="48" t="s" ph="1">
        <v>1217</v>
      </c>
      <c r="C37" s="48" t="s">
        <v>1218</v>
      </c>
      <c r="D37" s="42">
        <v>27</v>
      </c>
    </row>
    <row r="38" spans="1:4" s="150" customFormat="1" ht="19.5" x14ac:dyDescent="0.15">
      <c r="A38" s="148">
        <v>4000000035</v>
      </c>
      <c r="B38" s="88" t="s" ph="1">
        <v>1219</v>
      </c>
      <c r="C38" s="48" t="s">
        <v>1220</v>
      </c>
      <c r="D38" s="42">
        <v>54</v>
      </c>
    </row>
    <row r="39" spans="1:4" s="150" customFormat="1" ht="19.5" x14ac:dyDescent="0.15">
      <c r="A39" s="148">
        <v>4000000036</v>
      </c>
      <c r="B39" s="48" t="s" ph="1">
        <v>1221</v>
      </c>
      <c r="C39" s="48" t="s">
        <v>1222</v>
      </c>
      <c r="D39" s="153">
        <v>46</v>
      </c>
    </row>
    <row r="40" spans="1:4" s="150" customFormat="1" ht="19.5" x14ac:dyDescent="0.15">
      <c r="A40" s="148">
        <v>4000000037</v>
      </c>
      <c r="B40" s="48" t="s" ph="1">
        <v>1223</v>
      </c>
      <c r="C40" s="48" t="s">
        <v>1224</v>
      </c>
      <c r="D40" s="42">
        <v>38</v>
      </c>
    </row>
    <row r="41" spans="1:4" s="150" customFormat="1" ht="19.5" x14ac:dyDescent="0.15">
      <c r="A41" s="148">
        <v>4000000038</v>
      </c>
      <c r="B41" s="48" t="s" ph="1">
        <v>1225</v>
      </c>
      <c r="C41" s="48" t="s">
        <v>1226</v>
      </c>
      <c r="D41" s="42">
        <v>40</v>
      </c>
    </row>
    <row r="42" spans="1:4" s="150" customFormat="1" ht="19.5" x14ac:dyDescent="0.15">
      <c r="A42" s="148">
        <v>4000000039</v>
      </c>
      <c r="B42" s="48" t="s" ph="1">
        <v>1227</v>
      </c>
      <c r="C42" s="48" t="s">
        <v>1228</v>
      </c>
      <c r="D42" s="42">
        <v>50</v>
      </c>
    </row>
    <row r="43" spans="1:4" s="150" customFormat="1" ht="19.5" x14ac:dyDescent="0.15">
      <c r="A43" s="148">
        <v>4000000040</v>
      </c>
      <c r="B43" s="48" t="s" ph="1">
        <v>1229</v>
      </c>
      <c r="C43" s="48" t="s">
        <v>1230</v>
      </c>
      <c r="D43" s="42">
        <v>44</v>
      </c>
    </row>
    <row r="44" spans="1:4" s="150" customFormat="1" ht="19.5" x14ac:dyDescent="0.15">
      <c r="A44" s="148">
        <v>4000000041</v>
      </c>
      <c r="B44" s="35" t="s" ph="1">
        <v>1231</v>
      </c>
      <c r="C44" s="48" t="s">
        <v>1232</v>
      </c>
      <c r="D44" s="42">
        <v>50</v>
      </c>
    </row>
    <row r="45" spans="1:4" s="150" customFormat="1" ht="19.5" x14ac:dyDescent="0.15">
      <c r="A45" s="148">
        <v>4000000042</v>
      </c>
      <c r="B45" s="48" t="s" ph="1">
        <v>1233</v>
      </c>
      <c r="C45" s="48" t="s">
        <v>1234</v>
      </c>
      <c r="D45" s="42">
        <v>55</v>
      </c>
    </row>
    <row r="46" spans="1:4" s="150" customFormat="1" ht="24" x14ac:dyDescent="0.15">
      <c r="A46" s="148">
        <v>4000000043</v>
      </c>
      <c r="B46" s="48" t="s">
        <v>1235</v>
      </c>
      <c r="C46" s="151" t="s">
        <v>1236</v>
      </c>
      <c r="D46" s="148">
        <v>7</v>
      </c>
    </row>
    <row r="47" spans="1:4" s="150" customFormat="1" ht="24" x14ac:dyDescent="0.15">
      <c r="A47" s="148">
        <v>4000000044</v>
      </c>
      <c r="B47" s="48" t="s">
        <v>1237</v>
      </c>
      <c r="C47" s="151" t="s">
        <v>1238</v>
      </c>
      <c r="D47" s="148">
        <v>15</v>
      </c>
    </row>
    <row r="48" spans="1:4" s="150" customFormat="1" ht="19.5" x14ac:dyDescent="0.15">
      <c r="A48" s="148">
        <v>4000000045</v>
      </c>
      <c r="B48" s="151" t="s" ph="1">
        <v>1239</v>
      </c>
      <c r="C48" s="147" t="s">
        <v>1240</v>
      </c>
      <c r="D48" s="148">
        <v>7</v>
      </c>
    </row>
    <row r="49" spans="1:4" s="150" customFormat="1" ht="39" x14ac:dyDescent="0.15">
      <c r="A49" s="148">
        <v>4000000046</v>
      </c>
      <c r="B49" s="48" t="s" ph="1">
        <v>1241</v>
      </c>
      <c r="C49" s="48" t="s">
        <v>1242</v>
      </c>
      <c r="D49" s="42">
        <v>67</v>
      </c>
    </row>
    <row r="50" spans="1:4" s="150" customFormat="1" ht="39" x14ac:dyDescent="0.15">
      <c r="A50" s="148">
        <v>4000000047</v>
      </c>
      <c r="B50" s="48" t="s" ph="1">
        <v>1243</v>
      </c>
      <c r="C50" s="48" t="s">
        <v>1244</v>
      </c>
      <c r="D50" s="42">
        <v>57</v>
      </c>
    </row>
    <row r="51" spans="1:4" s="150" customFormat="1" ht="39" x14ac:dyDescent="0.15">
      <c r="A51" s="148">
        <v>4000000048</v>
      </c>
      <c r="B51" s="48" t="s" ph="1">
        <v>1245</v>
      </c>
      <c r="C51" s="48" t="s">
        <v>1246</v>
      </c>
      <c r="D51" s="42">
        <v>20</v>
      </c>
    </row>
    <row r="52" spans="1:4" s="150" customFormat="1" ht="39" x14ac:dyDescent="0.15">
      <c r="A52" s="148">
        <v>4000000049</v>
      </c>
      <c r="B52" s="48" t="s" ph="1">
        <v>1247</v>
      </c>
      <c r="C52" s="48" t="s">
        <v>1248</v>
      </c>
      <c r="D52" s="42">
        <v>24</v>
      </c>
    </row>
    <row r="53" spans="1:4" s="150" customFormat="1" ht="39" x14ac:dyDescent="0.15">
      <c r="A53" s="148">
        <v>4000000050</v>
      </c>
      <c r="B53" s="48" t="s" ph="1">
        <v>1249</v>
      </c>
      <c r="C53" s="48" t="s">
        <v>1250</v>
      </c>
      <c r="D53" s="42">
        <v>16</v>
      </c>
    </row>
    <row r="54" spans="1:4" s="150" customFormat="1" ht="19.5" x14ac:dyDescent="0.15">
      <c r="A54" s="148">
        <v>4000000051</v>
      </c>
      <c r="B54" s="151" t="s" ph="1">
        <v>1251</v>
      </c>
      <c r="C54" s="151" t="s">
        <v>1252</v>
      </c>
      <c r="D54" s="154">
        <v>24</v>
      </c>
    </row>
    <row r="55" spans="1:4" s="150" customFormat="1" ht="39" x14ac:dyDescent="0.15">
      <c r="A55" s="148">
        <v>4000000052</v>
      </c>
      <c r="B55" s="88" t="s" ph="1">
        <v>1253</v>
      </c>
      <c r="C55" s="48" t="s">
        <v>1254</v>
      </c>
      <c r="D55" s="42">
        <v>20</v>
      </c>
    </row>
    <row r="56" spans="1:4" s="150" customFormat="1" ht="39" x14ac:dyDescent="0.15">
      <c r="A56" s="148">
        <v>4000000053</v>
      </c>
      <c r="B56" s="48" t="s" ph="1">
        <v>1255</v>
      </c>
      <c r="C56" s="48" t="s">
        <v>1256</v>
      </c>
      <c r="D56" s="42">
        <v>15</v>
      </c>
    </row>
    <row r="57" spans="1:4" s="150" customFormat="1" ht="39" x14ac:dyDescent="0.15">
      <c r="A57" s="148">
        <v>4000000054</v>
      </c>
      <c r="B57" s="48" t="s" ph="1">
        <v>1257</v>
      </c>
      <c r="C57" s="48" t="s">
        <v>1258</v>
      </c>
      <c r="D57" s="42">
        <v>46</v>
      </c>
    </row>
    <row r="58" spans="1:4" s="150" customFormat="1" ht="24" x14ac:dyDescent="0.15">
      <c r="A58" s="148">
        <v>4000000055</v>
      </c>
      <c r="B58" s="48" t="s">
        <v>1259</v>
      </c>
      <c r="C58" s="151" t="s">
        <v>1260</v>
      </c>
      <c r="D58" s="148">
        <v>41</v>
      </c>
    </row>
    <row r="59" spans="1:4" s="150" customFormat="1" ht="39" x14ac:dyDescent="0.15">
      <c r="A59" s="148">
        <v>4000000056</v>
      </c>
      <c r="B59" s="48" t="s" ph="1">
        <v>1261</v>
      </c>
      <c r="C59" s="48" t="s">
        <v>1262</v>
      </c>
      <c r="D59" s="42">
        <v>27</v>
      </c>
    </row>
    <row r="60" spans="1:4" s="150" customFormat="1" ht="39" x14ac:dyDescent="0.15">
      <c r="A60" s="148">
        <v>4000000057</v>
      </c>
      <c r="B60" s="48" t="s" ph="1">
        <v>1263</v>
      </c>
      <c r="C60" s="48" t="s">
        <v>1264</v>
      </c>
      <c r="D60" s="42">
        <v>20</v>
      </c>
    </row>
    <row r="61" spans="1:4" s="150" customFormat="1" ht="39" x14ac:dyDescent="0.15">
      <c r="A61" s="148">
        <v>4000000058</v>
      </c>
      <c r="B61" s="48" t="s" ph="1">
        <v>1265</v>
      </c>
      <c r="C61" s="48" t="s">
        <v>1266</v>
      </c>
      <c r="D61" s="42">
        <v>41</v>
      </c>
    </row>
    <row r="62" spans="1:4" s="150" customFormat="1" ht="39" x14ac:dyDescent="0.15">
      <c r="A62" s="148">
        <v>4000000059</v>
      </c>
      <c r="B62" s="151" t="s" ph="1">
        <v>1267</v>
      </c>
      <c r="C62" s="147" t="s">
        <v>1268</v>
      </c>
      <c r="D62" s="148">
        <v>25</v>
      </c>
    </row>
    <row r="63" spans="1:4" s="150" customFormat="1" ht="19.5" x14ac:dyDescent="0.15">
      <c r="A63" s="148">
        <v>4000000060</v>
      </c>
      <c r="B63" s="151" t="s" ph="1">
        <v>1269</v>
      </c>
      <c r="C63" s="151" t="s">
        <v>1270</v>
      </c>
      <c r="D63" s="148">
        <v>25</v>
      </c>
    </row>
    <row r="64" spans="1:4" s="150" customFormat="1" ht="19.5" x14ac:dyDescent="0.15">
      <c r="A64" s="148">
        <v>4000000061</v>
      </c>
      <c r="B64" s="151" t="s" ph="1">
        <v>1271</v>
      </c>
      <c r="C64" s="151" t="s">
        <v>1272</v>
      </c>
      <c r="D64" s="148">
        <v>20</v>
      </c>
    </row>
    <row r="65" spans="1:4" s="150" customFormat="1" ht="24" x14ac:dyDescent="0.15">
      <c r="A65" s="148">
        <v>4000000062</v>
      </c>
      <c r="B65" s="88" t="s" ph="1">
        <v>1273</v>
      </c>
      <c r="C65" s="48" t="s">
        <v>1274</v>
      </c>
      <c r="D65" s="42">
        <v>7</v>
      </c>
    </row>
    <row r="66" spans="1:4" s="150" customFormat="1" ht="19.5" x14ac:dyDescent="0.15">
      <c r="A66" s="148">
        <v>4000000063</v>
      </c>
      <c r="B66" s="151" t="s" ph="1">
        <v>1275</v>
      </c>
      <c r="C66" s="151" t="s">
        <v>1276</v>
      </c>
      <c r="D66" s="148">
        <v>28</v>
      </c>
    </row>
    <row r="67" spans="1:4" s="150" customFormat="1" ht="19.5" x14ac:dyDescent="0.15">
      <c r="A67" s="148">
        <v>4000000064</v>
      </c>
      <c r="B67" s="151" t="s" ph="1">
        <v>1277</v>
      </c>
      <c r="C67" s="147" t="s">
        <v>1240</v>
      </c>
      <c r="D67" s="148">
        <v>24</v>
      </c>
    </row>
    <row r="68" spans="1:4" s="150" customFormat="1" ht="12" x14ac:dyDescent="0.15">
      <c r="A68" s="148">
        <v>4000000065</v>
      </c>
      <c r="B68" s="48" t="s">
        <v>1278</v>
      </c>
      <c r="C68" s="151" t="s">
        <v>1279</v>
      </c>
      <c r="D68" s="148">
        <v>20</v>
      </c>
    </row>
    <row r="69" spans="1:4" s="150" customFormat="1" ht="24" x14ac:dyDescent="0.15">
      <c r="A69" s="148">
        <v>4000000066</v>
      </c>
      <c r="B69" s="48" t="s">
        <v>1280</v>
      </c>
      <c r="C69" s="48" t="s">
        <v>1281</v>
      </c>
      <c r="D69" s="152">
        <v>20</v>
      </c>
    </row>
    <row r="70" spans="1:4" s="150" customFormat="1" ht="39" x14ac:dyDescent="0.15">
      <c r="A70" s="148">
        <v>4000000067</v>
      </c>
      <c r="B70" s="48" t="s" ph="1">
        <v>1282</v>
      </c>
      <c r="C70" s="48" t="s">
        <v>1283</v>
      </c>
      <c r="D70" s="152">
        <v>26</v>
      </c>
    </row>
    <row r="71" spans="1:4" s="150" customFormat="1" ht="24" x14ac:dyDescent="0.15">
      <c r="A71" s="148">
        <v>4000000068</v>
      </c>
      <c r="B71" s="48" t="s">
        <v>1284</v>
      </c>
      <c r="C71" s="48" t="s">
        <v>1285</v>
      </c>
      <c r="D71" s="152">
        <v>27</v>
      </c>
    </row>
    <row r="72" spans="1:4" s="150" customFormat="1" ht="24" x14ac:dyDescent="0.15">
      <c r="A72" s="148">
        <v>4000000069</v>
      </c>
      <c r="B72" s="48" t="s">
        <v>1286</v>
      </c>
      <c r="C72" s="151" t="s">
        <v>1287</v>
      </c>
      <c r="D72" s="148">
        <v>8</v>
      </c>
    </row>
    <row r="73" spans="1:4" s="150" customFormat="1" ht="24" x14ac:dyDescent="0.15">
      <c r="A73" s="148">
        <v>4000000070</v>
      </c>
      <c r="B73" s="48" t="s">
        <v>1288</v>
      </c>
      <c r="C73" s="151" t="s">
        <v>1289</v>
      </c>
      <c r="D73" s="148">
        <v>5</v>
      </c>
    </row>
    <row r="74" spans="1:4" s="150" customFormat="1" ht="12" x14ac:dyDescent="0.15">
      <c r="A74" s="148">
        <v>4000000071</v>
      </c>
      <c r="B74" s="48" t="s">
        <v>1290</v>
      </c>
      <c r="C74" s="151" t="s">
        <v>1291</v>
      </c>
      <c r="D74" s="148">
        <v>27</v>
      </c>
    </row>
    <row r="75" spans="1:4" s="150" customFormat="1" ht="19.5" x14ac:dyDescent="0.15">
      <c r="A75" s="148">
        <v>4000000072</v>
      </c>
      <c r="B75" s="151" t="s" ph="1">
        <v>1292</v>
      </c>
      <c r="C75" s="151" t="s">
        <v>1293</v>
      </c>
      <c r="D75" s="148">
        <v>15</v>
      </c>
    </row>
    <row r="76" spans="1:4" s="150" customFormat="1" ht="24" x14ac:dyDescent="0.15">
      <c r="A76" s="148">
        <v>4000000073</v>
      </c>
      <c r="B76" s="48" t="s">
        <v>1294</v>
      </c>
      <c r="C76" s="48" t="s">
        <v>1295</v>
      </c>
      <c r="D76" s="152">
        <v>25</v>
      </c>
    </row>
    <row r="77" spans="1:4" s="150" customFormat="1" ht="19.5" x14ac:dyDescent="0.15">
      <c r="A77" s="148">
        <v>4000000074</v>
      </c>
      <c r="B77" s="67" t="s" ph="1">
        <v>1296</v>
      </c>
      <c r="C77" s="48" t="s">
        <v>1297</v>
      </c>
      <c r="D77" s="42">
        <v>19</v>
      </c>
    </row>
    <row r="78" spans="1:4" s="150" customFormat="1" ht="19.5" x14ac:dyDescent="0.15">
      <c r="A78" s="148">
        <v>4000000075</v>
      </c>
      <c r="B78" s="35" t="s" ph="1">
        <v>1298</v>
      </c>
      <c r="C78" s="48" t="s">
        <v>1299</v>
      </c>
      <c r="D78" s="42">
        <v>20</v>
      </c>
    </row>
    <row r="79" spans="1:4" s="150" customFormat="1" ht="24" x14ac:dyDescent="0.15">
      <c r="A79" s="148">
        <v>4000000076</v>
      </c>
      <c r="B79" s="48" t="s" ph="1">
        <v>1300</v>
      </c>
      <c r="C79" s="48" t="s">
        <v>1301</v>
      </c>
      <c r="D79" s="42">
        <v>20</v>
      </c>
    </row>
    <row r="80" spans="1:4" s="150" customFormat="1" ht="19.5" x14ac:dyDescent="0.15">
      <c r="A80" s="148">
        <v>4000000077</v>
      </c>
      <c r="B80" s="151" t="s" ph="1">
        <v>1302</v>
      </c>
      <c r="C80" s="147" t="s">
        <v>1303</v>
      </c>
      <c r="D80" s="148">
        <v>41</v>
      </c>
    </row>
    <row r="81" spans="1:4" s="150" customFormat="1" ht="19.5" x14ac:dyDescent="0.15">
      <c r="A81" s="148">
        <v>4000000078</v>
      </c>
      <c r="B81" s="48" t="s" ph="1">
        <v>1304</v>
      </c>
      <c r="C81" s="48" t="s">
        <v>1305</v>
      </c>
      <c r="D81" s="42">
        <v>38</v>
      </c>
    </row>
    <row r="82" spans="1:4" s="150" customFormat="1" ht="19.5" x14ac:dyDescent="0.15">
      <c r="A82" s="148">
        <v>4000000079</v>
      </c>
      <c r="B82" s="35" t="s" ph="1">
        <v>1306</v>
      </c>
      <c r="C82" s="48" t="s">
        <v>1307</v>
      </c>
      <c r="D82" s="42">
        <v>31</v>
      </c>
    </row>
    <row r="83" spans="1:4" s="150" customFormat="1" ht="19.5" x14ac:dyDescent="0.15">
      <c r="A83" s="148">
        <v>4000000080</v>
      </c>
      <c r="B83" s="67" t="s" ph="1">
        <v>1308</v>
      </c>
      <c r="C83" s="48" t="s">
        <v>1309</v>
      </c>
      <c r="D83" s="42">
        <v>30</v>
      </c>
    </row>
    <row r="84" spans="1:4" s="150" customFormat="1" ht="19.5" x14ac:dyDescent="0.15">
      <c r="A84" s="148">
        <v>4000000081</v>
      </c>
      <c r="B84" s="88" t="s" ph="1">
        <v>1310</v>
      </c>
      <c r="C84" s="48" t="s">
        <v>1311</v>
      </c>
      <c r="D84" s="42">
        <v>8</v>
      </c>
    </row>
    <row r="85" spans="1:4" s="150" customFormat="1" ht="19.5" x14ac:dyDescent="0.15">
      <c r="A85" s="148">
        <v>4000000082</v>
      </c>
      <c r="B85" s="88" t="s" ph="1">
        <v>1312</v>
      </c>
      <c r="C85" s="48" t="s">
        <v>1313</v>
      </c>
      <c r="D85" s="42">
        <v>34</v>
      </c>
    </row>
    <row r="86" spans="1:4" s="150" customFormat="1" ht="19.5" x14ac:dyDescent="0.15">
      <c r="A86" s="148">
        <v>4000000083</v>
      </c>
      <c r="B86" s="151" t="s" ph="1">
        <v>1314</v>
      </c>
      <c r="C86" s="147" t="s">
        <v>1315</v>
      </c>
      <c r="D86" s="148">
        <v>55</v>
      </c>
    </row>
    <row r="87" spans="1:4" s="150" customFormat="1" ht="19.5" x14ac:dyDescent="0.15">
      <c r="A87" s="148">
        <v>4000000084</v>
      </c>
      <c r="B87" s="48" t="s" ph="1">
        <v>1316</v>
      </c>
      <c r="C87" s="48" t="s">
        <v>1317</v>
      </c>
      <c r="D87" s="42">
        <v>44</v>
      </c>
    </row>
    <row r="88" spans="1:4" s="150" customFormat="1" ht="24" x14ac:dyDescent="0.15">
      <c r="A88" s="148">
        <v>4000000085</v>
      </c>
      <c r="B88" s="67" t="s" ph="1">
        <v>1318</v>
      </c>
      <c r="C88" s="48" t="s">
        <v>1319</v>
      </c>
      <c r="D88" s="42">
        <v>11</v>
      </c>
    </row>
    <row r="89" spans="1:4" s="150" customFormat="1" ht="19.5" x14ac:dyDescent="0.15">
      <c r="A89" s="148">
        <v>4000000086</v>
      </c>
      <c r="B89" s="48" t="s" ph="1">
        <v>1320</v>
      </c>
      <c r="C89" s="48" t="s">
        <v>1321</v>
      </c>
      <c r="D89" s="42">
        <v>70</v>
      </c>
    </row>
    <row r="90" spans="1:4" s="150" customFormat="1" ht="19.5" x14ac:dyDescent="0.15">
      <c r="A90" s="148">
        <v>4000000087</v>
      </c>
      <c r="B90" s="151" t="s" ph="1">
        <v>1322</v>
      </c>
      <c r="C90" s="155" t="s">
        <v>1323</v>
      </c>
      <c r="D90" s="148">
        <v>15</v>
      </c>
    </row>
    <row r="91" spans="1:4" s="150" customFormat="1" ht="19.5" x14ac:dyDescent="0.15">
      <c r="A91" s="148">
        <v>4000000088</v>
      </c>
      <c r="B91" s="35" t="s" ph="1">
        <v>1324</v>
      </c>
      <c r="C91" s="48" t="s">
        <v>1325</v>
      </c>
      <c r="D91" s="42">
        <v>14</v>
      </c>
    </row>
    <row r="92" spans="1:4" s="150" customFormat="1" ht="19.5" x14ac:dyDescent="0.15">
      <c r="A92" s="148">
        <v>4000000089</v>
      </c>
      <c r="B92" s="156" t="s" ph="1">
        <v>1326</v>
      </c>
      <c r="C92" s="48" t="s">
        <v>1327</v>
      </c>
      <c r="D92" s="153">
        <v>18</v>
      </c>
    </row>
    <row r="93" spans="1:4" s="150" customFormat="1" ht="19.5" x14ac:dyDescent="0.15">
      <c r="A93" s="148">
        <v>4000000090</v>
      </c>
      <c r="B93" s="151" t="s" ph="1">
        <v>1328</v>
      </c>
      <c r="C93" s="147" t="s">
        <v>1329</v>
      </c>
      <c r="D93" s="148">
        <v>20</v>
      </c>
    </row>
    <row r="94" spans="1:4" s="150" customFormat="1" ht="12" x14ac:dyDescent="0.15">
      <c r="A94" s="148">
        <v>4000000091</v>
      </c>
      <c r="B94" s="49" t="s">
        <v>1330</v>
      </c>
      <c r="C94" s="48" t="s">
        <v>1331</v>
      </c>
      <c r="D94" s="152">
        <v>15</v>
      </c>
    </row>
    <row r="95" spans="1:4" s="150" customFormat="1" ht="12" x14ac:dyDescent="0.15">
      <c r="A95" s="148">
        <v>4000000092</v>
      </c>
      <c r="B95" s="67" t="s">
        <v>1332</v>
      </c>
      <c r="C95" s="48" t="s">
        <v>1331</v>
      </c>
      <c r="D95" s="152">
        <v>20</v>
      </c>
    </row>
    <row r="96" spans="1:4" s="150" customFormat="1" ht="19.5" x14ac:dyDescent="0.15">
      <c r="A96" s="148">
        <v>4000000093</v>
      </c>
      <c r="B96" s="151" t="s" ph="1">
        <v>1333</v>
      </c>
      <c r="C96" s="151" t="s">
        <v>1334</v>
      </c>
      <c r="D96" s="148">
        <v>18</v>
      </c>
    </row>
    <row r="97" spans="1:4" s="150" customFormat="1" ht="12" x14ac:dyDescent="0.15">
      <c r="A97" s="148">
        <v>4000000094</v>
      </c>
      <c r="B97" s="48" t="s">
        <v>1335</v>
      </c>
      <c r="C97" s="151" t="s">
        <v>1336</v>
      </c>
      <c r="D97" s="148">
        <v>30</v>
      </c>
    </row>
    <row r="98" spans="1:4" s="150" customFormat="1" ht="19.5" x14ac:dyDescent="0.15">
      <c r="A98" s="148">
        <v>4000000095</v>
      </c>
      <c r="B98" s="151" t="s" ph="1">
        <v>1390</v>
      </c>
      <c r="C98" s="147" t="s">
        <v>1337</v>
      </c>
      <c r="D98" s="148">
        <v>40</v>
      </c>
    </row>
    <row r="99" spans="1:4" s="150" customFormat="1" ht="19.5" x14ac:dyDescent="0.15">
      <c r="A99" s="148">
        <v>4000000096</v>
      </c>
      <c r="B99" s="48" t="s" ph="1">
        <v>1338</v>
      </c>
      <c r="C99" s="48" t="s">
        <v>1339</v>
      </c>
      <c r="D99" s="152">
        <v>8</v>
      </c>
    </row>
    <row r="100" spans="1:4" s="150" customFormat="1" ht="39" x14ac:dyDescent="0.15">
      <c r="A100" s="148">
        <v>4000000097</v>
      </c>
      <c r="B100" s="48" t="s" ph="1">
        <v>1340</v>
      </c>
      <c r="C100" s="48" t="s">
        <v>1341</v>
      </c>
      <c r="D100" s="42">
        <v>26</v>
      </c>
    </row>
    <row r="101" spans="1:4" s="150" customFormat="1" ht="19.5" x14ac:dyDescent="0.15">
      <c r="A101" s="148">
        <v>4000000098</v>
      </c>
      <c r="B101" s="88" t="s" ph="1">
        <v>1342</v>
      </c>
      <c r="C101" s="48" t="s">
        <v>1343</v>
      </c>
      <c r="D101" s="42">
        <v>15</v>
      </c>
    </row>
    <row r="102" spans="1:4" s="150" customFormat="1" ht="24" x14ac:dyDescent="0.15">
      <c r="A102" s="148">
        <v>4000000099</v>
      </c>
      <c r="B102" s="151" t="s" ph="1">
        <v>1391</v>
      </c>
      <c r="C102" s="151" t="s">
        <v>1344</v>
      </c>
      <c r="D102" s="148">
        <v>9</v>
      </c>
    </row>
    <row r="103" spans="1:4" s="150" customFormat="1" ht="19.5" x14ac:dyDescent="0.15">
      <c r="A103" s="148">
        <v>4000000100</v>
      </c>
      <c r="B103" s="67" t="s" ph="1">
        <v>1345</v>
      </c>
      <c r="C103" s="48" t="s">
        <v>1346</v>
      </c>
      <c r="D103" s="42">
        <v>30</v>
      </c>
    </row>
    <row r="104" spans="1:4" s="150" customFormat="1" ht="24" x14ac:dyDescent="0.15">
      <c r="A104" s="148">
        <v>4000000101</v>
      </c>
      <c r="B104" s="48" t="s" ph="1">
        <v>1347</v>
      </c>
      <c r="C104" s="48" t="s">
        <v>1348</v>
      </c>
      <c r="D104" s="152">
        <v>26</v>
      </c>
    </row>
    <row r="105" spans="1:4" s="150" customFormat="1" ht="19.5" x14ac:dyDescent="0.15">
      <c r="A105" s="148">
        <v>4000000102</v>
      </c>
      <c r="B105" s="151" t="s" ph="1">
        <v>1349</v>
      </c>
      <c r="C105" s="147" t="s">
        <v>1350</v>
      </c>
      <c r="D105" s="148">
        <v>30</v>
      </c>
    </row>
    <row r="106" spans="1:4" s="150" customFormat="1" ht="19.5" x14ac:dyDescent="0.15">
      <c r="A106" s="148">
        <v>4000000103</v>
      </c>
      <c r="B106" s="151" t="s" ph="1">
        <v>1351</v>
      </c>
      <c r="C106" s="147" t="s">
        <v>1350</v>
      </c>
      <c r="D106" s="148">
        <v>40</v>
      </c>
    </row>
    <row r="107" spans="1:4" s="150" customFormat="1" ht="19.5" x14ac:dyDescent="0.15">
      <c r="A107" s="148">
        <v>4000000104</v>
      </c>
      <c r="B107" s="151" t="s" ph="1">
        <v>1352</v>
      </c>
      <c r="C107" s="147" t="s">
        <v>1353</v>
      </c>
      <c r="D107" s="148">
        <v>14</v>
      </c>
    </row>
    <row r="108" spans="1:4" s="150" customFormat="1" ht="19.5" x14ac:dyDescent="0.15">
      <c r="A108" s="148">
        <v>4000000105</v>
      </c>
      <c r="B108" s="151" t="s" ph="1">
        <v>1354</v>
      </c>
      <c r="C108" s="147" t="s">
        <v>1353</v>
      </c>
      <c r="D108" s="148">
        <v>6</v>
      </c>
    </row>
    <row r="109" spans="1:4" s="150" customFormat="1" ht="19.5" x14ac:dyDescent="0.15">
      <c r="A109" s="148">
        <v>4000000106</v>
      </c>
      <c r="B109" s="48" t="s" ph="1">
        <v>1355</v>
      </c>
      <c r="C109" s="48" t="s">
        <v>1356</v>
      </c>
      <c r="D109" s="42">
        <v>45</v>
      </c>
    </row>
    <row r="110" spans="1:4" s="150" customFormat="1" ht="19.5" x14ac:dyDescent="0.15">
      <c r="A110" s="148">
        <v>4000000107</v>
      </c>
      <c r="B110" s="48" t="s" ph="1">
        <v>1357</v>
      </c>
      <c r="C110" s="48" t="s">
        <v>1358</v>
      </c>
      <c r="D110" s="42">
        <v>30</v>
      </c>
    </row>
    <row r="111" spans="1:4" s="150" customFormat="1" ht="24" x14ac:dyDescent="0.15">
      <c r="A111" s="148">
        <v>4000000108</v>
      </c>
      <c r="B111" s="48" t="s">
        <v>1359</v>
      </c>
      <c r="C111" s="48" t="s">
        <v>1360</v>
      </c>
      <c r="D111" s="152">
        <v>28</v>
      </c>
    </row>
    <row r="112" spans="1:4" s="150" customFormat="1" ht="19.5" x14ac:dyDescent="0.15">
      <c r="A112" s="148">
        <v>4000000109</v>
      </c>
      <c r="B112" s="48" t="s" ph="1">
        <v>1361</v>
      </c>
      <c r="C112" s="48" t="s">
        <v>1362</v>
      </c>
      <c r="D112" s="42">
        <v>28</v>
      </c>
    </row>
    <row r="113" spans="1:4" s="150" customFormat="1" ht="19.5" x14ac:dyDescent="0.15">
      <c r="A113" s="148">
        <v>4000000110</v>
      </c>
      <c r="B113" s="151" t="s" ph="1">
        <v>1363</v>
      </c>
      <c r="C113" s="147" t="s">
        <v>1364</v>
      </c>
      <c r="D113" s="148">
        <v>10</v>
      </c>
    </row>
    <row r="114" spans="1:4" s="150" customFormat="1" ht="19.5" x14ac:dyDescent="0.15">
      <c r="A114" s="148">
        <v>4000000111</v>
      </c>
      <c r="B114" s="151" t="s" ph="1">
        <v>1365</v>
      </c>
      <c r="C114" s="147" t="s">
        <v>1364</v>
      </c>
      <c r="D114" s="148">
        <v>10</v>
      </c>
    </row>
    <row r="115" spans="1:4" s="150" customFormat="1" ht="19.5" x14ac:dyDescent="0.15">
      <c r="A115" s="148">
        <v>4000000112</v>
      </c>
      <c r="B115" s="151" t="s" ph="1">
        <v>1366</v>
      </c>
      <c r="C115" s="147" t="s">
        <v>1367</v>
      </c>
      <c r="D115" s="148">
        <v>10</v>
      </c>
    </row>
    <row r="116" spans="1:4" s="150" customFormat="1" ht="39" x14ac:dyDescent="0.15">
      <c r="A116" s="148">
        <v>4000000113</v>
      </c>
      <c r="B116" s="48" t="s" ph="1">
        <v>1368</v>
      </c>
      <c r="C116" s="48" t="s">
        <v>1369</v>
      </c>
      <c r="D116" s="42">
        <v>24</v>
      </c>
    </row>
    <row r="117" spans="1:4" s="150" customFormat="1" ht="19.5" x14ac:dyDescent="0.15">
      <c r="A117" s="148">
        <v>4000000114</v>
      </c>
      <c r="B117" s="88" t="s" ph="1">
        <v>1392</v>
      </c>
      <c r="C117" s="48" t="s">
        <v>1370</v>
      </c>
      <c r="D117" s="42">
        <v>28</v>
      </c>
    </row>
    <row r="118" spans="1:4" s="150" customFormat="1" ht="19.5" x14ac:dyDescent="0.15">
      <c r="A118" s="148">
        <v>4000000115</v>
      </c>
      <c r="B118" s="151" t="s" ph="1">
        <v>1371</v>
      </c>
      <c r="C118" s="147" t="s">
        <v>1372</v>
      </c>
      <c r="D118" s="148">
        <v>20</v>
      </c>
    </row>
    <row r="119" spans="1:4" s="150" customFormat="1" ht="19.5" x14ac:dyDescent="0.15">
      <c r="A119" s="148">
        <v>4000000116</v>
      </c>
      <c r="B119" s="48" t="s" ph="1">
        <v>1373</v>
      </c>
      <c r="C119" s="48" t="s">
        <v>1374</v>
      </c>
      <c r="D119" s="42">
        <v>29</v>
      </c>
    </row>
    <row r="120" spans="1:4" s="150" customFormat="1" ht="19.5" x14ac:dyDescent="0.15">
      <c r="A120" s="148">
        <v>4000000117</v>
      </c>
      <c r="B120" s="88" t="s" ph="1">
        <v>1375</v>
      </c>
      <c r="C120" s="48" t="s">
        <v>1376</v>
      </c>
      <c r="D120" s="42">
        <v>24</v>
      </c>
    </row>
    <row r="121" spans="1:4" s="150" customFormat="1" ht="19.5" x14ac:dyDescent="0.15">
      <c r="A121" s="148">
        <v>4000000118</v>
      </c>
      <c r="B121" s="67" t="s" ph="1">
        <v>1377</v>
      </c>
      <c r="C121" s="48" t="s">
        <v>1378</v>
      </c>
      <c r="D121" s="42">
        <v>20</v>
      </c>
    </row>
    <row r="122" spans="1:4" s="150" customFormat="1" ht="24" x14ac:dyDescent="0.15">
      <c r="A122" s="148">
        <v>4000000119</v>
      </c>
      <c r="B122" s="48" t="s" ph="1">
        <v>1379</v>
      </c>
      <c r="C122" s="48" t="s">
        <v>1380</v>
      </c>
      <c r="D122" s="153">
        <v>30</v>
      </c>
    </row>
    <row r="123" spans="1:4" s="150" customFormat="1" ht="19.5" x14ac:dyDescent="0.15">
      <c r="A123" s="148">
        <v>4000000120</v>
      </c>
      <c r="B123" s="147" t="s" ph="1">
        <v>1381</v>
      </c>
      <c r="C123" s="147" t="s">
        <v>1382</v>
      </c>
      <c r="D123" s="148">
        <v>10</v>
      </c>
    </row>
    <row r="124" spans="1:4" s="150" customFormat="1" ht="19.5" x14ac:dyDescent="0.15">
      <c r="A124" s="148">
        <v>4000000121</v>
      </c>
      <c r="B124" s="151" t="s" ph="1">
        <v>1395</v>
      </c>
      <c r="C124" s="147" t="s">
        <v>1383</v>
      </c>
      <c r="D124" s="148">
        <v>34</v>
      </c>
    </row>
    <row r="125" spans="1:4" s="150" customFormat="1" ht="19.5" x14ac:dyDescent="0.15">
      <c r="A125" s="148">
        <v>4000000122</v>
      </c>
      <c r="B125" s="151" t="s" ph="1">
        <v>1384</v>
      </c>
      <c r="C125" s="151" t="s">
        <v>1385</v>
      </c>
      <c r="D125" s="148">
        <v>30</v>
      </c>
    </row>
    <row r="126" spans="1:4" s="150" customFormat="1" ht="19.5" x14ac:dyDescent="0.15">
      <c r="A126" s="148">
        <v>4000000123</v>
      </c>
      <c r="B126" s="35" t="s" ph="1">
        <v>1386</v>
      </c>
      <c r="C126" s="48" t="s">
        <v>1387</v>
      </c>
      <c r="D126" s="42">
        <v>30</v>
      </c>
    </row>
    <row r="127" spans="1:4" s="150" customFormat="1" ht="19.5" x14ac:dyDescent="0.15">
      <c r="A127" s="148">
        <v>4000000124</v>
      </c>
      <c r="B127" s="151" t="s" ph="1">
        <v>1388</v>
      </c>
      <c r="C127" s="147" t="s">
        <v>1389</v>
      </c>
      <c r="D127" s="148">
        <v>12</v>
      </c>
    </row>
    <row r="128" spans="1:4" ht="21" x14ac:dyDescent="0.15">
      <c r="B128" ph="1"/>
    </row>
    <row r="129" spans="2:2" ht="21" x14ac:dyDescent="0.15">
      <c r="B129" ph="1"/>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2"/>
  <sheetViews>
    <sheetView view="pageBreakPreview" zoomScale="106" zoomScaleNormal="106" zoomScaleSheetLayoutView="106" workbookViewId="0">
      <selection activeCell="F6" sqref="F6"/>
    </sheetView>
  </sheetViews>
  <sheetFormatPr defaultColWidth="9" defaultRowHeight="27.95" customHeight="1" x14ac:dyDescent="0.15"/>
  <cols>
    <col min="1" max="1" width="13.42578125" style="21" customWidth="1"/>
    <col min="2" max="2" width="29.7109375" style="21" customWidth="1"/>
    <col min="3" max="3" width="7.85546875" style="162" customWidth="1"/>
    <col min="4" max="4" width="29.7109375" style="21" customWidth="1"/>
    <col min="5" max="5" width="10.28515625" style="2" customWidth="1"/>
    <col min="6" max="6" width="17.42578125" style="21" customWidth="1"/>
    <col min="7" max="7" width="24" style="21" customWidth="1"/>
    <col min="8" max="8" width="1.28515625" style="21" hidden="1" customWidth="1"/>
    <col min="9" max="10" width="8.7109375" style="71" customWidth="1"/>
    <col min="11" max="11" width="16.140625" style="71" customWidth="1"/>
    <col min="12" max="12" width="11.28515625" style="71" customWidth="1"/>
    <col min="13" max="13" width="19.140625" style="71" customWidth="1"/>
    <col min="14" max="16" width="9" style="71"/>
    <col min="17" max="17" width="8.140625" style="71" customWidth="1"/>
    <col min="18" max="18" width="6.85546875" style="71" customWidth="1"/>
    <col min="19" max="16384" width="9" style="71"/>
  </cols>
  <sheetData>
    <row r="1" spans="1:10" s="161" customFormat="1" ht="27.95" customHeight="1" x14ac:dyDescent="0.15">
      <c r="A1" s="8" t="s">
        <v>1396</v>
      </c>
      <c r="B1" s="157"/>
      <c r="C1" s="158"/>
      <c r="D1" s="157"/>
      <c r="E1" s="159"/>
      <c r="F1" s="157"/>
      <c r="G1" s="157"/>
      <c r="H1" s="157"/>
      <c r="I1" s="160"/>
    </row>
    <row r="2" spans="1:10" ht="16.5" customHeight="1" x14ac:dyDescent="0.15">
      <c r="A2" s="181"/>
      <c r="B2" s="181"/>
      <c r="I2" s="163"/>
    </row>
    <row r="3" spans="1:10" ht="30" customHeight="1" x14ac:dyDescent="0.15">
      <c r="A3" s="31" t="s">
        <v>1147</v>
      </c>
      <c r="B3" s="32" t="s">
        <v>167</v>
      </c>
      <c r="C3" s="164" t="s">
        <v>291</v>
      </c>
      <c r="D3" s="27" t="s">
        <v>292</v>
      </c>
      <c r="E3" s="27" t="s">
        <v>293</v>
      </c>
      <c r="F3" s="27" t="s">
        <v>1397</v>
      </c>
      <c r="G3" s="165" t="s">
        <v>1398</v>
      </c>
      <c r="H3" s="31" t="s">
        <v>1399</v>
      </c>
      <c r="I3" s="71" t="s">
        <v>883</v>
      </c>
      <c r="J3" s="166"/>
    </row>
    <row r="4" spans="1:10" ht="35.1" customHeight="1" x14ac:dyDescent="0.15">
      <c r="A4" s="27">
        <v>5000000001</v>
      </c>
      <c r="B4" s="25" t="s">
        <v>1400</v>
      </c>
      <c r="C4" s="167" t="s">
        <v>1401</v>
      </c>
      <c r="D4" s="26" t="s">
        <v>1402</v>
      </c>
      <c r="E4" s="42" t="s">
        <v>1403</v>
      </c>
      <c r="F4" s="122" t="s">
        <v>294</v>
      </c>
      <c r="G4" s="122" t="s">
        <v>1404</v>
      </c>
      <c r="H4" s="28"/>
      <c r="I4" s="71" t="s">
        <v>1059</v>
      </c>
      <c r="J4" s="163"/>
    </row>
    <row r="5" spans="1:10" ht="35.1" customHeight="1" x14ac:dyDescent="0.15">
      <c r="A5" s="27">
        <v>5000000002</v>
      </c>
      <c r="B5" s="25" t="s">
        <v>1405</v>
      </c>
      <c r="C5" s="167" t="s">
        <v>368</v>
      </c>
      <c r="D5" s="26" t="s">
        <v>1406</v>
      </c>
      <c r="E5" s="42" t="s">
        <v>1407</v>
      </c>
      <c r="F5" s="122" t="s">
        <v>294</v>
      </c>
      <c r="G5" s="122" t="s">
        <v>252</v>
      </c>
      <c r="H5" s="28"/>
      <c r="I5" s="71" t="s">
        <v>1059</v>
      </c>
      <c r="J5" s="163"/>
    </row>
    <row r="6" spans="1:10" ht="35.1" customHeight="1" x14ac:dyDescent="0.15">
      <c r="A6" s="27">
        <v>5000000003</v>
      </c>
      <c r="B6" s="25" t="s">
        <v>208</v>
      </c>
      <c r="C6" s="167" t="s">
        <v>209</v>
      </c>
      <c r="D6" s="26" t="s">
        <v>1408</v>
      </c>
      <c r="E6" s="42" t="s">
        <v>210</v>
      </c>
      <c r="F6" s="122" t="s">
        <v>294</v>
      </c>
      <c r="G6" s="122" t="s">
        <v>211</v>
      </c>
      <c r="H6" s="28"/>
      <c r="I6" s="71" t="s">
        <v>1059</v>
      </c>
      <c r="J6" s="163"/>
    </row>
    <row r="7" spans="1:10" ht="35.1" customHeight="1" x14ac:dyDescent="0.15">
      <c r="A7" s="27">
        <v>5000000004</v>
      </c>
      <c r="B7" s="25" t="s">
        <v>1409</v>
      </c>
      <c r="C7" s="167" t="s">
        <v>234</v>
      </c>
      <c r="D7" s="26" t="s">
        <v>1410</v>
      </c>
      <c r="E7" s="42" t="s">
        <v>1411</v>
      </c>
      <c r="F7" s="48" t="s">
        <v>1412</v>
      </c>
      <c r="G7" s="88" t="s">
        <v>235</v>
      </c>
      <c r="H7" s="28"/>
      <c r="I7" s="71" t="s">
        <v>884</v>
      </c>
      <c r="J7" s="163"/>
    </row>
    <row r="8" spans="1:10" ht="35.1" customHeight="1" x14ac:dyDescent="0.15">
      <c r="A8" s="27">
        <v>5000000005</v>
      </c>
      <c r="B8" s="25" t="s">
        <v>1413</v>
      </c>
      <c r="C8" s="167" t="s">
        <v>1414</v>
      </c>
      <c r="D8" s="26" t="s">
        <v>1415</v>
      </c>
      <c r="E8" s="42" t="s">
        <v>1416</v>
      </c>
      <c r="F8" s="48" t="s">
        <v>302</v>
      </c>
      <c r="G8" s="88" t="s">
        <v>1417</v>
      </c>
      <c r="H8" s="28"/>
      <c r="I8" s="71" t="s">
        <v>884</v>
      </c>
      <c r="J8" s="163"/>
    </row>
    <row r="9" spans="1:10" ht="35.1" customHeight="1" x14ac:dyDescent="0.15">
      <c r="A9" s="27">
        <v>5000000006</v>
      </c>
      <c r="B9" s="25" t="s">
        <v>1418</v>
      </c>
      <c r="C9" s="167" t="s">
        <v>386</v>
      </c>
      <c r="D9" s="26" t="s">
        <v>680</v>
      </c>
      <c r="E9" s="42" t="s">
        <v>1419</v>
      </c>
      <c r="F9" s="48" t="s">
        <v>1420</v>
      </c>
      <c r="G9" s="88" t="s">
        <v>1421</v>
      </c>
      <c r="H9" s="28"/>
      <c r="I9" s="71" t="s">
        <v>884</v>
      </c>
      <c r="J9" s="163"/>
    </row>
    <row r="10" spans="1:10" ht="35.1" customHeight="1" x14ac:dyDescent="0.15">
      <c r="A10" s="27">
        <v>5000000007</v>
      </c>
      <c r="B10" s="25" t="s">
        <v>1422</v>
      </c>
      <c r="C10" s="167" t="s">
        <v>259</v>
      </c>
      <c r="D10" s="26" t="s">
        <v>1423</v>
      </c>
      <c r="E10" s="42" t="s">
        <v>1424</v>
      </c>
      <c r="F10" s="48" t="s">
        <v>1425</v>
      </c>
      <c r="G10" s="88" t="s">
        <v>393</v>
      </c>
      <c r="H10" s="28"/>
      <c r="I10" s="71" t="s">
        <v>884</v>
      </c>
      <c r="J10" s="163"/>
    </row>
    <row r="11" spans="1:10" ht="35.1" customHeight="1" x14ac:dyDescent="0.15">
      <c r="A11" s="27">
        <v>5000000008</v>
      </c>
      <c r="B11" s="25" t="s">
        <v>1426</v>
      </c>
      <c r="C11" s="167" t="s">
        <v>1427</v>
      </c>
      <c r="D11" s="26" t="s">
        <v>1428</v>
      </c>
      <c r="E11" s="42" t="s">
        <v>1429</v>
      </c>
      <c r="F11" s="48" t="s">
        <v>1430</v>
      </c>
      <c r="G11" s="88" t="s">
        <v>1431</v>
      </c>
      <c r="H11" s="28"/>
      <c r="I11" s="71" t="s">
        <v>884</v>
      </c>
      <c r="J11" s="163"/>
    </row>
    <row r="12" spans="1:10" ht="27.95" customHeight="1" x14ac:dyDescent="0.15">
      <c r="I12" s="168" t="e">
        <f>SUM(#REF!)</f>
        <v>#REF!</v>
      </c>
    </row>
  </sheetData>
  <autoFilter ref="A3:I11"/>
  <mergeCells count="1">
    <mergeCell ref="A2:B2"/>
  </mergeCells>
  <phoneticPr fontId="2"/>
  <dataValidations count="1">
    <dataValidation type="list" allowBlank="1" showInputMessage="1" showErrorMessage="1" sqref="I4:I11">
      <formula1>"公共,福祉,他法人,他"</formula1>
    </dataValidation>
  </dataValidations>
  <pageMargins left="0.47244094488188981" right="0.47244094488188981" top="0.59055118110236227" bottom="0.35433070866141736" header="0.31496062992125984" footer="0.31496062992125984"/>
  <pageSetup paperSize="9" scale="68" firstPageNumber="32"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110" zoomScaleNormal="110" workbookViewId="0">
      <selection activeCell="F9" sqref="F9:F10"/>
    </sheetView>
  </sheetViews>
  <sheetFormatPr defaultRowHeight="13.5" x14ac:dyDescent="0.15"/>
  <cols>
    <col min="1" max="2" width="17.5703125" customWidth="1"/>
  </cols>
  <sheetData>
    <row r="1" spans="1:8" ht="18.75" x14ac:dyDescent="0.15">
      <c r="A1" s="170" t="s">
        <v>1457</v>
      </c>
    </row>
    <row r="2" spans="1:8" ht="28.5" customHeight="1" x14ac:dyDescent="0.15">
      <c r="A2" s="182" t="s">
        <v>1458</v>
      </c>
      <c r="B2" s="182"/>
      <c r="C2" s="182"/>
      <c r="D2" s="182"/>
      <c r="E2" s="182"/>
      <c r="F2" s="182"/>
      <c r="G2" s="182"/>
      <c r="H2" s="182"/>
    </row>
    <row r="3" spans="1:8" ht="28.5" customHeight="1" x14ac:dyDescent="0.15">
      <c r="A3" s="171" t="s">
        <v>1456</v>
      </c>
    </row>
    <row r="4" spans="1:8" s="169" customFormat="1" ht="20.100000000000001" customHeight="1" x14ac:dyDescent="0.15">
      <c r="A4" s="172" t="s">
        <v>1432</v>
      </c>
      <c r="B4" s="172" t="s">
        <v>1455</v>
      </c>
    </row>
    <row r="5" spans="1:8" s="169" customFormat="1" ht="20.100000000000001" customHeight="1" x14ac:dyDescent="0.15">
      <c r="A5" s="173">
        <v>6010000001</v>
      </c>
      <c r="B5" s="173" t="s">
        <v>1433</v>
      </c>
    </row>
    <row r="6" spans="1:8" s="169" customFormat="1" ht="20.100000000000001" customHeight="1" x14ac:dyDescent="0.15">
      <c r="A6" s="173">
        <v>6020000001</v>
      </c>
      <c r="B6" s="173" t="s">
        <v>1434</v>
      </c>
    </row>
    <row r="7" spans="1:8" s="169" customFormat="1" ht="20.100000000000001" customHeight="1" x14ac:dyDescent="0.15">
      <c r="A7" s="173">
        <v>6030000001</v>
      </c>
      <c r="B7" s="173" t="s">
        <v>1412</v>
      </c>
    </row>
    <row r="8" spans="1:8" s="169" customFormat="1" ht="20.100000000000001" customHeight="1" x14ac:dyDescent="0.15">
      <c r="A8" s="173">
        <v>6040000001</v>
      </c>
      <c r="B8" s="173" t="s">
        <v>1435</v>
      </c>
    </row>
    <row r="9" spans="1:8" s="169" customFormat="1" ht="20.100000000000001" customHeight="1" x14ac:dyDescent="0.15">
      <c r="A9" s="173">
        <v>6050000001</v>
      </c>
      <c r="B9" s="173" t="s">
        <v>1436</v>
      </c>
    </row>
    <row r="10" spans="1:8" s="169" customFormat="1" ht="20.100000000000001" customHeight="1" x14ac:dyDescent="0.15">
      <c r="A10" s="173">
        <v>6060000001</v>
      </c>
      <c r="B10" s="173" t="s">
        <v>1437</v>
      </c>
    </row>
    <row r="11" spans="1:8" s="169" customFormat="1" ht="20.100000000000001" customHeight="1" x14ac:dyDescent="0.15">
      <c r="A11" s="173">
        <v>6070000001</v>
      </c>
      <c r="B11" s="173" t="s">
        <v>1438</v>
      </c>
    </row>
    <row r="12" spans="1:8" s="169" customFormat="1" ht="20.100000000000001" customHeight="1" x14ac:dyDescent="0.15">
      <c r="A12" s="173">
        <v>6080000001</v>
      </c>
      <c r="B12" s="173" t="s">
        <v>302</v>
      </c>
    </row>
    <row r="13" spans="1:8" s="169" customFormat="1" ht="20.100000000000001" customHeight="1" x14ac:dyDescent="0.15">
      <c r="A13" s="173">
        <v>6090000001</v>
      </c>
      <c r="B13" s="173" t="s">
        <v>1420</v>
      </c>
    </row>
    <row r="14" spans="1:8" s="169" customFormat="1" ht="20.100000000000001" customHeight="1" x14ac:dyDescent="0.15">
      <c r="A14" s="173">
        <v>6100000001</v>
      </c>
      <c r="B14" s="173" t="s">
        <v>1439</v>
      </c>
    </row>
    <row r="15" spans="1:8" s="169" customFormat="1" ht="20.100000000000001" customHeight="1" x14ac:dyDescent="0.15">
      <c r="A15" s="173">
        <v>6110000001</v>
      </c>
      <c r="B15" s="173" t="s">
        <v>1440</v>
      </c>
    </row>
    <row r="16" spans="1:8" s="169" customFormat="1" ht="20.100000000000001" customHeight="1" x14ac:dyDescent="0.15">
      <c r="A16" s="173">
        <v>6120000001</v>
      </c>
      <c r="B16" s="173" t="s">
        <v>1425</v>
      </c>
    </row>
    <row r="17" spans="1:2" s="169" customFormat="1" ht="20.100000000000001" customHeight="1" x14ac:dyDescent="0.15">
      <c r="A17" s="173">
        <v>6130000001</v>
      </c>
      <c r="B17" s="173" t="s">
        <v>1441</v>
      </c>
    </row>
    <row r="18" spans="1:2" s="169" customFormat="1" ht="20.100000000000001" customHeight="1" x14ac:dyDescent="0.15">
      <c r="A18" s="173">
        <v>6140000001</v>
      </c>
      <c r="B18" s="173" t="s">
        <v>1442</v>
      </c>
    </row>
    <row r="19" spans="1:2" s="169" customFormat="1" ht="20.100000000000001" customHeight="1" x14ac:dyDescent="0.15">
      <c r="A19" s="173">
        <v>6150000001</v>
      </c>
      <c r="B19" s="173" t="s">
        <v>1443</v>
      </c>
    </row>
    <row r="20" spans="1:2" s="169" customFormat="1" ht="20.100000000000001" customHeight="1" x14ac:dyDescent="0.15">
      <c r="A20" s="173">
        <v>6160000001</v>
      </c>
      <c r="B20" s="173" t="s">
        <v>1444</v>
      </c>
    </row>
    <row r="21" spans="1:2" s="169" customFormat="1" ht="20.100000000000001" customHeight="1" x14ac:dyDescent="0.15">
      <c r="A21" s="173">
        <v>6170000001</v>
      </c>
      <c r="B21" s="173" t="s">
        <v>1445</v>
      </c>
    </row>
    <row r="22" spans="1:2" s="169" customFormat="1" ht="20.100000000000001" customHeight="1" x14ac:dyDescent="0.15">
      <c r="A22" s="173">
        <v>6180000001</v>
      </c>
      <c r="B22" s="173" t="s">
        <v>1446</v>
      </c>
    </row>
    <row r="23" spans="1:2" s="169" customFormat="1" ht="20.100000000000001" customHeight="1" x14ac:dyDescent="0.15">
      <c r="A23" s="173">
        <v>6190000001</v>
      </c>
      <c r="B23" s="173" t="s">
        <v>1447</v>
      </c>
    </row>
    <row r="24" spans="1:2" s="169" customFormat="1" ht="20.100000000000001" customHeight="1" x14ac:dyDescent="0.15">
      <c r="A24" s="173">
        <v>6200000001</v>
      </c>
      <c r="B24" s="173" t="s">
        <v>1448</v>
      </c>
    </row>
    <row r="25" spans="1:2" s="169" customFormat="1" ht="20.100000000000001" customHeight="1" x14ac:dyDescent="0.15">
      <c r="A25" s="173">
        <v>6210000001</v>
      </c>
      <c r="B25" s="173" t="s">
        <v>1449</v>
      </c>
    </row>
    <row r="26" spans="1:2" s="169" customFormat="1" ht="20.100000000000001" customHeight="1" x14ac:dyDescent="0.15">
      <c r="A26" s="173">
        <v>6220000001</v>
      </c>
      <c r="B26" s="173" t="s">
        <v>1450</v>
      </c>
    </row>
    <row r="27" spans="1:2" s="169" customFormat="1" ht="20.100000000000001" customHeight="1" x14ac:dyDescent="0.15">
      <c r="A27" s="173">
        <v>6230000001</v>
      </c>
      <c r="B27" s="173" t="s">
        <v>1451</v>
      </c>
    </row>
    <row r="28" spans="1:2" s="169" customFormat="1" ht="20.100000000000001" customHeight="1" x14ac:dyDescent="0.15">
      <c r="A28" s="173">
        <v>6240000001</v>
      </c>
      <c r="B28" s="173" t="s">
        <v>1452</v>
      </c>
    </row>
    <row r="29" spans="1:2" s="169" customFormat="1" ht="20.100000000000001" customHeight="1" x14ac:dyDescent="0.15">
      <c r="A29" s="173">
        <v>6250000001</v>
      </c>
      <c r="B29" s="173" t="s">
        <v>1453</v>
      </c>
    </row>
    <row r="30" spans="1:2" s="169" customFormat="1" ht="20.100000000000001" customHeight="1" x14ac:dyDescent="0.15">
      <c r="A30" s="173">
        <v>6260000001</v>
      </c>
      <c r="B30" s="173" t="s">
        <v>1454</v>
      </c>
    </row>
    <row r="31" spans="1:2" s="169" customFormat="1" ht="20.100000000000001" customHeight="1" x14ac:dyDescent="0.15">
      <c r="A31" s="173">
        <v>6270000001</v>
      </c>
      <c r="B31" s="173" t="s">
        <v>1430</v>
      </c>
    </row>
  </sheetData>
  <mergeCells count="1">
    <mergeCell ref="A2:H2"/>
  </mergeCells>
  <phoneticPr fontId="2"/>
  <pageMargins left="0.7" right="0.7" top="0.75" bottom="0.75" header="0.3" footer="0.3"/>
  <pageSetup paperSize="9" scale="99" fitToHeight="0"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①養護老人ホーム</vt:lpstr>
      <vt:lpstr>②軽費養護老人ホーム</vt:lpstr>
      <vt:lpstr>③有料老人ホーム</vt:lpstr>
      <vt:lpstr>④サ高住</vt:lpstr>
      <vt:lpstr>⑤生活支援ハウス</vt:lpstr>
      <vt:lpstr>⑥地域包括支援センター等</vt:lpstr>
      <vt:lpstr>①養護老人ホーム!Print_Area</vt:lpstr>
      <vt:lpstr>②軽費養護老人ホーム!Print_Area</vt:lpstr>
      <vt:lpstr>③有料老人ホーム!Print_Area</vt:lpstr>
      <vt:lpstr>⑤生活支援ハウス!Print_Area</vt:lpstr>
      <vt:lpstr>①養護老人ホーム!Print_Titles</vt:lpstr>
      <vt:lpstr>②軽費養護老人ホーム!Print_Titles</vt:lpstr>
      <vt:lpstr>③有料老人ホーム!Print_Titles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髙田　実咲</cp:lastModifiedBy>
  <cp:lastPrinted>2020-08-13T04:50:12Z</cp:lastPrinted>
  <dcterms:created xsi:type="dcterms:W3CDTF">2008-02-23T01:46:52Z</dcterms:created>
  <dcterms:modified xsi:type="dcterms:W3CDTF">2020-08-21T06:03:41Z</dcterms:modified>
</cp:coreProperties>
</file>