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211\f\バックアップ\03生活営業指導班\10 養成施設\03　新規・変更・承認・届出\製菓衛生師\参考様式（作成中）\変更届\記載例\"/>
    </mc:Choice>
  </mc:AlternateContent>
  <bookViews>
    <workbookView xWindow="0" yWindow="0" windowWidth="15360" windowHeight="4905"/>
  </bookViews>
  <sheets>
    <sheet name="教科課程一覧表記載例・新(1)" sheetId="1" r:id="rId1"/>
    <sheet name="教科課程一覧表記載例・新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21" i="2"/>
  <c r="D21" i="2"/>
  <c r="G33" i="2" l="1"/>
  <c r="I33" i="1"/>
  <c r="I34" i="1" l="1"/>
  <c r="I22" i="1" l="1"/>
  <c r="K22" i="1"/>
  <c r="J22" i="1"/>
  <c r="F22" i="1"/>
  <c r="E22" i="1"/>
  <c r="D22" i="1"/>
</calcChain>
</file>

<file path=xl/sharedStrings.xml><?xml version="1.0" encoding="utf-8"?>
<sst xmlns="http://schemas.openxmlformats.org/spreadsheetml/2006/main" count="127" uniqueCount="52">
  <si>
    <t>規則等規定
教科科目</t>
    <phoneticPr fontId="1"/>
  </si>
  <si>
    <t>学則規定
教科科目</t>
    <phoneticPr fontId="1"/>
  </si>
  <si>
    <t>学則規定
授業時間数</t>
    <rPh sb="0" eb="2">
      <t>ガクソク</t>
    </rPh>
    <rPh sb="2" eb="4">
      <t>キテイ</t>
    </rPh>
    <rPh sb="5" eb="7">
      <t>ジュギョウ</t>
    </rPh>
    <rPh sb="7" eb="10">
      <t>ジカンスウ</t>
    </rPh>
    <phoneticPr fontId="1"/>
  </si>
  <si>
    <t>総時間数</t>
  </si>
  <si>
    <t>講義時間</t>
  </si>
  <si>
    <t>実習時間</t>
  </si>
  <si>
    <t>衛生法規</t>
  </si>
  <si>
    <t>公衆衛生学</t>
  </si>
  <si>
    <t>食品学</t>
  </si>
  <si>
    <t>食品衛生学</t>
  </si>
  <si>
    <t>食品衛生学実習</t>
    <rPh sb="0" eb="2">
      <t>ショクヒン</t>
    </rPh>
    <rPh sb="2" eb="5">
      <t>エイセイガク</t>
    </rPh>
    <rPh sb="5" eb="7">
      <t>ジッシュウ</t>
    </rPh>
    <phoneticPr fontId="1"/>
  </si>
  <si>
    <t>栄養学</t>
  </si>
  <si>
    <t>社会</t>
  </si>
  <si>
    <t>製菓理論</t>
  </si>
  <si>
    <t>製菓実習</t>
  </si>
  <si>
    <t>基礎実習</t>
    <rPh sb="0" eb="2">
      <t>キソ</t>
    </rPh>
    <rPh sb="2" eb="4">
      <t>ジッシュウ</t>
    </rPh>
    <phoneticPr fontId="1"/>
  </si>
  <si>
    <t xml:space="preserve">(180) </t>
    <phoneticPr fontId="1"/>
  </si>
  <si>
    <t>洋菓子実習</t>
    <rPh sb="0" eb="3">
      <t>ヨウガシ</t>
    </rPh>
    <rPh sb="3" eb="5">
      <t>ジッシュウ</t>
    </rPh>
    <phoneticPr fontId="1"/>
  </si>
  <si>
    <t>和菓子実習</t>
    <rPh sb="0" eb="3">
      <t>ワガシ</t>
    </rPh>
    <rPh sb="3" eb="5">
      <t>ジッシュウ</t>
    </rPh>
    <phoneticPr fontId="1"/>
  </si>
  <si>
    <t>製パン実習</t>
    <rPh sb="0" eb="1">
      <t>セイ</t>
    </rPh>
    <rPh sb="3" eb="5">
      <t>ジッシュウ</t>
    </rPh>
    <phoneticPr fontId="1"/>
  </si>
  <si>
    <t>専門実習</t>
    <rPh sb="0" eb="2">
      <t>センモン</t>
    </rPh>
    <rPh sb="2" eb="4">
      <t>ジッシュウ</t>
    </rPh>
    <phoneticPr fontId="1"/>
  </si>
  <si>
    <t>計</t>
    <rPh sb="0" eb="1">
      <t>ケイ</t>
    </rPh>
    <phoneticPr fontId="1"/>
  </si>
  <si>
    <t>小　計</t>
    <rPh sb="0" eb="1">
      <t>ショウ</t>
    </rPh>
    <rPh sb="2" eb="3">
      <t>ケイ</t>
    </rPh>
    <phoneticPr fontId="1"/>
  </si>
  <si>
    <t>その他</t>
    <rPh sb="2" eb="3">
      <t>タ</t>
    </rPh>
    <phoneticPr fontId="1"/>
  </si>
  <si>
    <t>就職対策</t>
    <rPh sb="0" eb="2">
      <t>シュウショク</t>
    </rPh>
    <rPh sb="2" eb="4">
      <t>タイサク</t>
    </rPh>
    <phoneticPr fontId="1"/>
  </si>
  <si>
    <t>特別活動ゼミ</t>
    <rPh sb="0" eb="2">
      <t>トクベツ</t>
    </rPh>
    <rPh sb="2" eb="3">
      <t>カツ</t>
    </rPh>
    <rPh sb="3" eb="4">
      <t>ドウ</t>
    </rPh>
    <phoneticPr fontId="1"/>
  </si>
  <si>
    <t>合　　　　計</t>
    <rPh sb="0" eb="1">
      <t>ゴウ</t>
    </rPh>
    <rPh sb="5" eb="6">
      <t>ケイ</t>
    </rPh>
    <phoneticPr fontId="1"/>
  </si>
  <si>
    <t>規則等規定授業時間数</t>
    <phoneticPr fontId="1"/>
  </si>
  <si>
    <t>HR</t>
    <phoneticPr fontId="1"/>
  </si>
  <si>
    <t>洋菓子基礎実習</t>
    <rPh sb="0" eb="3">
      <t>ヨウガシ</t>
    </rPh>
    <rPh sb="5" eb="7">
      <t>ジッシュウ</t>
    </rPh>
    <phoneticPr fontId="1"/>
  </si>
  <si>
    <t>和菓子基礎実習</t>
    <rPh sb="0" eb="3">
      <t>ワガシ</t>
    </rPh>
    <rPh sb="5" eb="7">
      <t>ジッシュウ</t>
    </rPh>
    <phoneticPr fontId="1"/>
  </si>
  <si>
    <t>製パン基礎実習</t>
    <rPh sb="0" eb="1">
      <t>セイ</t>
    </rPh>
    <rPh sb="5" eb="7">
      <t>ジッシュウ</t>
    </rPh>
    <phoneticPr fontId="1"/>
  </si>
  <si>
    <t>和菓子専門実習</t>
    <rPh sb="0" eb="3">
      <t>ワガシ</t>
    </rPh>
    <rPh sb="5" eb="7">
      <t>ジッシュウ</t>
    </rPh>
    <phoneticPr fontId="1"/>
  </si>
  <si>
    <t>製パン専門実習</t>
    <rPh sb="0" eb="1">
      <t>セイ</t>
    </rPh>
    <rPh sb="5" eb="7">
      <t>ジッシュウ</t>
    </rPh>
    <phoneticPr fontId="1"/>
  </si>
  <si>
    <t>製菓専門実習</t>
    <rPh sb="0" eb="2">
      <t>セイカ</t>
    </rPh>
    <rPh sb="4" eb="6">
      <t>ジッシュウ</t>
    </rPh>
    <phoneticPr fontId="1"/>
  </si>
  <si>
    <t>【新】</t>
    <rPh sb="1" eb="2">
      <t>シン</t>
    </rPh>
    <phoneticPr fontId="1"/>
  </si>
  <si>
    <t>教科課程一覧表　○○コース（昼間課程）</t>
    <rPh sb="0" eb="2">
      <t>キョウカ</t>
    </rPh>
    <rPh sb="2" eb="4">
      <t>カテイ</t>
    </rPh>
    <rPh sb="4" eb="6">
      <t>イチラン</t>
    </rPh>
    <rPh sb="6" eb="7">
      <t>ヒョウ</t>
    </rPh>
    <rPh sb="14" eb="16">
      <t>ヒルマ</t>
    </rPh>
    <rPh sb="16" eb="18">
      <t>カテイ</t>
    </rPh>
    <phoneticPr fontId="1"/>
  </si>
  <si>
    <t>接客マナー実習</t>
    <rPh sb="0" eb="2">
      <t>セッキャク</t>
    </rPh>
    <rPh sb="5" eb="7">
      <t>ジッシュウ</t>
    </rPh>
    <phoneticPr fontId="1"/>
  </si>
  <si>
    <t xml:space="preserve">(45) </t>
    <phoneticPr fontId="1"/>
  </si>
  <si>
    <t xml:space="preserve">(480) </t>
    <phoneticPr fontId="1"/>
  </si>
  <si>
    <t xml:space="preserve">(180) </t>
    <phoneticPr fontId="1"/>
  </si>
  <si>
    <t xml:space="preserve">(300) </t>
    <phoneticPr fontId="1"/>
  </si>
  <si>
    <t>外国語（英語）</t>
    <rPh sb="0" eb="3">
      <t>ガイコクゴ</t>
    </rPh>
    <rPh sb="4" eb="6">
      <t>エイゴ</t>
    </rPh>
    <phoneticPr fontId="1"/>
  </si>
  <si>
    <t>数学</t>
    <rPh sb="0" eb="2">
      <t>スウガク</t>
    </rPh>
    <phoneticPr fontId="1"/>
  </si>
  <si>
    <t>国語</t>
    <rPh sb="0" eb="2">
      <t>コクゴ</t>
    </rPh>
    <phoneticPr fontId="1"/>
  </si>
  <si>
    <t>化学</t>
    <rPh sb="0" eb="2">
      <t>カガク</t>
    </rPh>
    <phoneticPr fontId="1"/>
  </si>
  <si>
    <t>美術</t>
    <rPh sb="0" eb="2">
      <t>ビジュツ</t>
    </rPh>
    <phoneticPr fontId="1"/>
  </si>
  <si>
    <t>経営学</t>
    <rPh sb="0" eb="3">
      <t>ケイエイガク</t>
    </rPh>
    <phoneticPr fontId="1"/>
  </si>
  <si>
    <t>（内、実習24時間を含む）</t>
    <rPh sb="1" eb="2">
      <t>ウチ</t>
    </rPh>
    <rPh sb="3" eb="5">
      <t>ジッシュウ</t>
    </rPh>
    <rPh sb="7" eb="9">
      <t>ジカン</t>
    </rPh>
    <rPh sb="10" eb="11">
      <t>フク</t>
    </rPh>
    <phoneticPr fontId="1"/>
  </si>
  <si>
    <t>規則等規定
授業時間数</t>
    <phoneticPr fontId="1"/>
  </si>
  <si>
    <t>※講義と実習の列を分けて記載する場合の例</t>
    <rPh sb="1" eb="3">
      <t>コウギ</t>
    </rPh>
    <rPh sb="4" eb="6">
      <t>ジッシュウ</t>
    </rPh>
    <rPh sb="7" eb="8">
      <t>レツ</t>
    </rPh>
    <rPh sb="9" eb="10">
      <t>ワ</t>
    </rPh>
    <rPh sb="12" eb="14">
      <t>キサイ</t>
    </rPh>
    <rPh sb="16" eb="18">
      <t>バアイ</t>
    </rPh>
    <rPh sb="19" eb="20">
      <t>レイ</t>
    </rPh>
    <phoneticPr fontId="1"/>
  </si>
  <si>
    <t>※講義と実習の列を分けずに記載する場合の例</t>
    <rPh sb="1" eb="3">
      <t>コウギ</t>
    </rPh>
    <rPh sb="4" eb="6">
      <t>ジッシュウ</t>
    </rPh>
    <rPh sb="7" eb="8">
      <t>レツ</t>
    </rPh>
    <rPh sb="9" eb="10">
      <t>ワ</t>
    </rPh>
    <rPh sb="13" eb="15">
      <t>キサイ</t>
    </rPh>
    <rPh sb="17" eb="19">
      <t>バアイ</t>
    </rPh>
    <rPh sb="20" eb="2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</si>
</sst>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shrinkToFit="1"/>
    </xf>
    <xf numFmtId="0" fontId="3" fillId="0" borderId="32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vertical="center" shrinkToFit="1"/>
    </xf>
    <xf numFmtId="0" fontId="3" fillId="0" borderId="35" xfId="0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176" fontId="3" fillId="2" borderId="18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6" fontId="3" fillId="0" borderId="18" xfId="0" applyNumberFormat="1" applyFont="1" applyFill="1" applyBorder="1" applyAlignment="1">
      <alignment vertical="center" shrinkToFit="1"/>
    </xf>
    <xf numFmtId="176" fontId="3" fillId="2" borderId="23" xfId="0" applyNumberFormat="1" applyFont="1" applyFill="1" applyBorder="1" applyAlignment="1">
      <alignment vertical="center" shrinkToFit="1"/>
    </xf>
    <xf numFmtId="176" fontId="3" fillId="2" borderId="24" xfId="0" applyNumberFormat="1" applyFont="1" applyFill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176" fontId="3" fillId="0" borderId="27" xfId="0" applyNumberFormat="1" applyFont="1" applyFill="1" applyBorder="1" applyAlignment="1">
      <alignment vertical="center" shrinkToFit="1"/>
    </xf>
    <xf numFmtId="176" fontId="3" fillId="0" borderId="28" xfId="0" applyNumberFormat="1" applyFont="1" applyFill="1" applyBorder="1" applyAlignment="1">
      <alignment vertical="center" shrinkToFit="1"/>
    </xf>
    <xf numFmtId="176" fontId="3" fillId="0" borderId="29" xfId="0" applyNumberFormat="1" applyFont="1" applyFill="1" applyBorder="1" applyAlignment="1">
      <alignment vertical="center" shrinkToFit="1"/>
    </xf>
    <xf numFmtId="176" fontId="3" fillId="2" borderId="19" xfId="0" applyNumberFormat="1" applyFont="1" applyFill="1" applyBorder="1" applyAlignment="1">
      <alignment vertical="center" shrinkToFit="1"/>
    </xf>
    <xf numFmtId="49" fontId="3" fillId="2" borderId="24" xfId="0" applyNumberFormat="1" applyFont="1" applyFill="1" applyBorder="1" applyAlignment="1">
      <alignment horizontal="right" vertical="center" shrinkToFit="1"/>
    </xf>
    <xf numFmtId="49" fontId="3" fillId="2" borderId="23" xfId="0" applyNumberFormat="1" applyFont="1" applyFill="1" applyBorder="1" applyAlignment="1">
      <alignment horizontal="right" vertical="center" shrinkToFit="1"/>
    </xf>
    <xf numFmtId="176" fontId="3" fillId="0" borderId="23" xfId="0" applyNumberFormat="1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49" fontId="3" fillId="0" borderId="23" xfId="0" applyNumberFormat="1" applyFont="1" applyFill="1" applyBorder="1" applyAlignment="1">
      <alignment horizontal="right" vertical="center" shrinkToFit="1"/>
    </xf>
    <xf numFmtId="49" fontId="3" fillId="0" borderId="24" xfId="0" applyNumberFormat="1" applyFont="1" applyFill="1" applyBorder="1" applyAlignment="1">
      <alignment horizontal="right" vertical="center" shrinkToFit="1"/>
    </xf>
    <xf numFmtId="49" fontId="3" fillId="0" borderId="31" xfId="0" applyNumberFormat="1" applyFont="1" applyFill="1" applyBorder="1" applyAlignment="1">
      <alignment horizontal="right" vertical="center" shrinkToFit="1"/>
    </xf>
    <xf numFmtId="176" fontId="3" fillId="0" borderId="55" xfId="0" applyNumberFormat="1" applyFont="1" applyFill="1" applyBorder="1" applyAlignment="1">
      <alignment vertical="center" shrinkToFit="1"/>
    </xf>
    <xf numFmtId="176" fontId="3" fillId="0" borderId="24" xfId="0" applyNumberFormat="1" applyFont="1" applyFill="1" applyBorder="1" applyAlignment="1">
      <alignment vertical="center" shrinkToFit="1"/>
    </xf>
    <xf numFmtId="176" fontId="3" fillId="0" borderId="31" xfId="0" applyNumberFormat="1" applyFont="1" applyFill="1" applyBorder="1" applyAlignment="1">
      <alignment vertical="center" shrinkToFit="1"/>
    </xf>
    <xf numFmtId="176" fontId="3" fillId="0" borderId="32" xfId="0" applyNumberFormat="1" applyFont="1" applyFill="1" applyBorder="1" applyAlignment="1">
      <alignment vertical="center" shrinkToFit="1"/>
    </xf>
    <xf numFmtId="176" fontId="3" fillId="0" borderId="33" xfId="0" applyNumberFormat="1" applyFont="1" applyFill="1" applyBorder="1" applyAlignment="1">
      <alignment vertical="center" shrinkToFit="1"/>
    </xf>
    <xf numFmtId="177" fontId="3" fillId="2" borderId="32" xfId="0" applyNumberFormat="1" applyFont="1" applyFill="1" applyBorder="1" applyAlignment="1">
      <alignment horizontal="right" vertical="center" shrinkToFit="1"/>
    </xf>
    <xf numFmtId="177" fontId="3" fillId="2" borderId="33" xfId="0" applyNumberFormat="1" applyFont="1" applyFill="1" applyBorder="1" applyAlignment="1">
      <alignment horizontal="right" vertical="center" shrinkToFit="1"/>
    </xf>
    <xf numFmtId="176" fontId="3" fillId="2" borderId="31" xfId="0" applyNumberFormat="1" applyFont="1" applyFill="1" applyBorder="1" applyAlignment="1">
      <alignment vertical="center" shrinkToFit="1"/>
    </xf>
    <xf numFmtId="0" fontId="3" fillId="0" borderId="34" xfId="0" applyFont="1" applyFill="1" applyBorder="1" applyAlignment="1">
      <alignment vertical="center" shrinkToFit="1"/>
    </xf>
    <xf numFmtId="176" fontId="3" fillId="0" borderId="35" xfId="0" applyNumberFormat="1" applyFont="1" applyFill="1" applyBorder="1" applyAlignment="1">
      <alignment vertical="center" shrinkToFit="1"/>
    </xf>
    <xf numFmtId="176" fontId="3" fillId="0" borderId="36" xfId="0" applyNumberFormat="1" applyFont="1" applyFill="1" applyBorder="1" applyAlignment="1">
      <alignment vertical="center" shrinkToFit="1"/>
    </xf>
    <xf numFmtId="176" fontId="3" fillId="2" borderId="40" xfId="0" applyNumberFormat="1" applyFont="1" applyFill="1" applyBorder="1" applyAlignment="1">
      <alignment vertical="center" shrinkToFit="1"/>
    </xf>
    <xf numFmtId="176" fontId="3" fillId="2" borderId="41" xfId="0" applyNumberFormat="1" applyFont="1" applyFill="1" applyBorder="1" applyAlignment="1">
      <alignment vertical="center" shrinkToFit="1"/>
    </xf>
    <xf numFmtId="176" fontId="3" fillId="0" borderId="43" xfId="0" applyNumberFormat="1" applyFon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vertical="center" shrinkToFit="1"/>
    </xf>
    <xf numFmtId="176" fontId="3" fillId="0" borderId="52" xfId="0" applyNumberFormat="1" applyFont="1" applyFill="1" applyBorder="1" applyAlignment="1">
      <alignment vertical="center" shrinkToFit="1"/>
    </xf>
    <xf numFmtId="176" fontId="3" fillId="0" borderId="47" xfId="0" applyNumberFormat="1" applyFont="1" applyFill="1" applyBorder="1" applyAlignment="1">
      <alignment vertical="center" shrinkToFit="1"/>
    </xf>
    <xf numFmtId="176" fontId="3" fillId="0" borderId="53" xfId="0" applyNumberFormat="1" applyFont="1" applyFill="1" applyBorder="1" applyAlignment="1">
      <alignment vertical="center" shrinkToFit="1"/>
    </xf>
    <xf numFmtId="176" fontId="3" fillId="0" borderId="51" xfId="0" applyNumberFormat="1" applyFont="1" applyFill="1" applyBorder="1" applyAlignment="1">
      <alignment vertical="center" shrinkToFit="1"/>
    </xf>
    <xf numFmtId="176" fontId="3" fillId="0" borderId="54" xfId="0" applyNumberFormat="1" applyFont="1" applyFill="1" applyBorder="1" applyAlignment="1">
      <alignment vertical="center" shrinkToFit="1"/>
    </xf>
    <xf numFmtId="176" fontId="3" fillId="2" borderId="51" xfId="0" applyNumberFormat="1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right" vertical="center"/>
    </xf>
    <xf numFmtId="0" fontId="4" fillId="0" borderId="15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56" xfId="0" applyFont="1" applyFill="1" applyBorder="1" applyAlignment="1">
      <alignment vertical="center" shrinkToFit="1"/>
    </xf>
    <xf numFmtId="0" fontId="4" fillId="0" borderId="57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4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2" borderId="54" xfId="0" applyNumberFormat="1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vertical="center" shrinkToFit="1"/>
    </xf>
    <xf numFmtId="0" fontId="3" fillId="5" borderId="17" xfId="0" applyFont="1" applyFill="1" applyBorder="1" applyAlignment="1">
      <alignment vertical="center" shrinkToFit="1"/>
    </xf>
    <xf numFmtId="0" fontId="3" fillId="5" borderId="25" xfId="0" applyFont="1" applyFill="1" applyBorder="1" applyAlignment="1">
      <alignment horizontal="center" vertical="center" shrinkToFit="1"/>
    </xf>
    <xf numFmtId="0" fontId="3" fillId="5" borderId="26" xfId="0" applyFont="1" applyFill="1" applyBorder="1" applyAlignment="1">
      <alignment horizontal="center" vertical="center" shrinkToFit="1"/>
    </xf>
    <xf numFmtId="0" fontId="3" fillId="5" borderId="2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6</xdr:row>
      <xdr:rowOff>66674</xdr:rowOff>
    </xdr:from>
    <xdr:to>
      <xdr:col>12</xdr:col>
      <xdr:colOff>104775</xdr:colOff>
      <xdr:row>10</xdr:row>
      <xdr:rowOff>190499</xdr:rowOff>
    </xdr:to>
    <xdr:sp macro="" textlink="">
      <xdr:nvSpPr>
        <xdr:cNvPr id="2" name="線吹き出し 1 (枠付き) 1"/>
        <xdr:cNvSpPr/>
      </xdr:nvSpPr>
      <xdr:spPr>
        <a:xfrm>
          <a:off x="5314951" y="1219199"/>
          <a:ext cx="685799" cy="962025"/>
        </a:xfrm>
        <a:prstGeom prst="borderCallout1">
          <a:avLst>
            <a:gd name="adj1" fmla="val 2457"/>
            <a:gd name="adj2" fmla="val 1029"/>
            <a:gd name="adj3" fmla="val -107173"/>
            <a:gd name="adj4" fmla="val -42665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新及び旧一覧をそれぞれ作成する。</a:t>
          </a:r>
        </a:p>
      </xdr:txBody>
    </xdr:sp>
    <xdr:clientData/>
  </xdr:twoCellAnchor>
  <xdr:twoCellAnchor>
    <xdr:from>
      <xdr:col>6</xdr:col>
      <xdr:colOff>95250</xdr:colOff>
      <xdr:row>36</xdr:row>
      <xdr:rowOff>57150</xdr:rowOff>
    </xdr:from>
    <xdr:to>
      <xdr:col>11</xdr:col>
      <xdr:colOff>304801</xdr:colOff>
      <xdr:row>38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2724150" y="7800975"/>
          <a:ext cx="2790826" cy="54292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変更部分を、</a:t>
          </a:r>
          <a:r>
            <a:rPr kumimoji="1" lang="ja-JP" altLang="en-US" sz="1100" b="1"/>
            <a:t>太字</a:t>
          </a:r>
          <a:r>
            <a:rPr kumimoji="1" lang="ja-JP" altLang="en-US" sz="1100"/>
            <a:t>、</a:t>
          </a:r>
          <a:r>
            <a:rPr kumimoji="1" lang="ja-JP" altLang="en-US" sz="1100" u="sng"/>
            <a:t>下線</a:t>
          </a:r>
          <a:r>
            <a:rPr kumimoji="1" lang="ja-JP" altLang="en-US" sz="1100"/>
            <a:t>、セルへの着色等</a:t>
          </a:r>
          <a:endParaRPr kumimoji="1" lang="en-US" altLang="ja-JP" sz="1100"/>
        </a:p>
        <a:p>
          <a:r>
            <a:rPr kumimoji="1" lang="ja-JP" altLang="en-US" sz="1100"/>
            <a:t>してあるとわかりやすいです。</a:t>
          </a:r>
        </a:p>
      </xdr:txBody>
    </xdr:sp>
    <xdr:clientData/>
  </xdr:twoCellAnchor>
  <xdr:twoCellAnchor>
    <xdr:from>
      <xdr:col>1</xdr:col>
      <xdr:colOff>66674</xdr:colOff>
      <xdr:row>35</xdr:row>
      <xdr:rowOff>123825</xdr:rowOff>
    </xdr:from>
    <xdr:to>
      <xdr:col>5</xdr:col>
      <xdr:colOff>228600</xdr:colOff>
      <xdr:row>38</xdr:row>
      <xdr:rowOff>161925</xdr:rowOff>
    </xdr:to>
    <xdr:sp macro="" textlink="">
      <xdr:nvSpPr>
        <xdr:cNvPr id="6" name="線吹き出し 1 (枠付き) 5"/>
        <xdr:cNvSpPr/>
      </xdr:nvSpPr>
      <xdr:spPr>
        <a:xfrm>
          <a:off x="228599" y="7629525"/>
          <a:ext cx="2085976" cy="752475"/>
        </a:xfrm>
        <a:prstGeom prst="borderCallout1">
          <a:avLst>
            <a:gd name="adj1" fmla="val 2457"/>
            <a:gd name="adj2" fmla="val 1029"/>
            <a:gd name="adj3" fmla="val -184751"/>
            <a:gd name="adj4" fmla="val 42079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製菓衛生師法施行規則に規定　された教科科目</a:t>
          </a:r>
          <a:r>
            <a:rPr kumimoji="1" lang="ja-JP" altLang="en-US" sz="1100" b="1">
              <a:solidFill>
                <a:schemeClr val="tx1"/>
              </a:solidFill>
            </a:rPr>
            <a:t>以外</a:t>
          </a:r>
          <a:r>
            <a:rPr kumimoji="1" lang="ja-JP" altLang="en-US" sz="1100">
              <a:solidFill>
                <a:schemeClr val="tx1"/>
              </a:solidFill>
            </a:rPr>
            <a:t>の変更</a:t>
          </a:r>
          <a:r>
            <a:rPr kumimoji="1" lang="ja-JP" altLang="en-US" sz="1100" b="1">
              <a:solidFill>
                <a:schemeClr val="tx1"/>
              </a:solidFill>
            </a:rPr>
            <a:t>のみ</a:t>
          </a:r>
          <a:r>
            <a:rPr kumimoji="1" lang="ja-JP" altLang="en-US" sz="1100">
              <a:solidFill>
                <a:schemeClr val="tx1"/>
              </a:solidFill>
            </a:rPr>
            <a:t>の場合は、変更届は不要です。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104776</xdr:colOff>
      <xdr:row>5</xdr:row>
      <xdr:rowOff>66674</xdr:rowOff>
    </xdr:from>
    <xdr:to>
      <xdr:col>8</xdr:col>
      <xdr:colOff>104775</xdr:colOff>
      <xdr:row>9</xdr:row>
      <xdr:rowOff>190499</xdr:rowOff>
    </xdr:to>
    <xdr:sp macro="" textlink="">
      <xdr:nvSpPr>
        <xdr:cNvPr id="2" name="線吹き出し 1 (枠付き) 1"/>
        <xdr:cNvSpPr/>
      </xdr:nvSpPr>
      <xdr:spPr>
        <a:xfrm>
          <a:off x="5314951" y="1219199"/>
          <a:ext cx="685799" cy="962025"/>
        </a:xfrm>
        <a:prstGeom prst="borderCallout1">
          <a:avLst>
            <a:gd name="adj1" fmla="val 2457"/>
            <a:gd name="adj2" fmla="val 1029"/>
            <a:gd name="adj3" fmla="val -107173"/>
            <a:gd name="adj4" fmla="val -42665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新及び旧一覧をそれぞれ作成する。</a:t>
          </a:r>
        </a:p>
      </xdr:txBody>
    </xdr:sp>
    <xdr:clientData/>
  </xdr:twoCellAnchor>
  <xdr:twoCellAnchor>
    <xdr:from>
      <xdr:col>4</xdr:col>
      <xdr:colOff>266700</xdr:colOff>
      <xdr:row>35</xdr:row>
      <xdr:rowOff>47625</xdr:rowOff>
    </xdr:from>
    <xdr:to>
      <xdr:col>9</xdr:col>
      <xdr:colOff>152400</xdr:colOff>
      <xdr:row>37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2695575" y="7324725"/>
          <a:ext cx="2838450" cy="5238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変更部分を、</a:t>
          </a:r>
          <a:r>
            <a:rPr kumimoji="1" lang="ja-JP" altLang="en-US" sz="1100" b="1"/>
            <a:t>太字</a:t>
          </a:r>
          <a:r>
            <a:rPr kumimoji="1" lang="ja-JP" altLang="en-US" sz="1100"/>
            <a:t>、</a:t>
          </a:r>
          <a:r>
            <a:rPr kumimoji="1" lang="ja-JP" altLang="en-US" sz="1100" u="sng"/>
            <a:t>下線</a:t>
          </a:r>
          <a:r>
            <a:rPr kumimoji="1" lang="ja-JP" altLang="en-US" sz="1100"/>
            <a:t>、セルへの着色等</a:t>
          </a:r>
          <a:endParaRPr kumimoji="1" lang="en-US" altLang="ja-JP" sz="1100"/>
        </a:p>
        <a:p>
          <a:r>
            <a:rPr kumimoji="1" lang="ja-JP" altLang="en-US" sz="1100"/>
            <a:t>してあるとわかりやすいです。</a:t>
          </a:r>
        </a:p>
      </xdr:txBody>
    </xdr:sp>
    <xdr:clientData/>
  </xdr:twoCellAnchor>
  <xdr:twoCellAnchor>
    <xdr:from>
      <xdr:col>1</xdr:col>
      <xdr:colOff>66674</xdr:colOff>
      <xdr:row>34</xdr:row>
      <xdr:rowOff>123825</xdr:rowOff>
    </xdr:from>
    <xdr:to>
      <xdr:col>4</xdr:col>
      <xdr:colOff>95250</xdr:colOff>
      <xdr:row>37</xdr:row>
      <xdr:rowOff>161925</xdr:rowOff>
    </xdr:to>
    <xdr:sp macro="" textlink="">
      <xdr:nvSpPr>
        <xdr:cNvPr id="4" name="線吹き出し 1 (枠付き) 3"/>
        <xdr:cNvSpPr/>
      </xdr:nvSpPr>
      <xdr:spPr>
        <a:xfrm>
          <a:off x="228599" y="7162800"/>
          <a:ext cx="2295526" cy="752475"/>
        </a:xfrm>
        <a:prstGeom prst="borderCallout1">
          <a:avLst>
            <a:gd name="adj1" fmla="val 2457"/>
            <a:gd name="adj2" fmla="val 1029"/>
            <a:gd name="adj3" fmla="val -184751"/>
            <a:gd name="adj4" fmla="val 42079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製菓衛生師法施行規則に規定された教科科目</a:t>
          </a:r>
          <a:r>
            <a:rPr kumimoji="1" lang="ja-JP" altLang="en-US" sz="1100" b="1">
              <a:solidFill>
                <a:schemeClr val="tx1"/>
              </a:solidFill>
            </a:rPr>
            <a:t>以外</a:t>
          </a:r>
          <a:r>
            <a:rPr kumimoji="1" lang="ja-JP" altLang="en-US" sz="1100">
              <a:solidFill>
                <a:schemeClr val="tx1"/>
              </a:solidFill>
            </a:rPr>
            <a:t>の変更</a:t>
          </a:r>
          <a:r>
            <a:rPr kumimoji="1" lang="ja-JP" altLang="en-US" sz="1100" b="1">
              <a:solidFill>
                <a:schemeClr val="tx1"/>
              </a:solidFill>
            </a:rPr>
            <a:t>のみ</a:t>
          </a:r>
          <a:r>
            <a:rPr kumimoji="1" lang="ja-JP" altLang="en-US" sz="1100">
              <a:solidFill>
                <a:schemeClr val="tx1"/>
              </a:solidFill>
            </a:rPr>
            <a:t>の場合は、変更届は不要です。</a:t>
          </a:r>
        </a:p>
      </xdr:txBody>
    </xdr:sp>
    <xdr:clientData/>
  </xdr:twoCellAnchor>
  <xdr:twoCellAnchor>
    <xdr:from>
      <xdr:col>7</xdr:col>
      <xdr:colOff>85725</xdr:colOff>
      <xdr:row>12</xdr:row>
      <xdr:rowOff>133350</xdr:rowOff>
    </xdr:from>
    <xdr:to>
      <xdr:col>11</xdr:col>
      <xdr:colOff>66675</xdr:colOff>
      <xdr:row>21</xdr:row>
      <xdr:rowOff>85725</xdr:rowOff>
    </xdr:to>
    <xdr:sp macro="" textlink="">
      <xdr:nvSpPr>
        <xdr:cNvPr id="5" name="線吹き出し 1 (枠付き) 4"/>
        <xdr:cNvSpPr/>
      </xdr:nvSpPr>
      <xdr:spPr>
        <a:xfrm>
          <a:off x="4619625" y="2714625"/>
          <a:ext cx="1152525" cy="1885950"/>
        </a:xfrm>
        <a:prstGeom prst="borderCallout1">
          <a:avLst>
            <a:gd name="adj1" fmla="val 2457"/>
            <a:gd name="adj2" fmla="val 1029"/>
            <a:gd name="adj3" fmla="val -57218"/>
            <a:gd name="adj4" fmla="val -107180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実習を別名称の授業にしたり、（　）に内訳を示す等、規定時間数の実習を含むことがわかるように記載すること。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G6" sqref="G6:H6"/>
    </sheetView>
  </sheetViews>
  <sheetFormatPr defaultRowHeight="18.75" x14ac:dyDescent="0.4"/>
  <cols>
    <col min="1" max="1" width="2.125" customWidth="1"/>
    <col min="2" max="2" width="2" customWidth="1"/>
    <col min="4" max="6" width="7.125" customWidth="1"/>
    <col min="7" max="8" width="7" customWidth="1"/>
    <col min="9" max="11" width="6.625" customWidth="1"/>
    <col min="13" max="16" width="2.125" customWidth="1"/>
  </cols>
  <sheetData>
    <row r="1" spans="1:11" x14ac:dyDescent="0.4">
      <c r="A1" t="s">
        <v>50</v>
      </c>
    </row>
    <row r="2" spans="1:11" ht="19.5" thickBot="1" x14ac:dyDescent="0.45">
      <c r="A2" t="s">
        <v>36</v>
      </c>
      <c r="K2" s="50" t="s">
        <v>35</v>
      </c>
    </row>
    <row r="3" spans="1:11" ht="18.75" customHeight="1" x14ac:dyDescent="0.4">
      <c r="A3" s="89" t="s">
        <v>0</v>
      </c>
      <c r="B3" s="90"/>
      <c r="C3" s="91"/>
      <c r="D3" s="95" t="s">
        <v>27</v>
      </c>
      <c r="E3" s="96"/>
      <c r="F3" s="97"/>
      <c r="G3" s="89" t="s">
        <v>1</v>
      </c>
      <c r="H3" s="91"/>
      <c r="I3" s="82" t="s">
        <v>2</v>
      </c>
      <c r="J3" s="83"/>
      <c r="K3" s="84"/>
    </row>
    <row r="4" spans="1:11" ht="19.5" thickBot="1" x14ac:dyDescent="0.45">
      <c r="A4" s="92"/>
      <c r="B4" s="93"/>
      <c r="C4" s="94"/>
      <c r="D4" s="1" t="s">
        <v>3</v>
      </c>
      <c r="E4" s="1" t="s">
        <v>4</v>
      </c>
      <c r="F4" s="2" t="s">
        <v>5</v>
      </c>
      <c r="G4" s="92"/>
      <c r="H4" s="94"/>
      <c r="I4" s="1" t="s">
        <v>3</v>
      </c>
      <c r="J4" s="1" t="s">
        <v>4</v>
      </c>
      <c r="K4" s="2" t="s">
        <v>5</v>
      </c>
    </row>
    <row r="5" spans="1:11" ht="16.5" customHeight="1" x14ac:dyDescent="0.4">
      <c r="A5" s="62" t="s">
        <v>6</v>
      </c>
      <c r="B5" s="85"/>
      <c r="C5" s="63"/>
      <c r="D5" s="7">
        <v>30</v>
      </c>
      <c r="E5" s="7">
        <v>30</v>
      </c>
      <c r="F5" s="8"/>
      <c r="G5" s="62" t="s">
        <v>6</v>
      </c>
      <c r="H5" s="63"/>
      <c r="I5" s="7">
        <v>30</v>
      </c>
      <c r="J5" s="7">
        <v>30</v>
      </c>
      <c r="K5" s="8"/>
    </row>
    <row r="6" spans="1:11" ht="16.5" customHeight="1" x14ac:dyDescent="0.4">
      <c r="A6" s="64" t="s">
        <v>7</v>
      </c>
      <c r="B6" s="86"/>
      <c r="C6" s="65"/>
      <c r="D6" s="9">
        <v>60</v>
      </c>
      <c r="E6" s="9">
        <v>60</v>
      </c>
      <c r="F6" s="10"/>
      <c r="G6" s="64" t="s">
        <v>7</v>
      </c>
      <c r="H6" s="65"/>
      <c r="I6" s="9">
        <v>60</v>
      </c>
      <c r="J6" s="9">
        <v>60</v>
      </c>
      <c r="K6" s="10"/>
    </row>
    <row r="7" spans="1:11" ht="16.5" customHeight="1" x14ac:dyDescent="0.4">
      <c r="A7" s="64" t="s">
        <v>8</v>
      </c>
      <c r="B7" s="86"/>
      <c r="C7" s="65"/>
      <c r="D7" s="11">
        <v>60</v>
      </c>
      <c r="E7" s="11">
        <v>60</v>
      </c>
      <c r="F7" s="10"/>
      <c r="G7" s="64" t="s">
        <v>8</v>
      </c>
      <c r="H7" s="65"/>
      <c r="I7" s="11">
        <v>60</v>
      </c>
      <c r="J7" s="11">
        <v>60</v>
      </c>
      <c r="K7" s="10"/>
    </row>
    <row r="8" spans="1:11" ht="16.5" customHeight="1" x14ac:dyDescent="0.4">
      <c r="A8" s="87" t="s">
        <v>9</v>
      </c>
      <c r="B8" s="88"/>
      <c r="C8" s="67"/>
      <c r="D8" s="12">
        <v>120</v>
      </c>
      <c r="E8" s="12">
        <v>96</v>
      </c>
      <c r="F8" s="13">
        <v>24</v>
      </c>
      <c r="G8" s="64" t="s">
        <v>9</v>
      </c>
      <c r="H8" s="65"/>
      <c r="I8" s="9">
        <v>100</v>
      </c>
      <c r="J8" s="9">
        <v>100</v>
      </c>
      <c r="K8" s="10"/>
    </row>
    <row r="9" spans="1:11" ht="16.5" customHeight="1" x14ac:dyDescent="0.4">
      <c r="A9" s="14"/>
      <c r="B9" s="15"/>
      <c r="C9" s="16"/>
      <c r="D9" s="17"/>
      <c r="E9" s="18"/>
      <c r="F9" s="19"/>
      <c r="G9" s="64" t="s">
        <v>10</v>
      </c>
      <c r="H9" s="65"/>
      <c r="I9" s="9">
        <v>25</v>
      </c>
      <c r="J9" s="11"/>
      <c r="K9" s="20">
        <v>25</v>
      </c>
    </row>
    <row r="10" spans="1:11" ht="16.5" customHeight="1" x14ac:dyDescent="0.4">
      <c r="A10" s="64" t="s">
        <v>11</v>
      </c>
      <c r="B10" s="86"/>
      <c r="C10" s="65"/>
      <c r="D10" s="11">
        <v>60</v>
      </c>
      <c r="E10" s="11">
        <v>60</v>
      </c>
      <c r="F10" s="10"/>
      <c r="G10" s="64" t="s">
        <v>11</v>
      </c>
      <c r="H10" s="65"/>
      <c r="I10" s="11">
        <v>60</v>
      </c>
      <c r="J10" s="11">
        <v>60</v>
      </c>
      <c r="K10" s="10"/>
    </row>
    <row r="11" spans="1:11" ht="16.5" customHeight="1" x14ac:dyDescent="0.4">
      <c r="A11" s="64" t="s">
        <v>12</v>
      </c>
      <c r="B11" s="86"/>
      <c r="C11" s="65"/>
      <c r="D11" s="9">
        <v>30</v>
      </c>
      <c r="E11" s="9">
        <v>30</v>
      </c>
      <c r="F11" s="10"/>
      <c r="G11" s="64" t="s">
        <v>12</v>
      </c>
      <c r="H11" s="65"/>
      <c r="I11" s="9">
        <v>30</v>
      </c>
      <c r="J11" s="9">
        <v>30</v>
      </c>
      <c r="K11" s="10"/>
    </row>
    <row r="12" spans="1:11" ht="16.5" customHeight="1" x14ac:dyDescent="0.4">
      <c r="A12" s="64" t="s">
        <v>13</v>
      </c>
      <c r="B12" s="86"/>
      <c r="C12" s="65"/>
      <c r="D12" s="9">
        <v>90</v>
      </c>
      <c r="E12" s="9">
        <v>90</v>
      </c>
      <c r="F12" s="21" t="s">
        <v>38</v>
      </c>
      <c r="G12" s="64" t="s">
        <v>13</v>
      </c>
      <c r="H12" s="65"/>
      <c r="I12" s="9">
        <v>100</v>
      </c>
      <c r="J12" s="9">
        <v>100</v>
      </c>
      <c r="K12" s="10"/>
    </row>
    <row r="13" spans="1:11" ht="16.5" customHeight="1" x14ac:dyDescent="0.4">
      <c r="A13" s="87" t="s">
        <v>14</v>
      </c>
      <c r="B13" s="88"/>
      <c r="C13" s="67"/>
      <c r="D13" s="22" t="s">
        <v>39</v>
      </c>
      <c r="E13" s="23"/>
      <c r="F13" s="21" t="s">
        <v>39</v>
      </c>
      <c r="G13" s="64"/>
      <c r="H13" s="65"/>
      <c r="I13" s="22" t="s">
        <v>39</v>
      </c>
      <c r="J13" s="11"/>
      <c r="K13" s="21" t="s">
        <v>39</v>
      </c>
    </row>
    <row r="14" spans="1:11" ht="16.5" customHeight="1" x14ac:dyDescent="0.4">
      <c r="A14" s="24"/>
      <c r="B14" s="66" t="s">
        <v>15</v>
      </c>
      <c r="C14" s="67"/>
      <c r="D14" s="25" t="s">
        <v>16</v>
      </c>
      <c r="E14" s="23"/>
      <c r="F14" s="26" t="s">
        <v>16</v>
      </c>
      <c r="G14" s="51"/>
      <c r="H14" s="52"/>
      <c r="I14" s="27" t="s">
        <v>40</v>
      </c>
      <c r="J14" s="28"/>
      <c r="K14" s="26" t="s">
        <v>40</v>
      </c>
    </row>
    <row r="15" spans="1:11" ht="16.5" customHeight="1" x14ac:dyDescent="0.4">
      <c r="A15" s="24"/>
      <c r="B15" s="4"/>
      <c r="C15" s="3" t="s">
        <v>17</v>
      </c>
      <c r="D15" s="23">
        <v>60</v>
      </c>
      <c r="E15" s="23"/>
      <c r="F15" s="29">
        <v>60</v>
      </c>
      <c r="G15" s="51" t="s">
        <v>29</v>
      </c>
      <c r="H15" s="52"/>
      <c r="I15" s="30">
        <v>60</v>
      </c>
      <c r="J15" s="30"/>
      <c r="K15" s="29">
        <v>60</v>
      </c>
    </row>
    <row r="16" spans="1:11" ht="16.5" customHeight="1" x14ac:dyDescent="0.4">
      <c r="A16" s="24"/>
      <c r="B16" s="4"/>
      <c r="C16" s="4" t="s">
        <v>18</v>
      </c>
      <c r="D16" s="31">
        <v>60</v>
      </c>
      <c r="E16" s="31"/>
      <c r="F16" s="32">
        <v>60</v>
      </c>
      <c r="G16" s="51" t="s">
        <v>30</v>
      </c>
      <c r="H16" s="52"/>
      <c r="I16" s="30">
        <v>60</v>
      </c>
      <c r="J16" s="30"/>
      <c r="K16" s="29">
        <v>60</v>
      </c>
    </row>
    <row r="17" spans="1:11" ht="16.5" customHeight="1" x14ac:dyDescent="0.4">
      <c r="A17" s="24"/>
      <c r="B17" s="5"/>
      <c r="C17" s="5" t="s">
        <v>19</v>
      </c>
      <c r="D17" s="18">
        <v>60</v>
      </c>
      <c r="E17" s="18"/>
      <c r="F17" s="19">
        <v>60</v>
      </c>
      <c r="G17" s="51" t="s">
        <v>31</v>
      </c>
      <c r="H17" s="52"/>
      <c r="I17" s="30">
        <v>60</v>
      </c>
      <c r="J17" s="30"/>
      <c r="K17" s="29">
        <v>60</v>
      </c>
    </row>
    <row r="18" spans="1:11" ht="16.5" customHeight="1" x14ac:dyDescent="0.4">
      <c r="A18" s="24"/>
      <c r="B18" s="66" t="s">
        <v>20</v>
      </c>
      <c r="C18" s="67"/>
      <c r="D18" s="33">
        <v>300</v>
      </c>
      <c r="E18" s="31"/>
      <c r="F18" s="34">
        <v>300</v>
      </c>
      <c r="G18" s="51"/>
      <c r="H18" s="52"/>
      <c r="I18" s="22" t="s">
        <v>41</v>
      </c>
      <c r="J18" s="30"/>
      <c r="K18" s="21" t="s">
        <v>41</v>
      </c>
    </row>
    <row r="19" spans="1:11" ht="16.5" customHeight="1" x14ac:dyDescent="0.4">
      <c r="A19" s="24"/>
      <c r="B19" s="4"/>
      <c r="C19" s="3" t="s">
        <v>17</v>
      </c>
      <c r="D19" s="31"/>
      <c r="E19" s="31"/>
      <c r="F19" s="32"/>
      <c r="G19" s="51" t="s">
        <v>34</v>
      </c>
      <c r="H19" s="52"/>
      <c r="I19" s="35">
        <v>240</v>
      </c>
      <c r="J19" s="30"/>
      <c r="K19" s="13">
        <v>240</v>
      </c>
    </row>
    <row r="20" spans="1:11" ht="16.5" customHeight="1" x14ac:dyDescent="0.4">
      <c r="A20" s="24"/>
      <c r="B20" s="4"/>
      <c r="C20" s="4" t="s">
        <v>18</v>
      </c>
      <c r="D20" s="31"/>
      <c r="E20" s="31"/>
      <c r="F20" s="32"/>
      <c r="G20" s="51" t="s">
        <v>32</v>
      </c>
      <c r="H20" s="52"/>
      <c r="I20" s="35">
        <v>30</v>
      </c>
      <c r="J20" s="30"/>
      <c r="K20" s="13">
        <v>30</v>
      </c>
    </row>
    <row r="21" spans="1:11" ht="16.5" customHeight="1" thickBot="1" x14ac:dyDescent="0.45">
      <c r="A21" s="36"/>
      <c r="B21" s="6"/>
      <c r="C21" s="6" t="s">
        <v>19</v>
      </c>
      <c r="D21" s="37"/>
      <c r="E21" s="37"/>
      <c r="F21" s="38"/>
      <c r="G21" s="53" t="s">
        <v>33</v>
      </c>
      <c r="H21" s="54"/>
      <c r="I21" s="35">
        <v>30</v>
      </c>
      <c r="J21" s="30"/>
      <c r="K21" s="13">
        <v>30</v>
      </c>
    </row>
    <row r="22" spans="1:11" ht="20.25" thickTop="1" thickBot="1" x14ac:dyDescent="0.45">
      <c r="A22" s="68" t="s">
        <v>21</v>
      </c>
      <c r="B22" s="69"/>
      <c r="C22" s="70"/>
      <c r="D22" s="39">
        <f>SUM(D5:D18)</f>
        <v>930</v>
      </c>
      <c r="E22" s="39">
        <f>SUM(E5:E13)</f>
        <v>426</v>
      </c>
      <c r="F22" s="40">
        <f>SUM(F5:F18)</f>
        <v>504</v>
      </c>
      <c r="G22" s="71" t="s">
        <v>22</v>
      </c>
      <c r="H22" s="72"/>
      <c r="I22" s="39">
        <f>SUM(I5:I21)</f>
        <v>945</v>
      </c>
      <c r="J22" s="39">
        <f t="shared" ref="J22:K22" si="0">SUM(J5:J21)</f>
        <v>440</v>
      </c>
      <c r="K22" s="40">
        <f t="shared" si="0"/>
        <v>505</v>
      </c>
    </row>
    <row r="23" spans="1:11" ht="15" customHeight="1" x14ac:dyDescent="0.4">
      <c r="A23" s="73" t="s">
        <v>23</v>
      </c>
      <c r="B23" s="74"/>
      <c r="C23" s="74"/>
      <c r="D23" s="74"/>
      <c r="E23" s="74"/>
      <c r="F23" s="75"/>
      <c r="G23" s="55" t="s">
        <v>42</v>
      </c>
      <c r="H23" s="56"/>
      <c r="I23" s="41">
        <v>30</v>
      </c>
      <c r="J23" s="41"/>
      <c r="K23" s="32"/>
    </row>
    <row r="24" spans="1:11" ht="15" customHeight="1" x14ac:dyDescent="0.4">
      <c r="A24" s="76"/>
      <c r="B24" s="77"/>
      <c r="C24" s="77"/>
      <c r="D24" s="77"/>
      <c r="E24" s="77"/>
      <c r="F24" s="78"/>
      <c r="G24" s="51" t="s">
        <v>43</v>
      </c>
      <c r="H24" s="52"/>
      <c r="I24" s="11">
        <v>30</v>
      </c>
      <c r="J24" s="11"/>
      <c r="K24" s="10"/>
    </row>
    <row r="25" spans="1:11" ht="15" customHeight="1" x14ac:dyDescent="0.4">
      <c r="A25" s="76"/>
      <c r="B25" s="77"/>
      <c r="C25" s="77"/>
      <c r="D25" s="77"/>
      <c r="E25" s="77"/>
      <c r="F25" s="78"/>
      <c r="G25" s="51" t="s">
        <v>44</v>
      </c>
      <c r="H25" s="52"/>
      <c r="I25" s="11">
        <v>30</v>
      </c>
      <c r="J25" s="11"/>
      <c r="K25" s="10"/>
    </row>
    <row r="26" spans="1:11" ht="15" customHeight="1" x14ac:dyDescent="0.4">
      <c r="A26" s="76"/>
      <c r="B26" s="77"/>
      <c r="C26" s="77"/>
      <c r="D26" s="77"/>
      <c r="E26" s="77"/>
      <c r="F26" s="78"/>
      <c r="G26" s="57" t="s">
        <v>45</v>
      </c>
      <c r="H26" s="58"/>
      <c r="I26" s="41">
        <v>30</v>
      </c>
      <c r="J26" s="41"/>
      <c r="K26" s="32"/>
    </row>
    <row r="27" spans="1:11" ht="15" customHeight="1" x14ac:dyDescent="0.4">
      <c r="A27" s="76"/>
      <c r="B27" s="77"/>
      <c r="C27" s="77"/>
      <c r="D27" s="77"/>
      <c r="E27" s="77"/>
      <c r="F27" s="78"/>
      <c r="G27" s="57" t="s">
        <v>46</v>
      </c>
      <c r="H27" s="58"/>
      <c r="I27" s="11">
        <v>30</v>
      </c>
      <c r="J27" s="41"/>
      <c r="K27" s="32"/>
    </row>
    <row r="28" spans="1:11" ht="15" customHeight="1" x14ac:dyDescent="0.4">
      <c r="A28" s="76"/>
      <c r="B28" s="77"/>
      <c r="C28" s="77"/>
      <c r="D28" s="77"/>
      <c r="E28" s="77"/>
      <c r="F28" s="78"/>
      <c r="G28" s="57" t="s">
        <v>47</v>
      </c>
      <c r="H28" s="58"/>
      <c r="I28" s="41">
        <v>30</v>
      </c>
      <c r="J28" s="41"/>
      <c r="K28" s="32"/>
    </row>
    <row r="29" spans="1:11" ht="15" customHeight="1" x14ac:dyDescent="0.4">
      <c r="A29" s="76"/>
      <c r="B29" s="77"/>
      <c r="C29" s="77"/>
      <c r="D29" s="77"/>
      <c r="E29" s="77"/>
      <c r="F29" s="78"/>
      <c r="G29" s="51" t="s">
        <v>37</v>
      </c>
      <c r="H29" s="52"/>
      <c r="I29" s="11">
        <v>30</v>
      </c>
      <c r="J29" s="11"/>
      <c r="K29" s="10"/>
    </row>
    <row r="30" spans="1:11" ht="15" customHeight="1" x14ac:dyDescent="0.4">
      <c r="A30" s="76"/>
      <c r="B30" s="77"/>
      <c r="C30" s="77"/>
      <c r="D30" s="77"/>
      <c r="E30" s="77"/>
      <c r="F30" s="78"/>
      <c r="G30" s="51" t="s">
        <v>24</v>
      </c>
      <c r="H30" s="52"/>
      <c r="I30" s="11">
        <v>30</v>
      </c>
      <c r="J30" s="11"/>
      <c r="K30" s="10"/>
    </row>
    <row r="31" spans="1:11" ht="15" customHeight="1" x14ac:dyDescent="0.4">
      <c r="A31" s="76"/>
      <c r="B31" s="77"/>
      <c r="C31" s="77"/>
      <c r="D31" s="77"/>
      <c r="E31" s="77"/>
      <c r="F31" s="78"/>
      <c r="G31" s="51" t="s">
        <v>28</v>
      </c>
      <c r="H31" s="52"/>
      <c r="I31" s="11">
        <v>30</v>
      </c>
      <c r="J31" s="11"/>
      <c r="K31" s="10"/>
    </row>
    <row r="32" spans="1:11" ht="15" customHeight="1" thickBot="1" x14ac:dyDescent="0.45">
      <c r="A32" s="76"/>
      <c r="B32" s="77"/>
      <c r="C32" s="77"/>
      <c r="D32" s="77"/>
      <c r="E32" s="77"/>
      <c r="F32" s="78"/>
      <c r="G32" s="53" t="s">
        <v>25</v>
      </c>
      <c r="H32" s="54"/>
      <c r="I32" s="42">
        <v>30</v>
      </c>
      <c r="J32" s="42"/>
      <c r="K32" s="43"/>
    </row>
    <row r="33" spans="1:11" ht="15" customHeight="1" thickTop="1" thickBot="1" x14ac:dyDescent="0.45">
      <c r="A33" s="79"/>
      <c r="B33" s="80"/>
      <c r="C33" s="80"/>
      <c r="D33" s="80"/>
      <c r="E33" s="80"/>
      <c r="F33" s="81"/>
      <c r="G33" s="68" t="s">
        <v>22</v>
      </c>
      <c r="H33" s="70"/>
      <c r="I33" s="44">
        <f>SUM(I23:I32)</f>
        <v>300</v>
      </c>
      <c r="J33" s="44"/>
      <c r="K33" s="45"/>
    </row>
    <row r="34" spans="1:11" ht="15" customHeight="1" thickBot="1" x14ac:dyDescent="0.45">
      <c r="A34" s="59" t="s">
        <v>26</v>
      </c>
      <c r="B34" s="60"/>
      <c r="C34" s="60"/>
      <c r="D34" s="60"/>
      <c r="E34" s="60"/>
      <c r="F34" s="60"/>
      <c r="G34" s="60"/>
      <c r="H34" s="61"/>
      <c r="I34" s="48">
        <f>I22+I33</f>
        <v>1245</v>
      </c>
      <c r="J34" s="46"/>
      <c r="K34" s="47"/>
    </row>
  </sheetData>
  <mergeCells count="46">
    <mergeCell ref="G17:H17"/>
    <mergeCell ref="I3:K3"/>
    <mergeCell ref="A5:C5"/>
    <mergeCell ref="G14:H14"/>
    <mergeCell ref="G15:H15"/>
    <mergeCell ref="G16:H16"/>
    <mergeCell ref="A7:C7"/>
    <mergeCell ref="A8:C8"/>
    <mergeCell ref="A10:C10"/>
    <mergeCell ref="A11:C11"/>
    <mergeCell ref="A12:C12"/>
    <mergeCell ref="A13:C13"/>
    <mergeCell ref="A6:C6"/>
    <mergeCell ref="A3:C4"/>
    <mergeCell ref="D3:F3"/>
    <mergeCell ref="G3:H4"/>
    <mergeCell ref="A34:H3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B14:C14"/>
    <mergeCell ref="B18:C18"/>
    <mergeCell ref="A22:C22"/>
    <mergeCell ref="G22:H22"/>
    <mergeCell ref="A23:F33"/>
    <mergeCell ref="G33:H33"/>
    <mergeCell ref="G30:H30"/>
    <mergeCell ref="G31:H31"/>
    <mergeCell ref="G32:H32"/>
    <mergeCell ref="G18:H18"/>
    <mergeCell ref="G19:H19"/>
    <mergeCell ref="G20:H20"/>
    <mergeCell ref="G21:H21"/>
    <mergeCell ref="G23:H23"/>
    <mergeCell ref="G29:H29"/>
    <mergeCell ref="G27:H27"/>
    <mergeCell ref="G28:H28"/>
    <mergeCell ref="G24:H24"/>
    <mergeCell ref="G25:H25"/>
    <mergeCell ref="G26:H26"/>
  </mergeCells>
  <phoneticPr fontId="1"/>
  <pageMargins left="1.1023622047244095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H26" sqref="H26"/>
    </sheetView>
  </sheetViews>
  <sheetFormatPr defaultRowHeight="18.75" x14ac:dyDescent="0.4"/>
  <cols>
    <col min="1" max="1" width="2.125" customWidth="1"/>
    <col min="2" max="2" width="2" customWidth="1"/>
    <col min="3" max="3" width="14" customWidth="1"/>
    <col min="4" max="4" width="13.75" customWidth="1"/>
    <col min="5" max="6" width="7" customWidth="1"/>
    <col min="7" max="7" width="13.625" customWidth="1"/>
    <col min="9" max="12" width="2.125" customWidth="1"/>
  </cols>
  <sheetData>
    <row r="1" spans="1:7" x14ac:dyDescent="0.4">
      <c r="A1" t="s">
        <v>51</v>
      </c>
    </row>
    <row r="2" spans="1:7" ht="19.5" thickBot="1" x14ac:dyDescent="0.45">
      <c r="A2" t="s">
        <v>36</v>
      </c>
      <c r="G2" s="50" t="s">
        <v>35</v>
      </c>
    </row>
    <row r="3" spans="1:7" ht="35.25" customHeight="1" thickBot="1" x14ac:dyDescent="0.45">
      <c r="A3" s="89" t="s">
        <v>0</v>
      </c>
      <c r="B3" s="90"/>
      <c r="C3" s="91"/>
      <c r="D3" s="49" t="s">
        <v>49</v>
      </c>
      <c r="E3" s="89" t="s">
        <v>1</v>
      </c>
      <c r="F3" s="91"/>
      <c r="G3" s="99" t="s">
        <v>2</v>
      </c>
    </row>
    <row r="4" spans="1:7" ht="16.5" customHeight="1" x14ac:dyDescent="0.4">
      <c r="A4" s="62" t="s">
        <v>6</v>
      </c>
      <c r="B4" s="85"/>
      <c r="C4" s="63"/>
      <c r="D4" s="7">
        <v>30</v>
      </c>
      <c r="E4" s="62" t="s">
        <v>6</v>
      </c>
      <c r="F4" s="63"/>
      <c r="G4" s="8">
        <v>30</v>
      </c>
    </row>
    <row r="5" spans="1:7" ht="16.5" customHeight="1" x14ac:dyDescent="0.4">
      <c r="A5" s="64" t="s">
        <v>7</v>
      </c>
      <c r="B5" s="86"/>
      <c r="C5" s="65"/>
      <c r="D5" s="9">
        <v>60</v>
      </c>
      <c r="E5" s="64" t="s">
        <v>7</v>
      </c>
      <c r="F5" s="65"/>
      <c r="G5" s="20">
        <v>60</v>
      </c>
    </row>
    <row r="6" spans="1:7" ht="16.5" customHeight="1" x14ac:dyDescent="0.4">
      <c r="A6" s="64" t="s">
        <v>8</v>
      </c>
      <c r="B6" s="86"/>
      <c r="C6" s="65"/>
      <c r="D6" s="11">
        <v>60</v>
      </c>
      <c r="E6" s="64" t="s">
        <v>8</v>
      </c>
      <c r="F6" s="65"/>
      <c r="G6" s="10">
        <v>60</v>
      </c>
    </row>
    <row r="7" spans="1:7" ht="16.5" customHeight="1" x14ac:dyDescent="0.4">
      <c r="A7" s="87" t="s">
        <v>9</v>
      </c>
      <c r="B7" s="88"/>
      <c r="C7" s="67"/>
      <c r="D7" s="12">
        <v>120</v>
      </c>
      <c r="E7" s="64" t="s">
        <v>9</v>
      </c>
      <c r="F7" s="65"/>
      <c r="G7" s="20">
        <v>100</v>
      </c>
    </row>
    <row r="8" spans="1:7" ht="16.5" customHeight="1" x14ac:dyDescent="0.4">
      <c r="A8" s="102" t="s">
        <v>48</v>
      </c>
      <c r="B8" s="103"/>
      <c r="C8" s="104"/>
      <c r="D8" s="17"/>
      <c r="E8" s="100" t="s">
        <v>10</v>
      </c>
      <c r="F8" s="101"/>
      <c r="G8" s="20">
        <v>25</v>
      </c>
    </row>
    <row r="9" spans="1:7" ht="16.5" customHeight="1" x14ac:dyDescent="0.4">
      <c r="A9" s="64" t="s">
        <v>11</v>
      </c>
      <c r="B9" s="86"/>
      <c r="C9" s="65"/>
      <c r="D9" s="11">
        <v>60</v>
      </c>
      <c r="E9" s="64" t="s">
        <v>11</v>
      </c>
      <c r="F9" s="65"/>
      <c r="G9" s="10">
        <v>60</v>
      </c>
    </row>
    <row r="10" spans="1:7" ht="16.5" customHeight="1" x14ac:dyDescent="0.4">
      <c r="A10" s="64" t="s">
        <v>12</v>
      </c>
      <c r="B10" s="86"/>
      <c r="C10" s="65"/>
      <c r="D10" s="9">
        <v>30</v>
      </c>
      <c r="E10" s="64" t="s">
        <v>12</v>
      </c>
      <c r="F10" s="65"/>
      <c r="G10" s="20">
        <v>30</v>
      </c>
    </row>
    <row r="11" spans="1:7" ht="16.5" customHeight="1" x14ac:dyDescent="0.4">
      <c r="A11" s="64" t="s">
        <v>13</v>
      </c>
      <c r="B11" s="86"/>
      <c r="C11" s="65"/>
      <c r="D11" s="9">
        <v>90</v>
      </c>
      <c r="E11" s="64" t="s">
        <v>13</v>
      </c>
      <c r="F11" s="65"/>
      <c r="G11" s="20">
        <v>100</v>
      </c>
    </row>
    <row r="12" spans="1:7" ht="16.5" customHeight="1" x14ac:dyDescent="0.4">
      <c r="A12" s="87" t="s">
        <v>14</v>
      </c>
      <c r="B12" s="88"/>
      <c r="C12" s="67"/>
      <c r="D12" s="22" t="s">
        <v>39</v>
      </c>
      <c r="E12" s="64"/>
      <c r="F12" s="65"/>
      <c r="G12" s="21" t="s">
        <v>39</v>
      </c>
    </row>
    <row r="13" spans="1:7" ht="16.5" customHeight="1" x14ac:dyDescent="0.4">
      <c r="A13" s="24"/>
      <c r="B13" s="66" t="s">
        <v>15</v>
      </c>
      <c r="C13" s="67"/>
      <c r="D13" s="25" t="s">
        <v>16</v>
      </c>
      <c r="E13" s="51"/>
      <c r="F13" s="52"/>
      <c r="G13" s="26" t="s">
        <v>40</v>
      </c>
    </row>
    <row r="14" spans="1:7" ht="16.5" customHeight="1" x14ac:dyDescent="0.4">
      <c r="A14" s="24"/>
      <c r="B14" s="4"/>
      <c r="C14" s="3" t="s">
        <v>17</v>
      </c>
      <c r="D14" s="23">
        <v>60</v>
      </c>
      <c r="E14" s="51" t="s">
        <v>29</v>
      </c>
      <c r="F14" s="52"/>
      <c r="G14" s="29">
        <v>60</v>
      </c>
    </row>
    <row r="15" spans="1:7" ht="16.5" customHeight="1" x14ac:dyDescent="0.4">
      <c r="A15" s="24"/>
      <c r="B15" s="4"/>
      <c r="C15" s="4" t="s">
        <v>18</v>
      </c>
      <c r="D15" s="31">
        <v>60</v>
      </c>
      <c r="E15" s="51" t="s">
        <v>30</v>
      </c>
      <c r="F15" s="52"/>
      <c r="G15" s="29">
        <v>60</v>
      </c>
    </row>
    <row r="16" spans="1:7" ht="16.5" customHeight="1" x14ac:dyDescent="0.4">
      <c r="A16" s="24"/>
      <c r="B16" s="5"/>
      <c r="C16" s="5" t="s">
        <v>19</v>
      </c>
      <c r="D16" s="18">
        <v>60</v>
      </c>
      <c r="E16" s="51" t="s">
        <v>31</v>
      </c>
      <c r="F16" s="52"/>
      <c r="G16" s="29">
        <v>60</v>
      </c>
    </row>
    <row r="17" spans="1:7" ht="16.5" customHeight="1" x14ac:dyDescent="0.4">
      <c r="A17" s="24"/>
      <c r="B17" s="66" t="s">
        <v>20</v>
      </c>
      <c r="C17" s="67"/>
      <c r="D17" s="33">
        <v>300</v>
      </c>
      <c r="E17" s="51"/>
      <c r="F17" s="52"/>
      <c r="G17" s="21" t="s">
        <v>41</v>
      </c>
    </row>
    <row r="18" spans="1:7" ht="16.5" customHeight="1" x14ac:dyDescent="0.4">
      <c r="A18" s="24"/>
      <c r="B18" s="4"/>
      <c r="C18" s="3" t="s">
        <v>17</v>
      </c>
      <c r="D18" s="31"/>
      <c r="E18" s="51" t="s">
        <v>34</v>
      </c>
      <c r="F18" s="52"/>
      <c r="G18" s="13">
        <v>240</v>
      </c>
    </row>
    <row r="19" spans="1:7" ht="16.5" customHeight="1" x14ac:dyDescent="0.4">
      <c r="A19" s="24"/>
      <c r="B19" s="4"/>
      <c r="C19" s="4" t="s">
        <v>18</v>
      </c>
      <c r="D19" s="31"/>
      <c r="E19" s="51" t="s">
        <v>32</v>
      </c>
      <c r="F19" s="52"/>
      <c r="G19" s="13">
        <v>30</v>
      </c>
    </row>
    <row r="20" spans="1:7" ht="16.5" customHeight="1" thickBot="1" x14ac:dyDescent="0.45">
      <c r="A20" s="36"/>
      <c r="B20" s="6"/>
      <c r="C20" s="6" t="s">
        <v>19</v>
      </c>
      <c r="D20" s="37"/>
      <c r="E20" s="53" t="s">
        <v>33</v>
      </c>
      <c r="F20" s="54"/>
      <c r="G20" s="13">
        <v>30</v>
      </c>
    </row>
    <row r="21" spans="1:7" ht="20.25" thickTop="1" thickBot="1" x14ac:dyDescent="0.45">
      <c r="A21" s="68" t="s">
        <v>21</v>
      </c>
      <c r="B21" s="69"/>
      <c r="C21" s="70"/>
      <c r="D21" s="39">
        <f>SUM(D4:D17)</f>
        <v>930</v>
      </c>
      <c r="E21" s="71" t="s">
        <v>22</v>
      </c>
      <c r="F21" s="72"/>
      <c r="G21" s="40">
        <f>SUM(G4:G20)</f>
        <v>945</v>
      </c>
    </row>
    <row r="22" spans="1:7" ht="15" customHeight="1" x14ac:dyDescent="0.4">
      <c r="A22" s="73" t="s">
        <v>23</v>
      </c>
      <c r="B22" s="74"/>
      <c r="C22" s="74"/>
      <c r="D22" s="74"/>
      <c r="E22" s="55" t="s">
        <v>42</v>
      </c>
      <c r="F22" s="56"/>
      <c r="G22" s="32">
        <v>30</v>
      </c>
    </row>
    <row r="23" spans="1:7" ht="15" customHeight="1" x14ac:dyDescent="0.4">
      <c r="A23" s="76"/>
      <c r="B23" s="77"/>
      <c r="C23" s="77"/>
      <c r="D23" s="77"/>
      <c r="E23" s="51" t="s">
        <v>43</v>
      </c>
      <c r="F23" s="52"/>
      <c r="G23" s="10">
        <v>30</v>
      </c>
    </row>
    <row r="24" spans="1:7" ht="15" customHeight="1" x14ac:dyDescent="0.4">
      <c r="A24" s="76"/>
      <c r="B24" s="77"/>
      <c r="C24" s="77"/>
      <c r="D24" s="77"/>
      <c r="E24" s="51" t="s">
        <v>44</v>
      </c>
      <c r="F24" s="52"/>
      <c r="G24" s="10">
        <v>30</v>
      </c>
    </row>
    <row r="25" spans="1:7" ht="15" customHeight="1" x14ac:dyDescent="0.4">
      <c r="A25" s="76"/>
      <c r="B25" s="77"/>
      <c r="C25" s="77"/>
      <c r="D25" s="77"/>
      <c r="E25" s="57" t="s">
        <v>45</v>
      </c>
      <c r="F25" s="58"/>
      <c r="G25" s="32">
        <v>30</v>
      </c>
    </row>
    <row r="26" spans="1:7" ht="15" customHeight="1" x14ac:dyDescent="0.4">
      <c r="A26" s="76"/>
      <c r="B26" s="77"/>
      <c r="C26" s="77"/>
      <c r="D26" s="77"/>
      <c r="E26" s="57" t="s">
        <v>46</v>
      </c>
      <c r="F26" s="58"/>
      <c r="G26" s="10">
        <v>30</v>
      </c>
    </row>
    <row r="27" spans="1:7" ht="15" customHeight="1" x14ac:dyDescent="0.4">
      <c r="A27" s="76"/>
      <c r="B27" s="77"/>
      <c r="C27" s="77"/>
      <c r="D27" s="77"/>
      <c r="E27" s="57" t="s">
        <v>47</v>
      </c>
      <c r="F27" s="58"/>
      <c r="G27" s="32">
        <v>30</v>
      </c>
    </row>
    <row r="28" spans="1:7" ht="15" customHeight="1" x14ac:dyDescent="0.4">
      <c r="A28" s="76"/>
      <c r="B28" s="77"/>
      <c r="C28" s="77"/>
      <c r="D28" s="77"/>
      <c r="E28" s="51" t="s">
        <v>37</v>
      </c>
      <c r="F28" s="52"/>
      <c r="G28" s="10">
        <v>30</v>
      </c>
    </row>
    <row r="29" spans="1:7" ht="15" customHeight="1" x14ac:dyDescent="0.4">
      <c r="A29" s="76"/>
      <c r="B29" s="77"/>
      <c r="C29" s="77"/>
      <c r="D29" s="77"/>
      <c r="E29" s="51" t="s">
        <v>24</v>
      </c>
      <c r="F29" s="52"/>
      <c r="G29" s="10">
        <v>30</v>
      </c>
    </row>
    <row r="30" spans="1:7" ht="15" customHeight="1" x14ac:dyDescent="0.4">
      <c r="A30" s="76"/>
      <c r="B30" s="77"/>
      <c r="C30" s="77"/>
      <c r="D30" s="77"/>
      <c r="E30" s="51" t="s">
        <v>28</v>
      </c>
      <c r="F30" s="52"/>
      <c r="G30" s="10">
        <v>30</v>
      </c>
    </row>
    <row r="31" spans="1:7" ht="15" customHeight="1" thickBot="1" x14ac:dyDescent="0.45">
      <c r="A31" s="76"/>
      <c r="B31" s="77"/>
      <c r="C31" s="77"/>
      <c r="D31" s="77"/>
      <c r="E31" s="53" t="s">
        <v>25</v>
      </c>
      <c r="F31" s="54"/>
      <c r="G31" s="43">
        <v>30</v>
      </c>
    </row>
    <row r="32" spans="1:7" ht="15" customHeight="1" thickTop="1" thickBot="1" x14ac:dyDescent="0.45">
      <c r="A32" s="79"/>
      <c r="B32" s="80"/>
      <c r="C32" s="80"/>
      <c r="D32" s="80"/>
      <c r="E32" s="68" t="s">
        <v>22</v>
      </c>
      <c r="F32" s="70"/>
      <c r="G32" s="45">
        <f>SUM(G22:G31)</f>
        <v>300</v>
      </c>
    </row>
    <row r="33" spans="1:7" ht="15" customHeight="1" thickBot="1" x14ac:dyDescent="0.45">
      <c r="A33" s="59" t="s">
        <v>26</v>
      </c>
      <c r="B33" s="60"/>
      <c r="C33" s="60"/>
      <c r="D33" s="60"/>
      <c r="E33" s="60"/>
      <c r="F33" s="61"/>
      <c r="G33" s="98">
        <f>G21+G32</f>
        <v>1245</v>
      </c>
    </row>
  </sheetData>
  <mergeCells count="45">
    <mergeCell ref="E29:F29"/>
    <mergeCell ref="E30:F30"/>
    <mergeCell ref="E31:F31"/>
    <mergeCell ref="E32:F32"/>
    <mergeCell ref="A33:F33"/>
    <mergeCell ref="A8:C8"/>
    <mergeCell ref="A21:C21"/>
    <mergeCell ref="E21:F21"/>
    <mergeCell ref="A22:D32"/>
    <mergeCell ref="E22:F22"/>
    <mergeCell ref="E23:F23"/>
    <mergeCell ref="E24:F24"/>
    <mergeCell ref="E25:F25"/>
    <mergeCell ref="E26:F26"/>
    <mergeCell ref="E27:F27"/>
    <mergeCell ref="E28:F28"/>
    <mergeCell ref="E16:F16"/>
    <mergeCell ref="B17:C17"/>
    <mergeCell ref="E17:F17"/>
    <mergeCell ref="E18:F18"/>
    <mergeCell ref="E19:F19"/>
    <mergeCell ref="E20:F20"/>
    <mergeCell ref="A12:C12"/>
    <mergeCell ref="E12:F12"/>
    <mergeCell ref="B13:C13"/>
    <mergeCell ref="E13:F13"/>
    <mergeCell ref="E14:F14"/>
    <mergeCell ref="E15:F15"/>
    <mergeCell ref="E8:F8"/>
    <mergeCell ref="A9:C9"/>
    <mergeCell ref="E9:F9"/>
    <mergeCell ref="A10:C10"/>
    <mergeCell ref="E10:F10"/>
    <mergeCell ref="A11:C11"/>
    <mergeCell ref="E11:F11"/>
    <mergeCell ref="A5:C5"/>
    <mergeCell ref="E5:F5"/>
    <mergeCell ref="A6:C6"/>
    <mergeCell ref="E6:F6"/>
    <mergeCell ref="A7:C7"/>
    <mergeCell ref="E7:F7"/>
    <mergeCell ref="A3:C3"/>
    <mergeCell ref="E3:F3"/>
    <mergeCell ref="A4:C4"/>
    <mergeCell ref="E4:F4"/>
  </mergeCells>
  <phoneticPr fontId="1"/>
  <pageMargins left="1.1023622047244095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教科課程一覧表記載例・新(1)</vt:lpstr>
      <vt:lpstr>教科課程一覧表記載例・新(2)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2020-02-20T05:51:19Z</cp:lastPrinted>
  <dcterms:created xsi:type="dcterms:W3CDTF">2020-02-03T05:27:10Z</dcterms:created>
  <dcterms:modified xsi:type="dcterms:W3CDTF">2020-02-20T05:57:47Z</dcterms:modified>
</cp:coreProperties>
</file>