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101.10\統合共有\0310G_指導監査室\02 障害福祉\◎室HP掲載内容\指導監査室HP\２　指定(更新)、変更等の手続き\８　人員配置の見直しに係る自主点検の実施（及び変更の届出）\"/>
    </mc:Choice>
  </mc:AlternateContent>
  <bookViews>
    <workbookView xWindow="360" yWindow="315" windowWidth="14715" windowHeight="7920" activeTab="1"/>
  </bookViews>
  <sheets>
    <sheet name="施設入所支援・人員" sheetId="4" r:id="rId1"/>
    <sheet name="施設入所支援・人員（記載例）" sheetId="21" r:id="rId2"/>
  </sheets>
  <definedNames>
    <definedName name="_xlnm.Print_Area" localSheetId="0">施設入所支援・人員!$A$1:$H$22</definedName>
    <definedName name="_xlnm.Print_Area" localSheetId="1">'施設入所支援・人員（記載例）'!$A$1:$H$22</definedName>
  </definedNames>
  <calcPr calcId="162913"/>
</workbook>
</file>

<file path=xl/calcChain.xml><?xml version="1.0" encoding="utf-8"?>
<calcChain xmlns="http://schemas.openxmlformats.org/spreadsheetml/2006/main">
  <c r="D8" i="4" l="1"/>
  <c r="F13" i="4" s="1"/>
  <c r="D13" i="4"/>
  <c r="D8" i="21"/>
  <c r="F13" i="21" s="1"/>
  <c r="D13" i="21"/>
</calcChain>
</file>

<file path=xl/sharedStrings.xml><?xml version="1.0" encoding="utf-8"?>
<sst xmlns="http://schemas.openxmlformats.org/spreadsheetml/2006/main" count="36" uniqueCount="19">
  <si>
    <t>延べ利用者数（A）</t>
    <rPh sb="0" eb="1">
      <t>ノ</t>
    </rPh>
    <rPh sb="2" eb="5">
      <t>リヨウシャ</t>
    </rPh>
    <rPh sb="5" eb="6">
      <t>スウ</t>
    </rPh>
    <phoneticPr fontId="2"/>
  </si>
  <si>
    <t>開所日数（B）</t>
    <rPh sb="0" eb="2">
      <t>カイショ</t>
    </rPh>
    <rPh sb="2" eb="4">
      <t>ニッスウ</t>
    </rPh>
    <phoneticPr fontId="2"/>
  </si>
  <si>
    <t>　・施設入所支援</t>
    <rPh sb="2" eb="4">
      <t>シセツ</t>
    </rPh>
    <rPh sb="4" eb="6">
      <t>ニュウショ</t>
    </rPh>
    <rPh sb="6" eb="8">
      <t>シエン</t>
    </rPh>
    <phoneticPr fontId="2"/>
  </si>
  <si>
    <t>・区分４（５０歳以上の者にあっては、区分３）以上に該当する者</t>
    <phoneticPr fontId="2"/>
  </si>
  <si>
    <t>　　　夜勤職員</t>
    <phoneticPr fontId="2"/>
  </si>
  <si>
    <t>前年度の平均値（C）＝A/B①</t>
    <rPh sb="0" eb="3">
      <t>ゼンネンド</t>
    </rPh>
    <rPh sb="4" eb="7">
      <t>ヘイキンチ</t>
    </rPh>
    <phoneticPr fontId="2"/>
  </si>
  <si>
    <t>①＋②</t>
    <phoneticPr fontId="2"/>
  </si>
  <si>
    <t>前年度の平均値（C）＝A/B*2/3②</t>
    <rPh sb="0" eb="3">
      <t>ゼンネンド</t>
    </rPh>
    <rPh sb="4" eb="7">
      <t>ヘイキンチ</t>
    </rPh>
    <phoneticPr fontId="2"/>
  </si>
  <si>
    <t>前年度の利用者の数の平均値が６０人以下　　１以上</t>
    <rPh sb="0" eb="3">
      <t>ゼンネンド</t>
    </rPh>
    <rPh sb="4" eb="7">
      <t>リヨウシャ</t>
    </rPh>
    <rPh sb="8" eb="9">
      <t>カズ</t>
    </rPh>
    <rPh sb="10" eb="13">
      <t>ヘイキンチ</t>
    </rPh>
    <rPh sb="16" eb="17">
      <t>ニン</t>
    </rPh>
    <rPh sb="17" eb="19">
      <t>イカ</t>
    </rPh>
    <rPh sb="22" eb="24">
      <t>イジョウ</t>
    </rPh>
    <phoneticPr fontId="2"/>
  </si>
  <si>
    <t>前年度の利用者の数の平均値が６１人以上にあっては、利用者の数が60を超えて40又はその端数を増すごとに１を加えて得た数以上</t>
    <rPh sb="0" eb="3">
      <t>ゼンネンド</t>
    </rPh>
    <rPh sb="4" eb="7">
      <t>リヨウシャ</t>
    </rPh>
    <rPh sb="8" eb="9">
      <t>カズ</t>
    </rPh>
    <rPh sb="10" eb="13">
      <t>ヘイキンチ</t>
    </rPh>
    <rPh sb="16" eb="17">
      <t>ニン</t>
    </rPh>
    <rPh sb="17" eb="19">
      <t>イジョウ</t>
    </rPh>
    <rPh sb="25" eb="28">
      <t>リヨウシャ</t>
    </rPh>
    <rPh sb="29" eb="30">
      <t>カズ</t>
    </rPh>
    <rPh sb="34" eb="35">
      <t>コ</t>
    </rPh>
    <rPh sb="39" eb="40">
      <t>マタ</t>
    </rPh>
    <rPh sb="43" eb="45">
      <t>ハスウ</t>
    </rPh>
    <rPh sb="46" eb="47">
      <t>マ</t>
    </rPh>
    <rPh sb="53" eb="54">
      <t>クワ</t>
    </rPh>
    <rPh sb="56" eb="57">
      <t>エ</t>
    </rPh>
    <rPh sb="58" eb="59">
      <t>カズ</t>
    </rPh>
    <rPh sb="59" eb="61">
      <t>イジョウ</t>
    </rPh>
    <phoneticPr fontId="2"/>
  </si>
  <si>
    <t>　　　　※夜勤職員配置体制加算を算定する場合は、以下の配置が必要</t>
    <rPh sb="5" eb="7">
      <t>ヤキン</t>
    </rPh>
    <rPh sb="7" eb="9">
      <t>ショクイン</t>
    </rPh>
    <rPh sb="9" eb="11">
      <t>ハイチ</t>
    </rPh>
    <rPh sb="11" eb="13">
      <t>タイセイ</t>
    </rPh>
    <rPh sb="13" eb="15">
      <t>カサン</t>
    </rPh>
    <rPh sb="16" eb="18">
      <t>サンテイ</t>
    </rPh>
    <rPh sb="20" eb="22">
      <t>バアイ</t>
    </rPh>
    <rPh sb="24" eb="26">
      <t>イカ</t>
    </rPh>
    <rPh sb="27" eb="29">
      <t>ハイチ</t>
    </rPh>
    <rPh sb="30" eb="32">
      <t>ヒツヨウ</t>
    </rPh>
    <phoneticPr fontId="2"/>
  </si>
  <si>
    <t>　　　夜勤職員</t>
    <phoneticPr fontId="2"/>
  </si>
  <si>
    <t>・区分４（５０歳以上の者にあっては、区分３）以上に該当する者</t>
    <phoneticPr fontId="2"/>
  </si>
  <si>
    <t>①＋②</t>
    <phoneticPr fontId="2"/>
  </si>
  <si>
    <t>・前年度の利用者の数の平均値①＋②が２１人以上４０人以下の指定施設入所支援等の単位　２以上
・前年度の利用者の数の平均値①＋②が４１人以上６０人以下の指定施設入所支援等の単位にあっては、３以上
・前年度の利用者の数の平均値①＋②が６１人以上の指定施設入所支援等の単位にあっては、３に、当該前年度の利用者の数の平均値が
　６０を超えて４０又はその端数を増すごとに１を加えて得た数以上</t>
    <rPh sb="1" eb="4">
      <t>ゼンネンド</t>
    </rPh>
    <rPh sb="5" eb="8">
      <t>リヨウシャ</t>
    </rPh>
    <rPh sb="9" eb="10">
      <t>スウ</t>
    </rPh>
    <rPh sb="37" eb="38">
      <t>トウ</t>
    </rPh>
    <rPh sb="39" eb="41">
      <t>タンイ</t>
    </rPh>
    <rPh sb="43" eb="45">
      <t>イジョウ</t>
    </rPh>
    <rPh sb="71" eb="72">
      <t>ニン</t>
    </rPh>
    <rPh sb="95" eb="96">
      <t>ウエ</t>
    </rPh>
    <phoneticPr fontId="2"/>
  </si>
  <si>
    <t>・昼間，自立訓練（機能訓練），自立訓練（生活訓練），就労移行支援、就労継続支援Ａ型、就労継続支援Ｂ型を受け、かつ、入所させ
　ながら訓練等を実施することが必要かつ効果的であると認められる者、又は地域における障害福祉サービスの提供体制の状況その
　他やむを得ない事情により、通所によって訓練等を受けることが困難な者
・厚生労働大臣が定める者のうち、指定生活介護を受ける者であって、区分３（５０歳以上の者にあっては、区分２）以下に該当するもの
　若しくは区分１から区分６のいずれにも該当しないもの又は指定自立訓練等を受ける者</t>
    <rPh sb="33" eb="37">
      <t>シュウロウケイゾク</t>
    </rPh>
    <rPh sb="37" eb="39">
      <t>シエン</t>
    </rPh>
    <rPh sb="40" eb="41">
      <t>ガタ</t>
    </rPh>
    <rPh sb="42" eb="44">
      <t>シュウロウ</t>
    </rPh>
    <rPh sb="44" eb="46">
      <t>ケイゾク</t>
    </rPh>
    <rPh sb="46" eb="48">
      <t>シエン</t>
    </rPh>
    <rPh sb="49" eb="50">
      <t>ガタ</t>
    </rPh>
    <phoneticPr fontId="2"/>
  </si>
  <si>
    <t>人員配置基準上の必要人数計算表</t>
    <rPh sb="0" eb="2">
      <t>ジンイン</t>
    </rPh>
    <rPh sb="2" eb="4">
      <t>ハイチ</t>
    </rPh>
    <rPh sb="4" eb="6">
      <t>キジュン</t>
    </rPh>
    <rPh sb="6" eb="7">
      <t>ジョウ</t>
    </rPh>
    <rPh sb="8" eb="10">
      <t>ヒツヨウ</t>
    </rPh>
    <rPh sb="10" eb="12">
      <t>ニンズウ</t>
    </rPh>
    <rPh sb="12" eb="14">
      <t>ケイサン</t>
    </rPh>
    <rPh sb="14" eb="15">
      <t>ヒョウ</t>
    </rPh>
    <phoneticPr fontId="2"/>
  </si>
  <si>
    <t>※算出結果については、小数点第２位以下を切上げます。</t>
    <rPh sb="1" eb="3">
      <t>サンシュツ</t>
    </rPh>
    <rPh sb="3" eb="5">
      <t>ケッカ</t>
    </rPh>
    <rPh sb="11" eb="14">
      <t>ショウスウテン</t>
    </rPh>
    <rPh sb="14" eb="15">
      <t>ダイ</t>
    </rPh>
    <rPh sb="16" eb="17">
      <t>イ</t>
    </rPh>
    <rPh sb="17" eb="19">
      <t>イカ</t>
    </rPh>
    <rPh sb="20" eb="21">
      <t>キ</t>
    </rPh>
    <rPh sb="21" eb="22">
      <t>ア</t>
    </rPh>
    <phoneticPr fontId="2"/>
  </si>
  <si>
    <t>対象期間：○○　　年　　月から令和　　年　　月まで</t>
    <rPh sb="0" eb="2">
      <t>タイショウ</t>
    </rPh>
    <rPh sb="2" eb="4">
      <t>キカン</t>
    </rPh>
    <rPh sb="9" eb="10">
      <t>ネン</t>
    </rPh>
    <rPh sb="12" eb="13">
      <t>ツキ</t>
    </rPh>
    <rPh sb="15" eb="17">
      <t>レイワ</t>
    </rPh>
    <rPh sb="19" eb="20">
      <t>ネン</t>
    </rPh>
    <rPh sb="22" eb="23">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</si>
</sst>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6"/>
      <name val="ＭＳ Ｐゴシック"/>
      <family val="3"/>
      <charset val="128"/>
    </font>
    <font>
      <b/>
      <sz val="12"/>
      <name val="ＭＳ Ｐゴシック"/>
      <family val="3"/>
      <charset val="128"/>
    </font>
    <font>
      <sz val="12"/>
      <name val="ＭＳ Ｐゴシック"/>
      <family val="3"/>
      <charset val="128"/>
    </font>
    <font>
      <sz val="12"/>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1" fillId="6"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8" borderId="5" applyNumberFormat="0" applyAlignment="0" applyProtection="0">
      <alignment vertical="center"/>
    </xf>
    <xf numFmtId="0" fontId="1" fillId="0" borderId="0"/>
    <xf numFmtId="0" fontId="24" fillId="33" borderId="0" applyNumberFormat="0" applyBorder="0" applyAlignment="0" applyProtection="0">
      <alignment vertical="center"/>
    </xf>
  </cellStyleXfs>
  <cellXfs count="34">
    <xf numFmtId="0" fontId="0" fillId="0" borderId="0" xfId="0" applyAlignment="1">
      <alignment vertical="center"/>
    </xf>
    <xf numFmtId="0" fontId="0" fillId="0" borderId="1" xfId="0" applyBorder="1" applyAlignment="1">
      <alignment horizontal="center" vertical="center"/>
    </xf>
    <xf numFmtId="176" fontId="4" fillId="0" borderId="1" xfId="0" applyNumberFormat="1" applyFont="1" applyBorder="1" applyAlignment="1">
      <alignment vertical="center"/>
    </xf>
    <xf numFmtId="0" fontId="0" fillId="0" borderId="1" xfId="0" applyBorder="1" applyAlignment="1">
      <alignment horizontal="center" vertical="center" shrinkToFit="1"/>
    </xf>
    <xf numFmtId="0" fontId="0" fillId="0" borderId="0" xfId="0" applyFill="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176" fontId="0" fillId="0" borderId="0" xfId="0" applyNumberFormat="1" applyFont="1" applyBorder="1" applyAlignment="1">
      <alignment vertical="center"/>
    </xf>
    <xf numFmtId="176" fontId="3" fillId="0" borderId="0" xfId="0" applyNumberFormat="1" applyFont="1" applyBorder="1" applyAlignment="1">
      <alignment vertical="center"/>
    </xf>
    <xf numFmtId="0" fontId="5" fillId="0" borderId="0" xfId="0" applyFont="1" applyAlignment="1">
      <alignment vertical="center"/>
    </xf>
    <xf numFmtId="0" fontId="4" fillId="12" borderId="0" xfId="0" applyFont="1" applyFill="1" applyBorder="1" applyAlignment="1">
      <alignment vertical="center"/>
    </xf>
    <xf numFmtId="0" fontId="6" fillId="0" borderId="0" xfId="0" applyFont="1" applyAlignment="1">
      <alignment vertical="center"/>
    </xf>
    <xf numFmtId="0" fontId="0" fillId="0" borderId="0" xfId="0" applyFont="1" applyAlignment="1">
      <alignment vertical="center" wrapText="1"/>
    </xf>
    <xf numFmtId="0" fontId="0" fillId="12" borderId="0" xfId="0" applyFill="1" applyAlignment="1">
      <alignment vertical="center"/>
    </xf>
    <xf numFmtId="176" fontId="4" fillId="12" borderId="0" xfId="0" applyNumberFormat="1" applyFont="1" applyFill="1" applyBorder="1" applyAlignment="1">
      <alignment vertical="center"/>
    </xf>
    <xf numFmtId="0" fontId="0" fillId="12" borderId="0" xfId="0" applyFont="1" applyFill="1" applyAlignment="1">
      <alignment vertical="center" wrapText="1"/>
    </xf>
    <xf numFmtId="0" fontId="0" fillId="0" borderId="0" xfId="0" applyAlignment="1">
      <alignment horizontal="right" vertical="center" wrapText="1"/>
    </xf>
    <xf numFmtId="38" fontId="4" fillId="11" borderId="1" xfId="33" applyFont="1" applyFill="1" applyBorder="1" applyAlignment="1">
      <alignment vertical="center"/>
    </xf>
    <xf numFmtId="0" fontId="0" fillId="0" borderId="0" xfId="42" applyFont="1" applyAlignment="1">
      <alignment horizontal="left" wrapText="1"/>
    </xf>
    <xf numFmtId="0" fontId="0" fillId="0" borderId="0" xfId="42" applyFont="1" applyAlignment="1">
      <alignment horizontal="left" wrapText="1"/>
    </xf>
    <xf numFmtId="0" fontId="0" fillId="0" borderId="0" xfId="42" applyFont="1" applyAlignment="1">
      <alignment wrapText="1"/>
    </xf>
    <xf numFmtId="0" fontId="0" fillId="0" borderId="0" xfId="42" applyFont="1" applyAlignment="1">
      <alignment wrapText="1"/>
    </xf>
    <xf numFmtId="0" fontId="0" fillId="0" borderId="0" xfId="0" applyFont="1" applyAlignment="1">
      <alignment vertical="center"/>
    </xf>
    <xf numFmtId="0" fontId="0" fillId="0" borderId="0" xfId="0" applyFont="1" applyFill="1" applyBorder="1" applyAlignment="1">
      <alignment vertical="center"/>
    </xf>
    <xf numFmtId="176" fontId="0" fillId="0" borderId="0" xfId="0"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0" fillId="0" borderId="0" xfId="42" applyFont="1" applyAlignment="1">
      <alignment horizontal="left" wrapText="1"/>
    </xf>
    <xf numFmtId="0" fontId="0" fillId="0" borderId="0" xfId="0" applyFill="1" applyBorder="1" applyAlignment="1">
      <alignment horizontal="left" wrapText="1"/>
    </xf>
    <xf numFmtId="0" fontId="0" fillId="0" borderId="0" xfId="0" applyFont="1" applyFill="1" applyBorder="1" applyAlignment="1">
      <alignment horizontal="left" wrapText="1"/>
    </xf>
    <xf numFmtId="0" fontId="0" fillId="0" borderId="0" xfId="42" applyFont="1" applyAlignment="1">
      <alignment wrapText="1"/>
    </xf>
    <xf numFmtId="0" fontId="0" fillId="0" borderId="0" xfId="42" applyFont="1" applyAlignment="1"/>
    <xf numFmtId="0" fontId="0" fillId="12" borderId="0" xfId="0" applyFill="1" applyBorder="1" applyAlignment="1">
      <alignment vertical="center" wrapText="1"/>
    </xf>
    <xf numFmtId="0" fontId="0" fillId="0" borderId="0" xfId="0" applyFont="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4月１日基準平均障害程度区分"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22"/>
  <sheetViews>
    <sheetView view="pageBreakPreview" zoomScale="85" zoomScaleNormal="100" zoomScaleSheetLayoutView="85" workbookViewId="0">
      <selection activeCell="C4" sqref="C4"/>
    </sheetView>
  </sheetViews>
  <sheetFormatPr defaultRowHeight="13.5" x14ac:dyDescent="0.15"/>
  <cols>
    <col min="2" max="2" width="16.125" customWidth="1"/>
    <col min="3" max="3" width="17" customWidth="1"/>
    <col min="4" max="4" width="28.5" customWidth="1"/>
    <col min="5" max="5" width="16.5" customWidth="1"/>
    <col min="6" max="6" width="24.25" customWidth="1"/>
  </cols>
  <sheetData>
    <row r="1" spans="1:8" s="11" customFormat="1" ht="24" customHeight="1" x14ac:dyDescent="0.15">
      <c r="A1" s="9" t="s">
        <v>16</v>
      </c>
    </row>
    <row r="2" spans="1:8" s="11" customFormat="1" ht="14.25" x14ac:dyDescent="0.15"/>
    <row r="3" spans="1:8" s="11" customFormat="1" ht="20.100000000000001" customHeight="1" x14ac:dyDescent="0.15">
      <c r="A3" s="9" t="s">
        <v>2</v>
      </c>
      <c r="C3" s="26" t="s">
        <v>18</v>
      </c>
    </row>
    <row r="4" spans="1:8" s="11" customFormat="1" ht="20.100000000000001" customHeight="1" x14ac:dyDescent="0.15">
      <c r="B4" s="25"/>
    </row>
    <row r="5" spans="1:8" s="11" customFormat="1" ht="20.100000000000001" customHeight="1" x14ac:dyDescent="0.15">
      <c r="A5" s="9" t="s">
        <v>4</v>
      </c>
    </row>
    <row r="6" spans="1:8" x14ac:dyDescent="0.15">
      <c r="B6" t="s">
        <v>3</v>
      </c>
    </row>
    <row r="7" spans="1:8" x14ac:dyDescent="0.15">
      <c r="B7" s="1" t="s">
        <v>0</v>
      </c>
      <c r="C7" s="1" t="s">
        <v>1</v>
      </c>
      <c r="D7" s="3" t="s">
        <v>5</v>
      </c>
    </row>
    <row r="8" spans="1:8" ht="23.25" customHeight="1" x14ac:dyDescent="0.15">
      <c r="B8" s="17"/>
      <c r="C8" s="17"/>
      <c r="D8" s="2" t="e">
        <f>ROUNDUP(B8/C8,1)</f>
        <v>#DIV/0!</v>
      </c>
    </row>
    <row r="9" spans="1:8" s="13" customFormat="1" ht="23.25" customHeight="1" x14ac:dyDescent="0.15">
      <c r="B9" s="32" t="s">
        <v>15</v>
      </c>
      <c r="C9" s="33"/>
      <c r="D9" s="33"/>
      <c r="E9" s="33"/>
      <c r="F9" s="33"/>
      <c r="G9" s="33"/>
      <c r="H9" s="33"/>
    </row>
    <row r="10" spans="1:8" s="13" customFormat="1" ht="23.25" customHeight="1" x14ac:dyDescent="0.15">
      <c r="B10" s="33"/>
      <c r="C10" s="33"/>
      <c r="D10" s="33"/>
      <c r="E10" s="33"/>
      <c r="F10" s="33"/>
      <c r="G10" s="33"/>
      <c r="H10" s="33"/>
    </row>
    <row r="11" spans="1:8" s="13" customFormat="1" ht="42.75" customHeight="1" x14ac:dyDescent="0.15">
      <c r="B11" s="33"/>
      <c r="C11" s="33"/>
      <c r="D11" s="33"/>
      <c r="E11" s="33"/>
      <c r="F11" s="33"/>
      <c r="G11" s="33"/>
      <c r="H11" s="33"/>
    </row>
    <row r="12" spans="1:8" s="13" customFormat="1" ht="23.25" customHeight="1" x14ac:dyDescent="0.15">
      <c r="B12" s="1" t="s">
        <v>0</v>
      </c>
      <c r="C12" s="1" t="s">
        <v>1</v>
      </c>
      <c r="D12" s="3" t="s">
        <v>7</v>
      </c>
      <c r="E12" s="12"/>
      <c r="F12" s="12"/>
      <c r="G12" s="12"/>
      <c r="H12" s="12"/>
    </row>
    <row r="13" spans="1:8" s="13" customFormat="1" ht="23.25" customHeight="1" x14ac:dyDescent="0.15">
      <c r="B13" s="17"/>
      <c r="C13" s="17"/>
      <c r="D13" s="2" t="e">
        <f>ROUNDUP(B13/C13*2/3,1)</f>
        <v>#DIV/0!</v>
      </c>
      <c r="E13" s="16" t="s">
        <v>6</v>
      </c>
      <c r="F13" s="2" t="e">
        <f>D8+D13</f>
        <v>#DIV/0!</v>
      </c>
      <c r="G13" s="12"/>
      <c r="H13" s="12"/>
    </row>
    <row r="14" spans="1:8" s="13" customFormat="1" ht="22.5" customHeight="1" x14ac:dyDescent="0.15">
      <c r="B14" s="27" t="s">
        <v>17</v>
      </c>
      <c r="C14" s="27"/>
      <c r="D14" s="27"/>
      <c r="E14" s="15"/>
      <c r="F14" s="15"/>
      <c r="G14" s="15"/>
      <c r="H14" s="15"/>
    </row>
    <row r="15" spans="1:8" s="13" customFormat="1" ht="22.5" customHeight="1" x14ac:dyDescent="0.15">
      <c r="B15" s="18"/>
      <c r="C15" s="19"/>
      <c r="D15" s="19"/>
      <c r="E15" s="15"/>
      <c r="F15" s="15"/>
      <c r="G15" s="15"/>
      <c r="H15" s="15"/>
    </row>
    <row r="16" spans="1:8" s="13" customFormat="1" ht="15.95" customHeight="1" x14ac:dyDescent="0.15">
      <c r="B16" s="30" t="s">
        <v>8</v>
      </c>
      <c r="C16" s="30"/>
      <c r="D16" s="30"/>
      <c r="E16" s="30"/>
      <c r="F16" s="30"/>
      <c r="G16" s="15"/>
      <c r="H16" s="15"/>
    </row>
    <row r="17" spans="1:8" s="13" customFormat="1" ht="15.95" customHeight="1" x14ac:dyDescent="0.15">
      <c r="B17" s="31" t="s">
        <v>9</v>
      </c>
      <c r="C17" s="31"/>
      <c r="D17" s="31"/>
      <c r="E17" s="31"/>
      <c r="F17" s="31"/>
      <c r="G17" s="31"/>
      <c r="H17" s="31"/>
    </row>
    <row r="18" spans="1:8" s="13" customFormat="1" ht="15.95" customHeight="1" x14ac:dyDescent="0.15">
      <c r="B18" s="20"/>
      <c r="C18" s="20"/>
      <c r="D18" s="20"/>
      <c r="E18" s="20"/>
      <c r="F18" s="20"/>
      <c r="G18" s="15"/>
      <c r="H18" s="15"/>
    </row>
    <row r="19" spans="1:8" s="13" customFormat="1" ht="15.95" customHeight="1" x14ac:dyDescent="0.15">
      <c r="B19" s="20"/>
      <c r="C19" s="20"/>
      <c r="D19" s="20"/>
      <c r="E19" s="20"/>
      <c r="F19" s="20"/>
      <c r="G19" s="15"/>
      <c r="H19" s="15"/>
    </row>
    <row r="20" spans="1:8" s="13" customFormat="1" ht="20.100000000000001" customHeight="1" x14ac:dyDescent="0.15">
      <c r="A20" s="13" t="s">
        <v>10</v>
      </c>
      <c r="B20" s="10"/>
      <c r="C20" s="10"/>
      <c r="D20" s="14"/>
      <c r="E20" s="15"/>
      <c r="F20" s="15"/>
      <c r="G20" s="15"/>
      <c r="H20" s="15"/>
    </row>
    <row r="21" spans="1:8" s="4" customFormat="1" ht="58.5" customHeight="1" x14ac:dyDescent="0.15">
      <c r="B21" s="28" t="s">
        <v>14</v>
      </c>
      <c r="C21" s="29"/>
      <c r="D21" s="29"/>
      <c r="E21" s="29"/>
      <c r="F21" s="29"/>
      <c r="G21" s="29"/>
      <c r="H21" s="29"/>
    </row>
    <row r="22" spans="1:8" ht="12.75" customHeight="1" x14ac:dyDescent="0.15">
      <c r="B22" s="6"/>
      <c r="C22" s="5"/>
      <c r="D22" s="5"/>
      <c r="E22" s="7"/>
      <c r="F22" s="8"/>
    </row>
  </sheetData>
  <mergeCells count="5">
    <mergeCell ref="B14:D14"/>
    <mergeCell ref="B21:H21"/>
    <mergeCell ref="B16:F16"/>
    <mergeCell ref="B17:H17"/>
    <mergeCell ref="B9:H11"/>
  </mergeCells>
  <phoneticPr fontId="2"/>
  <pageMargins left="0.75" right="0.75" top="1" bottom="1" header="0.51200000000000001" footer="0.51200000000000001"/>
  <pageSetup paperSize="9" scale="99" orientation="landscape" r:id="rId1"/>
  <headerFooter alignWithMargins="0">
    <oddHeader>&amp;R別表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22"/>
  <sheetViews>
    <sheetView tabSelected="1" view="pageBreakPreview" topLeftCell="A7" zoomScale="85" zoomScaleNormal="100" zoomScaleSheetLayoutView="85" workbookViewId="0">
      <selection activeCell="C4" sqref="C4"/>
    </sheetView>
  </sheetViews>
  <sheetFormatPr defaultRowHeight="13.5" x14ac:dyDescent="0.15"/>
  <cols>
    <col min="2" max="2" width="16.125" customWidth="1"/>
    <col min="3" max="3" width="17" customWidth="1"/>
    <col min="4" max="4" width="28.5" customWidth="1"/>
    <col min="5" max="5" width="16.5" customWidth="1"/>
    <col min="6" max="6" width="24.25" customWidth="1"/>
  </cols>
  <sheetData>
    <row r="1" spans="1:8" s="11" customFormat="1" ht="24" customHeight="1" x14ac:dyDescent="0.15">
      <c r="A1" s="9" t="s">
        <v>16</v>
      </c>
    </row>
    <row r="2" spans="1:8" s="11" customFormat="1" ht="14.25" x14ac:dyDescent="0.15"/>
    <row r="3" spans="1:8" s="11" customFormat="1" ht="20.100000000000001" customHeight="1" x14ac:dyDescent="0.15">
      <c r="A3" s="9" t="s">
        <v>2</v>
      </c>
      <c r="C3" s="26" t="s">
        <v>18</v>
      </c>
    </row>
    <row r="4" spans="1:8" s="11" customFormat="1" ht="20.100000000000001" customHeight="1" x14ac:dyDescent="0.15">
      <c r="B4" s="25"/>
    </row>
    <row r="5" spans="1:8" s="11" customFormat="1" ht="20.100000000000001" customHeight="1" x14ac:dyDescent="0.15">
      <c r="A5" s="9" t="s">
        <v>11</v>
      </c>
    </row>
    <row r="6" spans="1:8" x14ac:dyDescent="0.15">
      <c r="B6" t="s">
        <v>12</v>
      </c>
    </row>
    <row r="7" spans="1:8" x14ac:dyDescent="0.15">
      <c r="B7" s="1" t="s">
        <v>0</v>
      </c>
      <c r="C7" s="1" t="s">
        <v>1</v>
      </c>
      <c r="D7" s="3" t="s">
        <v>5</v>
      </c>
    </row>
    <row r="8" spans="1:8" ht="23.25" customHeight="1" x14ac:dyDescent="0.15">
      <c r="B8" s="17">
        <v>15300</v>
      </c>
      <c r="C8" s="17">
        <v>365</v>
      </c>
      <c r="D8" s="2">
        <f>ROUNDUP(B8/C8,1)</f>
        <v>42</v>
      </c>
    </row>
    <row r="9" spans="1:8" s="13" customFormat="1" ht="23.25" customHeight="1" x14ac:dyDescent="0.15">
      <c r="B9" s="32" t="s">
        <v>15</v>
      </c>
      <c r="C9" s="33"/>
      <c r="D9" s="33"/>
      <c r="E9" s="33"/>
      <c r="F9" s="33"/>
      <c r="G9" s="33"/>
      <c r="H9" s="33"/>
    </row>
    <row r="10" spans="1:8" s="13" customFormat="1" ht="23.25" customHeight="1" x14ac:dyDescent="0.15">
      <c r="B10" s="33"/>
      <c r="C10" s="33"/>
      <c r="D10" s="33"/>
      <c r="E10" s="33"/>
      <c r="F10" s="33"/>
      <c r="G10" s="33"/>
      <c r="H10" s="33"/>
    </row>
    <row r="11" spans="1:8" s="13" customFormat="1" ht="42.75" customHeight="1" x14ac:dyDescent="0.15">
      <c r="B11" s="33"/>
      <c r="C11" s="33"/>
      <c r="D11" s="33"/>
      <c r="E11" s="33"/>
      <c r="F11" s="33"/>
      <c r="G11" s="33"/>
      <c r="H11" s="33"/>
    </row>
    <row r="12" spans="1:8" s="13" customFormat="1" ht="23.25" customHeight="1" x14ac:dyDescent="0.15">
      <c r="B12" s="1" t="s">
        <v>0</v>
      </c>
      <c r="C12" s="1" t="s">
        <v>1</v>
      </c>
      <c r="D12" s="3" t="s">
        <v>7</v>
      </c>
      <c r="E12" s="12"/>
      <c r="F12" s="12"/>
      <c r="G12" s="12"/>
      <c r="H12" s="12"/>
    </row>
    <row r="13" spans="1:8" s="13" customFormat="1" ht="23.25" customHeight="1" x14ac:dyDescent="0.15">
      <c r="B13" s="17">
        <v>1023</v>
      </c>
      <c r="C13" s="17">
        <v>365</v>
      </c>
      <c r="D13" s="2">
        <f>ROUNDUP(B13/C13*2/3,1)</f>
        <v>1.9000000000000001</v>
      </c>
      <c r="E13" s="16" t="s">
        <v>13</v>
      </c>
      <c r="F13" s="2">
        <f>D8+D13</f>
        <v>43.9</v>
      </c>
      <c r="G13" s="12"/>
      <c r="H13" s="12"/>
    </row>
    <row r="14" spans="1:8" s="13" customFormat="1" ht="22.5" customHeight="1" x14ac:dyDescent="0.15">
      <c r="B14" s="27" t="s">
        <v>17</v>
      </c>
      <c r="C14" s="27"/>
      <c r="D14" s="27"/>
      <c r="E14" s="15"/>
      <c r="F14" s="15"/>
      <c r="G14" s="15"/>
      <c r="H14" s="15"/>
    </row>
    <row r="15" spans="1:8" s="13" customFormat="1" ht="22.5" customHeight="1" x14ac:dyDescent="0.15">
      <c r="B15" s="19"/>
      <c r="C15" s="19"/>
      <c r="D15" s="19"/>
      <c r="E15" s="15"/>
      <c r="F15" s="15"/>
      <c r="G15" s="15"/>
      <c r="H15" s="15"/>
    </row>
    <row r="16" spans="1:8" s="13" customFormat="1" ht="15.95" customHeight="1" x14ac:dyDescent="0.15">
      <c r="B16" s="30" t="s">
        <v>8</v>
      </c>
      <c r="C16" s="30"/>
      <c r="D16" s="30"/>
      <c r="E16" s="30"/>
      <c r="F16" s="30"/>
      <c r="G16" s="15"/>
      <c r="H16" s="15"/>
    </row>
    <row r="17" spans="1:8" s="13" customFormat="1" ht="15.95" customHeight="1" x14ac:dyDescent="0.15">
      <c r="B17" s="31" t="s">
        <v>9</v>
      </c>
      <c r="C17" s="31"/>
      <c r="D17" s="31"/>
      <c r="E17" s="31"/>
      <c r="F17" s="31"/>
      <c r="G17" s="31"/>
      <c r="H17" s="31"/>
    </row>
    <row r="18" spans="1:8" s="13" customFormat="1" ht="15.95" customHeight="1" x14ac:dyDescent="0.15">
      <c r="B18" s="21"/>
      <c r="C18" s="21"/>
      <c r="D18" s="21"/>
      <c r="E18" s="21"/>
      <c r="F18" s="21"/>
      <c r="G18" s="15"/>
      <c r="H18" s="15"/>
    </row>
    <row r="19" spans="1:8" s="13" customFormat="1" ht="15.95" customHeight="1" x14ac:dyDescent="0.15">
      <c r="B19" s="21"/>
      <c r="C19" s="21"/>
      <c r="D19" s="21"/>
      <c r="E19" s="21"/>
      <c r="F19" s="21"/>
      <c r="G19" s="15"/>
      <c r="H19" s="15"/>
    </row>
    <row r="20" spans="1:8" s="13" customFormat="1" ht="20.100000000000001" customHeight="1" x14ac:dyDescent="0.15">
      <c r="A20" s="13" t="s">
        <v>10</v>
      </c>
      <c r="B20" s="10"/>
      <c r="C20" s="10"/>
      <c r="D20" s="14"/>
      <c r="E20" s="15"/>
      <c r="F20" s="15"/>
      <c r="G20" s="15"/>
      <c r="H20" s="15"/>
    </row>
    <row r="21" spans="1:8" s="4" customFormat="1" ht="58.5" customHeight="1" x14ac:dyDescent="0.15">
      <c r="B21" s="28" t="s">
        <v>14</v>
      </c>
      <c r="C21" s="29"/>
      <c r="D21" s="29"/>
      <c r="E21" s="29"/>
      <c r="F21" s="29"/>
      <c r="G21" s="29"/>
      <c r="H21" s="29"/>
    </row>
    <row r="22" spans="1:8" ht="12.75" customHeight="1" x14ac:dyDescent="0.15">
      <c r="B22" s="22"/>
      <c r="C22" s="23"/>
      <c r="D22" s="23"/>
      <c r="E22" s="24"/>
      <c r="F22" s="8"/>
    </row>
  </sheetData>
  <mergeCells count="5">
    <mergeCell ref="B9:H11"/>
    <mergeCell ref="B14:D14"/>
    <mergeCell ref="B21:H21"/>
    <mergeCell ref="B16:F16"/>
    <mergeCell ref="B17:H17"/>
  </mergeCells>
  <phoneticPr fontId="2"/>
  <pageMargins left="0.75" right="0.75" top="1" bottom="1" header="0.51200000000000001" footer="0.51200000000000001"/>
  <pageSetup paperSize="9" scale="99" orientation="landscape" r:id="rId1"/>
  <headerFooter alignWithMargins="0">
    <oddHeader>&amp;R別表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施設入所支援・人員</vt:lpstr>
      <vt:lpstr>施設入所支援・人員（記載例）</vt:lpstr>
      <vt:lpstr>施設入所支援・人員!Print_Area</vt:lpstr>
      <vt:lpstr>'施設入所支援・人員（記載例）'!Print_Area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okayamaken</cp:lastModifiedBy>
  <cp:lastPrinted>2019-05-24T09:05:58Z</cp:lastPrinted>
  <dcterms:created xsi:type="dcterms:W3CDTF">2007-08-31T06:54:55Z</dcterms:created>
  <dcterms:modified xsi:type="dcterms:W3CDTF">2019-05-24T09:05:58Z</dcterms:modified>
</cp:coreProperties>
</file>