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ukei2\03bunseki\toukeikatuyo\43 統計年報\３０年度\00 原稿（２９年版）\原稿（２９年版）\"/>
    </mc:Choice>
  </mc:AlternateContent>
  <bookViews>
    <workbookView xWindow="0" yWindow="0" windowWidth="20490" windowHeight="7770"/>
  </bookViews>
  <sheets>
    <sheet name="目次" sheetId="12" r:id="rId1"/>
    <sheet name="151" sheetId="9" r:id="rId2"/>
    <sheet name="152" sheetId="10" r:id="rId3"/>
    <sheet name="153" sheetId="11" r:id="rId4"/>
    <sheet name="154" sheetId="13" r:id="rId5"/>
    <sheet name="155" sheetId="14" r:id="rId6"/>
    <sheet name="156" sheetId="15" r:id="rId7"/>
    <sheet name="157" sheetId="16" r:id="rId8"/>
  </sheets>
  <definedNames>
    <definedName name="_xlnm.Print_Area" localSheetId="4">'154'!$A$1:$P$72</definedName>
    <definedName name="_xlnm.Print_Area" localSheetId="5">'155'!$A$1:$R$71</definedName>
    <definedName name="_xlnm.Print_Area" localSheetId="0">目次!$A$1:$E$10</definedName>
  </definedNames>
  <calcPr calcId="162913"/>
</workbook>
</file>

<file path=xl/calcChain.xml><?xml version="1.0" encoding="utf-8"?>
<calcChain xmlns="http://schemas.openxmlformats.org/spreadsheetml/2006/main">
  <c r="Q7" i="15" l="1"/>
  <c r="Q8" i="15"/>
  <c r="Q9" i="15"/>
  <c r="Q10" i="15"/>
  <c r="Q6" i="15"/>
  <c r="R7" i="14"/>
  <c r="R8" i="14"/>
  <c r="R9" i="14"/>
  <c r="R10" i="14"/>
  <c r="R6" i="14"/>
  <c r="P7" i="13"/>
  <c r="P8" i="13"/>
  <c r="P9" i="13"/>
  <c r="P10" i="13"/>
  <c r="P6" i="13"/>
</calcChain>
</file>

<file path=xl/sharedStrings.xml><?xml version="1.0" encoding="utf-8"?>
<sst xmlns="http://schemas.openxmlformats.org/spreadsheetml/2006/main" count="784" uniqueCount="342">
  <si>
    <t>吉備中央町</t>
    <rPh sb="0" eb="2">
      <t>キビ</t>
    </rPh>
    <rPh sb="2" eb="5">
      <t>チュウオウチョウ</t>
    </rPh>
    <phoneticPr fontId="6"/>
  </si>
  <si>
    <t>加　賀　郡　</t>
    <rPh sb="0" eb="1">
      <t>カ</t>
    </rPh>
    <rPh sb="2" eb="3">
      <t>ガ</t>
    </rPh>
    <phoneticPr fontId="6"/>
  </si>
  <si>
    <t>美咲町</t>
    <rPh sb="0" eb="3">
      <t>ミサキチョウ</t>
    </rPh>
    <phoneticPr fontId="6"/>
  </si>
  <si>
    <t>久米南町</t>
  </si>
  <si>
    <t>久　米　郡　</t>
  </si>
  <si>
    <t>西粟倉村</t>
  </si>
  <si>
    <t>英　田　郡　</t>
  </si>
  <si>
    <t>奈義町</t>
  </si>
  <si>
    <t>勝央町</t>
  </si>
  <si>
    <t>勝　田　郡　</t>
  </si>
  <si>
    <t>鏡野町</t>
  </si>
  <si>
    <t>苫　田　郡　</t>
  </si>
  <si>
    <t>新庄村</t>
  </si>
  <si>
    <t>真　庭　郡　</t>
  </si>
  <si>
    <t>矢掛町</t>
  </si>
  <si>
    <t>小　田　郡　</t>
  </si>
  <si>
    <t>里庄町</t>
  </si>
  <si>
    <t>浅　口　郡　</t>
  </si>
  <si>
    <t>早島町</t>
  </si>
  <si>
    <t>都　窪　郡　</t>
  </si>
  <si>
    <t>和気町</t>
  </si>
  <si>
    <t>和　気　郡　</t>
  </si>
  <si>
    <t>浅口市</t>
    <rPh sb="0" eb="2">
      <t>アサクチ</t>
    </rPh>
    <phoneticPr fontId="6"/>
  </si>
  <si>
    <t>美作市</t>
  </si>
  <si>
    <t>真庭市</t>
  </si>
  <si>
    <t>赤磐市</t>
  </si>
  <si>
    <t>瀬戸内市</t>
  </si>
  <si>
    <t>備前市</t>
  </si>
  <si>
    <t>新見市</t>
  </si>
  <si>
    <t>高梁市</t>
  </si>
  <si>
    <t>総社市</t>
  </si>
  <si>
    <t>井原市</t>
  </si>
  <si>
    <t>笠岡市</t>
  </si>
  <si>
    <t>玉野市</t>
  </si>
  <si>
    <t>津山市</t>
  </si>
  <si>
    <t>倉敷市</t>
  </si>
  <si>
    <t>岡山市</t>
  </si>
  <si>
    <t>郡　計</t>
    <rPh sb="0" eb="1">
      <t>グン</t>
    </rPh>
    <phoneticPr fontId="6"/>
  </si>
  <si>
    <t>年　度
市町村</t>
    <rPh sb="0" eb="1">
      <t>トシ</t>
    </rPh>
    <rPh sb="2" eb="3">
      <t>ド</t>
    </rPh>
    <rPh sb="4" eb="7">
      <t>シチョウソン</t>
    </rPh>
    <phoneticPr fontId="6"/>
  </si>
  <si>
    <t>そ の 他</t>
    <rPh sb="0" eb="5">
      <t>ソノタ</t>
    </rPh>
    <phoneticPr fontId="6"/>
  </si>
  <si>
    <t>地 方 債</t>
    <rPh sb="0" eb="5">
      <t>チホウサイ</t>
    </rPh>
    <phoneticPr fontId="6"/>
  </si>
  <si>
    <t>繰 越 金</t>
    <rPh sb="0" eb="5">
      <t>クリコシキン</t>
    </rPh>
    <phoneticPr fontId="6"/>
  </si>
  <si>
    <t>繰 入 金</t>
    <rPh sb="0" eb="5">
      <t>クリイレキン</t>
    </rPh>
    <phoneticPr fontId="6"/>
  </si>
  <si>
    <t>寄 付 金</t>
    <rPh sb="0" eb="5">
      <t>キフキン</t>
    </rPh>
    <phoneticPr fontId="6"/>
  </si>
  <si>
    <t>使用料及び
手　数　料</t>
    <rPh sb="0" eb="3">
      <t>シヨウリョウ</t>
    </rPh>
    <rPh sb="3" eb="4">
      <t>オヨ</t>
    </rPh>
    <rPh sb="6" eb="11">
      <t>テスウリョウ</t>
    </rPh>
    <phoneticPr fontId="6"/>
  </si>
  <si>
    <t>分担金及び
負　担　金</t>
    <rPh sb="0" eb="3">
      <t>ブンタンキン</t>
    </rPh>
    <rPh sb="3" eb="4">
      <t>オヨ</t>
    </rPh>
    <rPh sb="6" eb="11">
      <t>フタンキン</t>
    </rPh>
    <phoneticPr fontId="6"/>
  </si>
  <si>
    <t>財産収入</t>
    <rPh sb="0" eb="2">
      <t>ザイサン</t>
    </rPh>
    <rPh sb="2" eb="4">
      <t>シュウニュウ</t>
    </rPh>
    <phoneticPr fontId="6"/>
  </si>
  <si>
    <t>県支出金</t>
    <rPh sb="0" eb="1">
      <t>ケン</t>
    </rPh>
    <rPh sb="1" eb="4">
      <t>シシュツキン</t>
    </rPh>
    <phoneticPr fontId="6"/>
  </si>
  <si>
    <t>国庫支出金</t>
    <rPh sb="0" eb="2">
      <t>コッコ</t>
    </rPh>
    <rPh sb="2" eb="5">
      <t>シシュツキン</t>
    </rPh>
    <phoneticPr fontId="6"/>
  </si>
  <si>
    <t>地方交付税</t>
    <rPh sb="0" eb="2">
      <t>チホウ</t>
    </rPh>
    <rPh sb="2" eb="5">
      <t>コウフゼイ</t>
    </rPh>
    <phoneticPr fontId="6"/>
  </si>
  <si>
    <t>市町村税</t>
    <rPh sb="0" eb="3">
      <t>シチョウソン</t>
    </rPh>
    <rPh sb="3" eb="4">
      <t>ゼイ</t>
    </rPh>
    <phoneticPr fontId="6"/>
  </si>
  <si>
    <t>総　　額</t>
    <rPh sb="0" eb="4">
      <t>ソウガク</t>
    </rPh>
    <phoneticPr fontId="6"/>
  </si>
  <si>
    <t>年　　　度
市　町　村</t>
    <rPh sb="0" eb="5">
      <t>ネンド</t>
    </rPh>
    <rPh sb="6" eb="11">
      <t>シチョウソン</t>
    </rPh>
    <phoneticPr fontId="6"/>
  </si>
  <si>
    <t>加　賀　郡</t>
    <rPh sb="0" eb="1">
      <t>カ</t>
    </rPh>
    <rPh sb="2" eb="3">
      <t>ガ</t>
    </rPh>
    <rPh sb="4" eb="5">
      <t>グン</t>
    </rPh>
    <phoneticPr fontId="3"/>
  </si>
  <si>
    <t>久　米　郡</t>
    <rPh sb="0" eb="1">
      <t>ヒサシ</t>
    </rPh>
    <rPh sb="2" eb="3">
      <t>ベイ</t>
    </rPh>
    <rPh sb="4" eb="5">
      <t>グン</t>
    </rPh>
    <phoneticPr fontId="3"/>
  </si>
  <si>
    <t>英　田　郡</t>
    <rPh sb="0" eb="1">
      <t>エイ</t>
    </rPh>
    <rPh sb="2" eb="3">
      <t>タ</t>
    </rPh>
    <rPh sb="4" eb="5">
      <t>グン</t>
    </rPh>
    <phoneticPr fontId="3"/>
  </si>
  <si>
    <t>勝　田　郡</t>
    <rPh sb="0" eb="1">
      <t>カツ</t>
    </rPh>
    <rPh sb="2" eb="3">
      <t>タ</t>
    </rPh>
    <rPh sb="4" eb="5">
      <t>グン</t>
    </rPh>
    <phoneticPr fontId="3"/>
  </si>
  <si>
    <t>苫　田　郡</t>
    <rPh sb="0" eb="1">
      <t>トマ</t>
    </rPh>
    <rPh sb="2" eb="3">
      <t>タ</t>
    </rPh>
    <rPh sb="4" eb="5">
      <t>グン</t>
    </rPh>
    <phoneticPr fontId="3"/>
  </si>
  <si>
    <t>真　庭　郡</t>
    <rPh sb="0" eb="1">
      <t>マコト</t>
    </rPh>
    <rPh sb="2" eb="3">
      <t>ニワ</t>
    </rPh>
    <rPh sb="4" eb="5">
      <t>グン</t>
    </rPh>
    <phoneticPr fontId="3"/>
  </si>
  <si>
    <t>小　田　郡</t>
    <rPh sb="0" eb="1">
      <t>ショウ</t>
    </rPh>
    <rPh sb="2" eb="3">
      <t>タ</t>
    </rPh>
    <rPh sb="4" eb="5">
      <t>グン</t>
    </rPh>
    <phoneticPr fontId="3"/>
  </si>
  <si>
    <t>浅　口　郡</t>
    <rPh sb="0" eb="1">
      <t>アサ</t>
    </rPh>
    <rPh sb="2" eb="3">
      <t>クチ</t>
    </rPh>
    <rPh sb="4" eb="5">
      <t>グン</t>
    </rPh>
    <phoneticPr fontId="6"/>
  </si>
  <si>
    <t>都　窪　郡</t>
    <rPh sb="0" eb="1">
      <t>ト</t>
    </rPh>
    <rPh sb="2" eb="3">
      <t>クボ</t>
    </rPh>
    <rPh sb="4" eb="5">
      <t>グン</t>
    </rPh>
    <phoneticPr fontId="6"/>
  </si>
  <si>
    <t>和　気　郡</t>
    <rPh sb="0" eb="1">
      <t>ワ</t>
    </rPh>
    <rPh sb="2" eb="3">
      <t>キ</t>
    </rPh>
    <rPh sb="4" eb="5">
      <t>グン</t>
    </rPh>
    <phoneticPr fontId="6"/>
  </si>
  <si>
    <t>浅口市</t>
    <rPh sb="0" eb="2">
      <t>アサクチ</t>
    </rPh>
    <rPh sb="2" eb="3">
      <t>シ</t>
    </rPh>
    <phoneticPr fontId="6"/>
  </si>
  <si>
    <t>郡 　計</t>
    <rPh sb="0" eb="1">
      <t>グン</t>
    </rPh>
    <rPh sb="3" eb="4">
      <t>ケイ</t>
    </rPh>
    <phoneticPr fontId="6"/>
  </si>
  <si>
    <t>郡   計</t>
    <rPh sb="0" eb="1">
      <t>グン</t>
    </rPh>
    <rPh sb="4" eb="5">
      <t>ケイ</t>
    </rPh>
    <phoneticPr fontId="6"/>
  </si>
  <si>
    <t>市 　計</t>
    <rPh sb="0" eb="1">
      <t>シ</t>
    </rPh>
    <rPh sb="3" eb="4">
      <t>ケイ</t>
    </rPh>
    <phoneticPr fontId="6"/>
  </si>
  <si>
    <t>市   計</t>
    <rPh sb="0" eb="1">
      <t>シ</t>
    </rPh>
    <rPh sb="4" eb="5">
      <t>ケイ</t>
    </rPh>
    <phoneticPr fontId="6"/>
  </si>
  <si>
    <t>年　　度
市 町 村</t>
    <rPh sb="0" eb="4">
      <t>ネンド</t>
    </rPh>
    <rPh sb="5" eb="10">
      <t>シチョウソン</t>
    </rPh>
    <phoneticPr fontId="6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</si>
  <si>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6"/>
  </si>
  <si>
    <t>諸支出金</t>
    <rPh sb="0" eb="3">
      <t>ショシシュツ</t>
    </rPh>
    <rPh sb="3" eb="4">
      <t>キン</t>
    </rPh>
    <phoneticPr fontId="6"/>
  </si>
  <si>
    <t>公 債 費</t>
    <rPh sb="0" eb="5">
      <t>コウサイヒ</t>
    </rPh>
    <phoneticPr fontId="6"/>
  </si>
  <si>
    <t>災害復旧費</t>
    <rPh sb="0" eb="2">
      <t>サイガイ</t>
    </rPh>
    <rPh sb="2" eb="4">
      <t>フッキュウ</t>
    </rPh>
    <rPh sb="4" eb="5">
      <t>ヒ</t>
    </rPh>
    <phoneticPr fontId="6"/>
  </si>
  <si>
    <t>教 育 費</t>
    <rPh sb="0" eb="5">
      <t>キョウイクヒ</t>
    </rPh>
    <phoneticPr fontId="6"/>
  </si>
  <si>
    <t>消 防 費</t>
    <rPh sb="0" eb="5">
      <t>ショウボウヒ</t>
    </rPh>
    <phoneticPr fontId="6"/>
  </si>
  <si>
    <t>土 木 費</t>
    <rPh sb="0" eb="5">
      <t>ドボクヒ</t>
    </rPh>
    <phoneticPr fontId="6"/>
  </si>
  <si>
    <t>商 工 費</t>
    <rPh sb="0" eb="5">
      <t>ショウコウヒ</t>
    </rPh>
    <phoneticPr fontId="6"/>
  </si>
  <si>
    <t>農　　林
水産業費</t>
    <rPh sb="0" eb="4">
      <t>ノウリン</t>
    </rPh>
    <rPh sb="5" eb="7">
      <t>スイサン</t>
    </rPh>
    <rPh sb="7" eb="8">
      <t>ギョウ</t>
    </rPh>
    <rPh sb="8" eb="9">
      <t>ヒ</t>
    </rPh>
    <phoneticPr fontId="6"/>
  </si>
  <si>
    <t>労 働 費</t>
    <rPh sb="0" eb="5">
      <t>ロウドウヒ</t>
    </rPh>
    <phoneticPr fontId="6"/>
  </si>
  <si>
    <t>衛 生 費</t>
    <rPh sb="0" eb="5">
      <t>エイセイヒ</t>
    </rPh>
    <phoneticPr fontId="6"/>
  </si>
  <si>
    <t>民 生 費</t>
    <rPh sb="0" eb="5">
      <t>ミンセイヒ</t>
    </rPh>
    <phoneticPr fontId="6"/>
  </si>
  <si>
    <t>総 務 費</t>
    <rPh sb="0" eb="5">
      <t>ソウムヒ</t>
    </rPh>
    <phoneticPr fontId="6"/>
  </si>
  <si>
    <t>議 会 費</t>
    <rPh sb="0" eb="3">
      <t>ギカイ</t>
    </rPh>
    <rPh sb="4" eb="5">
      <t>ヒ</t>
    </rPh>
    <phoneticPr fontId="6"/>
  </si>
  <si>
    <t>郡　　計</t>
    <rPh sb="0" eb="1">
      <t>グン</t>
    </rPh>
    <rPh sb="3" eb="4">
      <t>ケイ</t>
    </rPh>
    <phoneticPr fontId="6"/>
  </si>
  <si>
    <t>市　　計</t>
    <rPh sb="0" eb="1">
      <t>シ</t>
    </rPh>
    <rPh sb="3" eb="4">
      <t>ケイ</t>
    </rPh>
    <phoneticPr fontId="6"/>
  </si>
  <si>
    <t>前年度繰上
充  用  金</t>
    <rPh sb="0" eb="3">
      <t>ゼンネンド</t>
    </rPh>
    <rPh sb="3" eb="5">
      <t>クリアゲ</t>
    </rPh>
    <rPh sb="6" eb="13">
      <t>ジュウヨウキン</t>
    </rPh>
    <phoneticPr fontId="6"/>
  </si>
  <si>
    <t>繰 出 金</t>
    <rPh sb="0" eb="3">
      <t>クリダ</t>
    </rPh>
    <rPh sb="4" eb="5">
      <t>キン</t>
    </rPh>
    <phoneticPr fontId="6"/>
  </si>
  <si>
    <t>貸 付 金</t>
    <rPh sb="0" eb="5">
      <t>カシツケキン</t>
    </rPh>
    <phoneticPr fontId="6"/>
  </si>
  <si>
    <t>投資及び
出 資 金</t>
    <rPh sb="0" eb="2">
      <t>トウシ</t>
    </rPh>
    <rPh sb="2" eb="3">
      <t>オヨ</t>
    </rPh>
    <rPh sb="5" eb="10">
      <t>シュッシキン</t>
    </rPh>
    <phoneticPr fontId="6"/>
  </si>
  <si>
    <t>積 立 金</t>
    <rPh sb="0" eb="5">
      <t>ツミタテキン</t>
    </rPh>
    <phoneticPr fontId="6"/>
  </si>
  <si>
    <t>災害復旧
事 業 費</t>
    <rPh sb="0" eb="2">
      <t>サイガイ</t>
    </rPh>
    <rPh sb="2" eb="4">
      <t>フッキュウ</t>
    </rPh>
    <rPh sb="5" eb="10">
      <t>ジギョウヒ</t>
    </rPh>
    <phoneticPr fontId="6"/>
  </si>
  <si>
    <t>補助費等</t>
    <rPh sb="0" eb="3">
      <t>ホジョヒ</t>
    </rPh>
    <rPh sb="3" eb="4">
      <t>ナド</t>
    </rPh>
    <phoneticPr fontId="6"/>
  </si>
  <si>
    <t>扶 助 費</t>
    <rPh sb="0" eb="3">
      <t>フジョ</t>
    </rPh>
    <rPh sb="4" eb="5">
      <t>ヒ</t>
    </rPh>
    <phoneticPr fontId="6"/>
  </si>
  <si>
    <t>維持補修費</t>
    <rPh sb="0" eb="2">
      <t>イジ</t>
    </rPh>
    <rPh sb="2" eb="5">
      <t>ホシュウヒ</t>
    </rPh>
    <phoneticPr fontId="6"/>
  </si>
  <si>
    <t>物 件 費</t>
    <rPh sb="0" eb="3">
      <t>ブッケン</t>
    </rPh>
    <rPh sb="4" eb="5">
      <t>ヒ</t>
    </rPh>
    <phoneticPr fontId="6"/>
  </si>
  <si>
    <t>人 件 費</t>
    <rPh sb="0" eb="5">
      <t>ジンケンヒ</t>
    </rPh>
    <phoneticPr fontId="6"/>
  </si>
  <si>
    <t>吉備中央町</t>
    <rPh sb="0" eb="1">
      <t>キチ</t>
    </rPh>
    <rPh sb="1" eb="2">
      <t>ソナエ</t>
    </rPh>
    <rPh sb="2" eb="3">
      <t>チュウ</t>
    </rPh>
    <rPh sb="3" eb="4">
      <t>ヒサシ</t>
    </rPh>
    <rPh sb="4" eb="5">
      <t>マチ</t>
    </rPh>
    <phoneticPr fontId="6"/>
  </si>
  <si>
    <t>加  賀  郡</t>
    <rPh sb="0" eb="1">
      <t>カ</t>
    </rPh>
    <rPh sb="3" eb="4">
      <t>ガ</t>
    </rPh>
    <rPh sb="6" eb="7">
      <t>グン</t>
    </rPh>
    <phoneticPr fontId="6"/>
  </si>
  <si>
    <t>久米南町</t>
    <rPh sb="0" eb="4">
      <t>クメナンチョウ</t>
    </rPh>
    <phoneticPr fontId="3"/>
  </si>
  <si>
    <t>久  米  郡</t>
    <rPh sb="0" eb="1">
      <t>ヒサシ</t>
    </rPh>
    <rPh sb="3" eb="4">
      <t>ベイ</t>
    </rPh>
    <rPh sb="6" eb="7">
      <t>グン</t>
    </rPh>
    <phoneticPr fontId="6"/>
  </si>
  <si>
    <t>西粟倉村</t>
    <rPh sb="0" eb="4">
      <t>ニシアワクラソン</t>
    </rPh>
    <phoneticPr fontId="3"/>
  </si>
  <si>
    <t>英  田  郡</t>
    <rPh sb="0" eb="1">
      <t>エイ</t>
    </rPh>
    <rPh sb="3" eb="4">
      <t>タ</t>
    </rPh>
    <rPh sb="6" eb="7">
      <t>グン</t>
    </rPh>
    <phoneticPr fontId="6"/>
  </si>
  <si>
    <t>勝  田  郡</t>
    <rPh sb="0" eb="1">
      <t>カツ</t>
    </rPh>
    <rPh sb="3" eb="4">
      <t>タ</t>
    </rPh>
    <rPh sb="6" eb="7">
      <t>グン</t>
    </rPh>
    <phoneticPr fontId="6"/>
  </si>
  <si>
    <t>苫  田  郡</t>
    <rPh sb="0" eb="1">
      <t>トマ</t>
    </rPh>
    <rPh sb="3" eb="4">
      <t>タ</t>
    </rPh>
    <rPh sb="6" eb="7">
      <t>グン</t>
    </rPh>
    <phoneticPr fontId="6"/>
  </si>
  <si>
    <t>真  庭  郡</t>
    <rPh sb="0" eb="1">
      <t>マコト</t>
    </rPh>
    <rPh sb="3" eb="4">
      <t>ニワ</t>
    </rPh>
    <rPh sb="6" eb="7">
      <t>グン</t>
    </rPh>
    <phoneticPr fontId="6"/>
  </si>
  <si>
    <t>小  田  郡</t>
    <rPh sb="0" eb="1">
      <t>ショウ</t>
    </rPh>
    <rPh sb="3" eb="4">
      <t>タ</t>
    </rPh>
    <rPh sb="6" eb="7">
      <t>グン</t>
    </rPh>
    <phoneticPr fontId="6"/>
  </si>
  <si>
    <t>浅  口  郡</t>
    <rPh sb="0" eb="1">
      <t>アサ</t>
    </rPh>
    <rPh sb="3" eb="4">
      <t>クチ</t>
    </rPh>
    <rPh sb="6" eb="7">
      <t>グン</t>
    </rPh>
    <phoneticPr fontId="6"/>
  </si>
  <si>
    <t>都  窪  郡</t>
    <rPh sb="0" eb="1">
      <t>ト</t>
    </rPh>
    <rPh sb="3" eb="4">
      <t>クボ</t>
    </rPh>
    <rPh sb="6" eb="7">
      <t>グン</t>
    </rPh>
    <phoneticPr fontId="6"/>
  </si>
  <si>
    <t>和  気  郡</t>
    <rPh sb="0" eb="1">
      <t>ワ</t>
    </rPh>
    <rPh sb="3" eb="4">
      <t>キ</t>
    </rPh>
    <rPh sb="6" eb="7">
      <t>グン</t>
    </rPh>
    <phoneticPr fontId="6"/>
  </si>
  <si>
    <t>千円</t>
    <rPh sb="0" eb="2">
      <t>センエン</t>
    </rPh>
    <phoneticPr fontId="6"/>
  </si>
  <si>
    <t>うち
消 費 的
経    費</t>
    <rPh sb="3" eb="6">
      <t>ショウヒ</t>
    </rPh>
    <rPh sb="7" eb="8">
      <t>テキ</t>
    </rPh>
    <rPh sb="9" eb="15">
      <t>ケイヒ</t>
    </rPh>
    <phoneticPr fontId="6"/>
  </si>
  <si>
    <t>うち
投 資 的
経    費</t>
    <rPh sb="3" eb="8">
      <t>トウシテキ</t>
    </rPh>
    <rPh sb="9" eb="15">
      <t>ケイヒ</t>
    </rPh>
    <phoneticPr fontId="6"/>
  </si>
  <si>
    <t>うち
義 務 的
経    費</t>
    <rPh sb="3" eb="8">
      <t>ギムテキ</t>
    </rPh>
    <rPh sb="9" eb="15">
      <t>ケイヒ</t>
    </rPh>
    <phoneticPr fontId="6"/>
  </si>
  <si>
    <t>うち　　
市町村税
の 割 合</t>
    <rPh sb="5" eb="8">
      <t>シチョウソン</t>
    </rPh>
    <rPh sb="8" eb="9">
      <t>ゼイ</t>
    </rPh>
    <rPh sb="12" eb="15">
      <t>ワリアイ</t>
    </rPh>
    <phoneticPr fontId="6"/>
  </si>
  <si>
    <t>うち　　
依存財源
の 割 合</t>
    <rPh sb="5" eb="7">
      <t>イゾン</t>
    </rPh>
    <rPh sb="7" eb="9">
      <t>ザイゲン</t>
    </rPh>
    <rPh sb="12" eb="15">
      <t>ワリアイ</t>
    </rPh>
    <phoneticPr fontId="6"/>
  </si>
  <si>
    <t>財政力
指　数</t>
    <rPh sb="0" eb="3">
      <t>ザイセイリョク</t>
    </rPh>
    <rPh sb="4" eb="7">
      <t>シスウ</t>
    </rPh>
    <phoneticPr fontId="6"/>
  </si>
  <si>
    <t>歳　　　　　　　　　　出</t>
    <rPh sb="0" eb="12">
      <t>サイシュツ</t>
    </rPh>
    <phoneticPr fontId="6"/>
  </si>
  <si>
    <t>歳　　　　　　　入</t>
    <rPh sb="0" eb="9">
      <t>サイニュウ</t>
    </rPh>
    <phoneticPr fontId="6"/>
  </si>
  <si>
    <t>市 町 村</t>
    <rPh sb="0" eb="1">
      <t>シ</t>
    </rPh>
    <rPh sb="2" eb="3">
      <t>マチ</t>
    </rPh>
    <rPh sb="4" eb="5">
      <t>ムラ</t>
    </rPh>
    <phoneticPr fontId="6"/>
  </si>
  <si>
    <t>郡　　　計</t>
    <rPh sb="0" eb="1">
      <t>グン</t>
    </rPh>
    <rPh sb="4" eb="5">
      <t>ケイ</t>
    </rPh>
    <phoneticPr fontId="6"/>
  </si>
  <si>
    <t>市　　　計</t>
    <rPh sb="0" eb="1">
      <t>シ</t>
    </rPh>
    <rPh sb="4" eb="5">
      <t>ケイ</t>
    </rPh>
    <phoneticPr fontId="6"/>
  </si>
  <si>
    <t>歳　　　　　　　　　出</t>
    <rPh sb="0" eb="11">
      <t>サイシュツ</t>
    </rPh>
    <phoneticPr fontId="6"/>
  </si>
  <si>
    <t>年　  度
市 町 村</t>
    <rPh sb="0" eb="5">
      <t>ネンド</t>
    </rPh>
    <rPh sb="6" eb="11">
      <t>シチョウソン</t>
    </rPh>
    <phoneticPr fontId="6"/>
  </si>
  <si>
    <t>　南区</t>
    <rPh sb="1" eb="3">
      <t>ミナミク</t>
    </rPh>
    <phoneticPr fontId="3"/>
  </si>
  <si>
    <t>　東区</t>
    <rPh sb="1" eb="3">
      <t>ヒガシク</t>
    </rPh>
    <phoneticPr fontId="3"/>
  </si>
  <si>
    <t>　中区</t>
    <rPh sb="1" eb="3">
      <t>ナカク</t>
    </rPh>
    <phoneticPr fontId="3"/>
  </si>
  <si>
    <t>　北区</t>
    <rPh sb="1" eb="3">
      <t>キタク</t>
    </rPh>
    <phoneticPr fontId="3"/>
  </si>
  <si>
    <t>（単位　千円）</t>
    <rPh sb="4" eb="5">
      <t>セン</t>
    </rPh>
    <phoneticPr fontId="6"/>
  </si>
  <si>
    <t>資料：県市町村課</t>
    <phoneticPr fontId="6"/>
  </si>
  <si>
    <t>市　　　計</t>
    <phoneticPr fontId="6"/>
  </si>
  <si>
    <t>市　計</t>
    <phoneticPr fontId="6"/>
  </si>
  <si>
    <t>郡　　　計</t>
    <phoneticPr fontId="6"/>
  </si>
  <si>
    <t>　北区</t>
    <rPh sb="1" eb="2">
      <t>キタ</t>
    </rPh>
    <rPh sb="2" eb="3">
      <t>ク</t>
    </rPh>
    <phoneticPr fontId="3"/>
  </si>
  <si>
    <t>（単位　千円）</t>
    <phoneticPr fontId="3"/>
  </si>
  <si>
    <t>　繰越金</t>
  </si>
  <si>
    <t>繰越金</t>
  </si>
  <si>
    <t>　県債</t>
  </si>
  <si>
    <t>県債</t>
  </si>
  <si>
    <t>諸収入</t>
  </si>
  <si>
    <t>　基金繰入金</t>
  </si>
  <si>
    <t>　特別会計繰入金</t>
  </si>
  <si>
    <t>繰入金</t>
  </si>
  <si>
    <t>　寄附金</t>
  </si>
  <si>
    <t>寄附金</t>
  </si>
  <si>
    <t>　財産売払収入</t>
  </si>
  <si>
    <t>　財産運用収入</t>
  </si>
  <si>
    <t>財産収入</t>
  </si>
  <si>
    <t>　委託金</t>
  </si>
  <si>
    <t>　国庫補助金</t>
  </si>
  <si>
    <t>　国庫負担金</t>
  </si>
  <si>
    <t>国庫支出金</t>
  </si>
  <si>
    <t>　手数料</t>
  </si>
  <si>
    <t>　使用料</t>
  </si>
  <si>
    <t>使用料及び手数料</t>
  </si>
  <si>
    <t>　負担金</t>
  </si>
  <si>
    <t>分担金及び負担金</t>
  </si>
  <si>
    <t>　交通安全対策特別交付金</t>
  </si>
  <si>
    <t>交通安全対策特別交付金</t>
  </si>
  <si>
    <t>　地方交付税</t>
  </si>
  <si>
    <t>地方交付税</t>
  </si>
  <si>
    <t>　地方特例交付金</t>
    <rPh sb="3" eb="5">
      <t>トクレイ</t>
    </rPh>
    <rPh sb="7" eb="8">
      <t>キン</t>
    </rPh>
    <phoneticPr fontId="6"/>
  </si>
  <si>
    <t>地方特例交付金</t>
    <rPh sb="2" eb="4">
      <t>トクレイ</t>
    </rPh>
    <rPh sb="6" eb="7">
      <t>キン</t>
    </rPh>
    <phoneticPr fontId="6"/>
  </si>
  <si>
    <t>　石油ガス譲与税</t>
  </si>
  <si>
    <t>地方譲与税</t>
  </si>
  <si>
    <t>　地方消費税清算金</t>
    <rPh sb="1" eb="3">
      <t>チホウ</t>
    </rPh>
    <rPh sb="3" eb="6">
      <t>ショウヒゼイ</t>
    </rPh>
    <rPh sb="6" eb="9">
      <t>セイサンキン</t>
    </rPh>
    <phoneticPr fontId="6"/>
  </si>
  <si>
    <t>地方消費税清算金</t>
    <rPh sb="0" eb="2">
      <t>チホウ</t>
    </rPh>
    <rPh sb="2" eb="5">
      <t>ショウヒゼイ</t>
    </rPh>
    <rPh sb="5" eb="8">
      <t>セイサンキン</t>
    </rPh>
    <phoneticPr fontId="6"/>
  </si>
  <si>
    <t>　目的税</t>
  </si>
  <si>
    <t>　普通税</t>
  </si>
  <si>
    <t>県税</t>
  </si>
  <si>
    <t>収入未済額</t>
    <rPh sb="0" eb="2">
      <t>シュウニュウ</t>
    </rPh>
    <rPh sb="2" eb="4">
      <t>ミサイ</t>
    </rPh>
    <rPh sb="4" eb="5">
      <t>ガク</t>
    </rPh>
    <phoneticPr fontId="6"/>
  </si>
  <si>
    <t>不納欠損額</t>
    <rPh sb="0" eb="2">
      <t>フノウ</t>
    </rPh>
    <rPh sb="2" eb="5">
      <t>ケッソンガク</t>
    </rPh>
    <phoneticPr fontId="6"/>
  </si>
  <si>
    <t>収入済額</t>
    <rPh sb="0" eb="2">
      <t>シュウニュウ</t>
    </rPh>
    <rPh sb="2" eb="3">
      <t>ズミ</t>
    </rPh>
    <rPh sb="3" eb="4">
      <t>ガク</t>
    </rPh>
    <phoneticPr fontId="6"/>
  </si>
  <si>
    <t>調　定　額</t>
    <rPh sb="0" eb="3">
      <t>チョウテイ</t>
    </rPh>
    <rPh sb="4" eb="5">
      <t>ガク</t>
    </rPh>
    <phoneticPr fontId="6"/>
  </si>
  <si>
    <t>予算現額</t>
    <rPh sb="0" eb="2">
      <t>ヨサン</t>
    </rPh>
    <rPh sb="2" eb="3">
      <t>ゲン</t>
    </rPh>
    <rPh sb="3" eb="4">
      <t>ガク</t>
    </rPh>
    <phoneticPr fontId="6"/>
  </si>
  <si>
    <t>年　度　・　款　項</t>
    <rPh sb="0" eb="3">
      <t>ネンド</t>
    </rPh>
    <rPh sb="6" eb="7">
      <t>テイカン</t>
    </rPh>
    <rPh sb="8" eb="9">
      <t>コウ</t>
    </rPh>
    <phoneticPr fontId="6"/>
  </si>
  <si>
    <t>18　　財　 　　　　 政　　　</t>
    <rPh sb="12" eb="13">
      <t>セイ</t>
    </rPh>
    <phoneticPr fontId="6"/>
  </si>
  <si>
    <t>　予備費</t>
  </si>
  <si>
    <t>予備費</t>
  </si>
  <si>
    <t>　産業廃棄物処理税交付金</t>
    <rPh sb="1" eb="3">
      <t>サンギョウ</t>
    </rPh>
    <rPh sb="3" eb="6">
      <t>ハイキブツ</t>
    </rPh>
    <rPh sb="6" eb="8">
      <t>ショリ</t>
    </rPh>
    <rPh sb="8" eb="9">
      <t>ゼイ</t>
    </rPh>
    <rPh sb="9" eb="12">
      <t>コウフキン</t>
    </rPh>
    <phoneticPr fontId="6"/>
  </si>
  <si>
    <t>　利子割精算金</t>
  </si>
  <si>
    <t>　自動車取得税交付金</t>
  </si>
  <si>
    <t>　ゴルフ場利用税交付金</t>
  </si>
  <si>
    <t>　地方消費税交付金</t>
    <rPh sb="1" eb="3">
      <t>チホウ</t>
    </rPh>
    <rPh sb="3" eb="6">
      <t>ショウヒゼイ</t>
    </rPh>
    <rPh sb="6" eb="9">
      <t>コウフキン</t>
    </rPh>
    <phoneticPr fontId="6"/>
  </si>
  <si>
    <t xml:space="preserve">  株式等譲渡所得割交付金</t>
    <rPh sb="2" eb="4">
      <t>カブシキ</t>
    </rPh>
    <rPh sb="4" eb="5">
      <t>トウ</t>
    </rPh>
    <rPh sb="5" eb="7">
      <t>ジョウト</t>
    </rPh>
    <rPh sb="7" eb="10">
      <t>ショトクワリ</t>
    </rPh>
    <rPh sb="10" eb="13">
      <t>コウフキン</t>
    </rPh>
    <phoneticPr fontId="6"/>
  </si>
  <si>
    <t>　配当割交付金</t>
    <rPh sb="1" eb="3">
      <t>ハイトウ</t>
    </rPh>
    <rPh sb="3" eb="4">
      <t>ワリ</t>
    </rPh>
    <rPh sb="4" eb="7">
      <t>コウフキン</t>
    </rPh>
    <phoneticPr fontId="6"/>
  </si>
  <si>
    <t>　利子割交付金</t>
  </si>
  <si>
    <t>諸支出金</t>
  </si>
  <si>
    <t>　公債費</t>
  </si>
  <si>
    <t>公債費</t>
  </si>
  <si>
    <t>　土木施設災害復旧費</t>
  </si>
  <si>
    <t>　農林水産施設災害復旧費</t>
  </si>
  <si>
    <t>災害復旧費</t>
  </si>
  <si>
    <t>　保健体育費</t>
  </si>
  <si>
    <t>　社会教育費</t>
  </si>
  <si>
    <t>　大学費</t>
  </si>
  <si>
    <t>　特別支援学校費</t>
    <rPh sb="1" eb="3">
      <t>トクベツ</t>
    </rPh>
    <rPh sb="3" eb="5">
      <t>シエン</t>
    </rPh>
    <phoneticPr fontId="6"/>
  </si>
  <si>
    <t>　高等学校費</t>
  </si>
  <si>
    <t>　中学校費</t>
  </si>
  <si>
    <t>　小学校費</t>
  </si>
  <si>
    <t>　教育総務費</t>
  </si>
  <si>
    <t>教育費</t>
  </si>
  <si>
    <t>　警察活動費</t>
  </si>
  <si>
    <t>　警察管理費</t>
  </si>
  <si>
    <t>警察費</t>
  </si>
  <si>
    <t>　住宅費</t>
  </si>
  <si>
    <t>　都市計画費</t>
  </si>
  <si>
    <t>　港湾費</t>
  </si>
  <si>
    <t>　河川海岸費</t>
  </si>
  <si>
    <t>　道路橋りょう費</t>
  </si>
  <si>
    <t>　土木管理費</t>
  </si>
  <si>
    <t>土木費</t>
  </si>
  <si>
    <t>　観光費</t>
  </si>
  <si>
    <t>　工鉱業費</t>
  </si>
  <si>
    <t>　商業費</t>
  </si>
  <si>
    <t>商工費</t>
  </si>
  <si>
    <t>支出済額</t>
    <rPh sb="0" eb="2">
      <t>シシュツ</t>
    </rPh>
    <rPh sb="2" eb="3">
      <t>ズミ</t>
    </rPh>
    <rPh sb="3" eb="4">
      <t>ガク</t>
    </rPh>
    <phoneticPr fontId="6"/>
  </si>
  <si>
    <t>当初予算額</t>
    <rPh sb="0" eb="2">
      <t>トウショ</t>
    </rPh>
    <rPh sb="2" eb="5">
      <t>ヨサンガク</t>
    </rPh>
    <phoneticPr fontId="6"/>
  </si>
  <si>
    <t>款　          項</t>
    <rPh sb="0" eb="1">
      <t>カン</t>
    </rPh>
    <rPh sb="12" eb="13">
      <t>コウ</t>
    </rPh>
    <phoneticPr fontId="6"/>
  </si>
  <si>
    <t>　　資料：県出納局会計課「岡山県歳入歳出決算書」「岡山県決算付属書」</t>
    <rPh sb="13" eb="16">
      <t>オカヤマケン</t>
    </rPh>
    <rPh sb="16" eb="18">
      <t>サイニュウ</t>
    </rPh>
    <rPh sb="18" eb="20">
      <t>サイシュツ</t>
    </rPh>
    <rPh sb="20" eb="23">
      <t>ケッサンショ</t>
    </rPh>
    <phoneticPr fontId="6"/>
  </si>
  <si>
    <t>　水産業費</t>
  </si>
  <si>
    <t>　林業費</t>
  </si>
  <si>
    <t>　農地費</t>
  </si>
  <si>
    <t>　畜産業費</t>
  </si>
  <si>
    <t>　農業費</t>
  </si>
  <si>
    <t>農林水産業費</t>
  </si>
  <si>
    <t>　労働委員会費</t>
  </si>
  <si>
    <t>　職業訓練費</t>
  </si>
  <si>
    <t>　労政費</t>
  </si>
  <si>
    <t>労働費</t>
  </si>
  <si>
    <t>　医薬費</t>
  </si>
  <si>
    <t>　保健所費</t>
  </si>
  <si>
    <t>　環境衛生費</t>
  </si>
  <si>
    <t>　公衆衛生費</t>
  </si>
  <si>
    <t>衛生費</t>
  </si>
  <si>
    <t>　災害救助費</t>
  </si>
  <si>
    <t>　生活保護費</t>
  </si>
  <si>
    <t>　児童福祉費</t>
  </si>
  <si>
    <t>　社会福祉費</t>
  </si>
  <si>
    <t>　監査委員費</t>
  </si>
  <si>
    <t>　人事委員会費</t>
  </si>
  <si>
    <t>　環境費</t>
  </si>
  <si>
    <t>　防災費</t>
  </si>
  <si>
    <t>　県民生活費</t>
  </si>
  <si>
    <t>　統計調査費</t>
  </si>
  <si>
    <t>　選挙費</t>
  </si>
  <si>
    <t>　市町村振興費</t>
  </si>
  <si>
    <t>　徴税費</t>
  </si>
  <si>
    <t>　地方振興費</t>
  </si>
  <si>
    <t>　企画費</t>
  </si>
  <si>
    <t>　総務管理費</t>
  </si>
  <si>
    <t>総務費</t>
  </si>
  <si>
    <t>　議会費</t>
  </si>
  <si>
    <t>議会費</t>
  </si>
  <si>
    <t>年　度　・　款　項</t>
    <rPh sb="0" eb="3">
      <t>ネンド</t>
    </rPh>
    <rPh sb="6" eb="7">
      <t>カン</t>
    </rPh>
    <rPh sb="8" eb="9">
      <t>コウ</t>
    </rPh>
    <phoneticPr fontId="6"/>
  </si>
  <si>
    <t>　資料：県出納局会計課「岡山県歳入歳出決算書」「決算説明書」</t>
    <rPh sb="24" eb="26">
      <t>ケッサン</t>
    </rPh>
    <rPh sb="26" eb="29">
      <t>セツメイショ</t>
    </rPh>
    <phoneticPr fontId="6"/>
  </si>
  <si>
    <t>調 定 額</t>
    <rPh sb="0" eb="3">
      <t>チョウテイ</t>
    </rPh>
    <rPh sb="4" eb="5">
      <t>ガク</t>
    </rPh>
    <phoneticPr fontId="6"/>
  </si>
  <si>
    <t>歳入歳出
差引残額</t>
    <rPh sb="0" eb="2">
      <t>サイニュウ</t>
    </rPh>
    <rPh sb="2" eb="4">
      <t>サイシュツ</t>
    </rPh>
    <rPh sb="5" eb="8">
      <t>サシヒキザン</t>
    </rPh>
    <rPh sb="8" eb="9">
      <t>ガク</t>
    </rPh>
    <phoneticPr fontId="6"/>
  </si>
  <si>
    <t>歳　　　　　　　　　入</t>
    <rPh sb="0" eb="11">
      <t>サイニュウ</t>
    </rPh>
    <phoneticPr fontId="6"/>
  </si>
  <si>
    <t>予算現額</t>
    <rPh sb="0" eb="2">
      <t>ヨサン</t>
    </rPh>
    <rPh sb="2" eb="4">
      <t>ゲンガク</t>
    </rPh>
    <phoneticPr fontId="6"/>
  </si>
  <si>
    <t>年　度　・　種　別</t>
    <rPh sb="0" eb="3">
      <t>ネンド</t>
    </rPh>
    <rPh sb="6" eb="9">
      <t>シュベツ</t>
    </rPh>
    <phoneticPr fontId="6"/>
  </si>
  <si>
    <t>　地方法人特別譲与税</t>
    <rPh sb="1" eb="3">
      <t>チホウ</t>
    </rPh>
    <rPh sb="3" eb="5">
      <t>ホウジン</t>
    </rPh>
    <rPh sb="5" eb="7">
      <t>トクベツ</t>
    </rPh>
    <rPh sb="7" eb="10">
      <t>ジョウヨゼイ</t>
    </rPh>
    <phoneticPr fontId="3"/>
  </si>
  <si>
    <t>　地方揮発油譲与税</t>
    <rPh sb="1" eb="3">
      <t>チホウ</t>
    </rPh>
    <rPh sb="3" eb="6">
      <t>キハツユ</t>
    </rPh>
    <rPh sb="6" eb="9">
      <t>ジョウヨゼイ</t>
    </rPh>
    <phoneticPr fontId="3"/>
  </si>
  <si>
    <t>資料：県出納局会計課「岡山県歳入歳出決算書」</t>
    <phoneticPr fontId="6"/>
  </si>
  <si>
    <t>　軽油引取税交付金</t>
    <rPh sb="1" eb="3">
      <t>ケイユ</t>
    </rPh>
    <rPh sb="3" eb="6">
      <t>ヒキトリゼイ</t>
    </rPh>
    <phoneticPr fontId="3"/>
  </si>
  <si>
    <t>民生費</t>
    <phoneticPr fontId="6"/>
  </si>
  <si>
    <t>歳 入 歳 出 差 引 残 高</t>
    <phoneticPr fontId="6"/>
  </si>
  <si>
    <t>％</t>
    <phoneticPr fontId="6"/>
  </si>
  <si>
    <t xml:space="preserve">   2 諸収入は、延滞金・加算金及び過料等、県預金利子、貸付金元利収入、受託事業収入、収益事業収入、利子割精算金収入及び雑入の計である。</t>
    <rPh sb="59" eb="60">
      <t>オヨ</t>
    </rPh>
    <phoneticPr fontId="6"/>
  </si>
  <si>
    <t>…</t>
  </si>
  <si>
    <t>　航空機燃料譲与税</t>
    <rPh sb="1" eb="4">
      <t>コウクウキ</t>
    </rPh>
    <rPh sb="4" eb="6">
      <t>ネンリョウ</t>
    </rPh>
    <rPh sb="6" eb="9">
      <t>ジョウヨゼイ</t>
    </rPh>
    <phoneticPr fontId="3"/>
  </si>
  <si>
    <t>　地方道路譲与税</t>
    <rPh sb="1" eb="3">
      <t>チホウ</t>
    </rPh>
    <rPh sb="3" eb="5">
      <t>ドウロ</t>
    </rPh>
    <phoneticPr fontId="3"/>
  </si>
  <si>
    <t xml:space="preserve"> 県一般会計歳入</t>
    <phoneticPr fontId="6"/>
  </si>
  <si>
    <t xml:space="preserve"> 県一般会計歳出</t>
    <phoneticPr fontId="6"/>
  </si>
  <si>
    <t xml:space="preserve"> 県特別会計歳入歳出</t>
    <phoneticPr fontId="6"/>
  </si>
  <si>
    <t xml:space="preserve"> 市町村、科目別普通会計歳入</t>
    <phoneticPr fontId="6"/>
  </si>
  <si>
    <t xml:space="preserve"> 市町村別財政歳入歳出の割合</t>
    <phoneticPr fontId="6"/>
  </si>
  <si>
    <t>151　県一般会計歳入　</t>
    <phoneticPr fontId="6"/>
  </si>
  <si>
    <t>152　県一般会計歳出　</t>
    <phoneticPr fontId="6"/>
  </si>
  <si>
    <r>
      <t>152　県一般会計歳出</t>
    </r>
    <r>
      <rPr>
        <sz val="12"/>
        <rFont val="ＭＳ 明朝"/>
        <family val="1"/>
        <charset val="128"/>
      </rPr>
      <t>（つづき）</t>
    </r>
    <phoneticPr fontId="6"/>
  </si>
  <si>
    <t>153　県特別会計歳入歳出　</t>
    <phoneticPr fontId="6"/>
  </si>
  <si>
    <t>154　市町村､科目別普通会計歳入　</t>
    <phoneticPr fontId="6"/>
  </si>
  <si>
    <t>156　市町村､科目別普通会計歳出(性質別)　</t>
    <phoneticPr fontId="6"/>
  </si>
  <si>
    <t>155　市町村､科目別普通会計歳出(目的別)　</t>
    <phoneticPr fontId="6"/>
  </si>
  <si>
    <t>157　市町村別財政歳入歳出の割合　</t>
    <phoneticPr fontId="3"/>
  </si>
  <si>
    <t>県営食肉地方卸売市場</t>
    <phoneticPr fontId="3"/>
  </si>
  <si>
    <t>造林事業等</t>
    <rPh sb="4" eb="5">
      <t>トウ</t>
    </rPh>
    <phoneticPr fontId="6"/>
  </si>
  <si>
    <t>林業改善資金貸付金</t>
    <phoneticPr fontId="3"/>
  </si>
  <si>
    <t>沿岸漁業改善資金貸付金</t>
    <phoneticPr fontId="3"/>
  </si>
  <si>
    <t>中小企業支援資金貸付金</t>
    <rPh sb="4" eb="6">
      <t>シエン</t>
    </rPh>
    <phoneticPr fontId="6"/>
  </si>
  <si>
    <t>公共用地等取得事業</t>
    <phoneticPr fontId="3"/>
  </si>
  <si>
    <t>後楽園</t>
    <phoneticPr fontId="3"/>
  </si>
  <si>
    <t>流域下水道事業</t>
    <phoneticPr fontId="3"/>
  </si>
  <si>
    <t>収入証紙等</t>
    <phoneticPr fontId="3"/>
  </si>
  <si>
    <t>用品調達</t>
    <phoneticPr fontId="6"/>
  </si>
  <si>
    <t>公債管理</t>
    <rPh sb="0" eb="2">
      <t>コウサイ</t>
    </rPh>
    <rPh sb="2" eb="4">
      <t>カンリ</t>
    </rPh>
    <phoneticPr fontId="6"/>
  </si>
  <si>
    <t>母子父子寡婦福祉資金貸付金</t>
    <rPh sb="2" eb="4">
      <t>フシ</t>
    </rPh>
    <phoneticPr fontId="3"/>
  </si>
  <si>
    <t>注) 収入済額欄の△印は、過納額を示す。</t>
    <phoneticPr fontId="3"/>
  </si>
  <si>
    <t>　　</t>
    <phoneticPr fontId="6"/>
  </si>
  <si>
    <t>　</t>
    <phoneticPr fontId="6"/>
  </si>
  <si>
    <t>　</t>
    <phoneticPr fontId="6"/>
  </si>
  <si>
    <t>資料：県市町村課</t>
    <phoneticPr fontId="6"/>
  </si>
  <si>
    <t>普通建設事業費
(失業対策事
　業費を含む)</t>
    <rPh sb="0" eb="2">
      <t>フツウ</t>
    </rPh>
    <rPh sb="2" eb="4">
      <t>ケンセツ</t>
    </rPh>
    <rPh sb="4" eb="7">
      <t>ジギョウヒ</t>
    </rPh>
    <rPh sb="9" eb="11">
      <t>シツギョウ</t>
    </rPh>
    <rPh sb="11" eb="13">
      <t>タイサク</t>
    </rPh>
    <rPh sb="13" eb="14">
      <t>コト</t>
    </rPh>
    <rPh sb="16" eb="17">
      <t>ギョウ</t>
    </rPh>
    <rPh sb="17" eb="18">
      <t>ヒ</t>
    </rPh>
    <rPh sb="19" eb="20">
      <t>フク</t>
    </rPh>
    <phoneticPr fontId="6"/>
  </si>
  <si>
    <t>　18　財政</t>
    <phoneticPr fontId="6"/>
  </si>
  <si>
    <t xml:space="preserve"> 市町村、科目別普通会計歳出（目的別）</t>
    <phoneticPr fontId="6"/>
  </si>
  <si>
    <t xml:space="preserve"> 市町村、科目別普通会計歳出（性質別）</t>
    <phoneticPr fontId="6"/>
  </si>
  <si>
    <t>206　　財　　　政</t>
    <rPh sb="5" eb="10">
      <t>ザイセイ</t>
    </rPh>
    <phoneticPr fontId="6"/>
  </si>
  <si>
    <t>財　　　政　　207</t>
    <rPh sb="0" eb="5">
      <t>ザイセイ</t>
    </rPh>
    <phoneticPr fontId="6"/>
  </si>
  <si>
    <t>212　　財　　　政</t>
    <phoneticPr fontId="3"/>
  </si>
  <si>
    <t>214　　財　　　政</t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</si>
  <si>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</si>
  <si>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内陸工業団地及び流通業務団地
造成事業</t>
    <phoneticPr fontId="6"/>
  </si>
  <si>
    <t>28</t>
    <phoneticPr fontId="3"/>
  </si>
  <si>
    <t>26</t>
    <phoneticPr fontId="6"/>
  </si>
  <si>
    <t>平成28年度</t>
    <rPh sb="0" eb="2">
      <t>ヘイセイ</t>
    </rPh>
    <rPh sb="4" eb="6">
      <t>ネンド</t>
    </rPh>
    <phoneticPr fontId="6"/>
  </si>
  <si>
    <t>29</t>
    <phoneticPr fontId="3"/>
  </si>
  <si>
    <t>平成　28　年度</t>
    <rPh sb="0" eb="2">
      <t>ヘイセイ</t>
    </rPh>
    <rPh sb="6" eb="8">
      <t>ネンド</t>
    </rPh>
    <phoneticPr fontId="6"/>
  </si>
  <si>
    <t>29</t>
    <phoneticPr fontId="6"/>
  </si>
  <si>
    <t>平成25年度</t>
    <phoneticPr fontId="3"/>
  </si>
  <si>
    <t>27</t>
    <phoneticPr fontId="6"/>
  </si>
  <si>
    <t>29</t>
    <phoneticPr fontId="3"/>
  </si>
  <si>
    <t>208　　財　　　政</t>
    <rPh sb="5" eb="10">
      <t>ザイセイ</t>
    </rPh>
    <phoneticPr fontId="6"/>
  </si>
  <si>
    <t>財　　　政　　209</t>
    <rPh sb="0" eb="5">
      <t>ザイセイ</t>
    </rPh>
    <phoneticPr fontId="6"/>
  </si>
  <si>
    <t>210　　財　　　政</t>
    <phoneticPr fontId="3"/>
  </si>
  <si>
    <t>財　　　政  211</t>
    <phoneticPr fontId="3"/>
  </si>
  <si>
    <t>財　　　政　　213</t>
    <phoneticPr fontId="3"/>
  </si>
  <si>
    <t>財　　　政　　215</t>
    <phoneticPr fontId="6"/>
  </si>
  <si>
    <t>216　　財　　　政</t>
    <phoneticPr fontId="3"/>
  </si>
  <si>
    <t>財　　　政　　217</t>
    <rPh sb="0" eb="5">
      <t>ザイセイ</t>
    </rPh>
    <phoneticPr fontId="6"/>
  </si>
  <si>
    <t>0</t>
    <phoneticPr fontId="3"/>
  </si>
  <si>
    <t>　個人県民税所得割交付金</t>
    <rPh sb="1" eb="3">
      <t>コジン</t>
    </rPh>
    <rPh sb="3" eb="6">
      <t>ケンミンゼイ</t>
    </rPh>
    <rPh sb="6" eb="9">
      <t>ショトクワリ</t>
    </rPh>
    <rPh sb="9" eb="12">
      <t>コウフキン</t>
    </rPh>
    <phoneticPr fontId="3"/>
  </si>
  <si>
    <t>平成  28　年度</t>
    <phoneticPr fontId="3"/>
  </si>
  <si>
    <t>注)1 収入済額欄の△印は、過納額を内数で示す。</t>
    <rPh sb="18" eb="20">
      <t>ウチスウ</t>
    </rPh>
    <phoneticPr fontId="6"/>
  </si>
  <si>
    <t>平成</t>
    <rPh sb="0" eb="2">
      <t>ヘイセイ</t>
    </rPh>
    <phoneticPr fontId="3"/>
  </si>
  <si>
    <t>年</t>
    <rPh sb="0" eb="1">
      <t>ネン</t>
    </rPh>
    <phoneticPr fontId="3"/>
  </si>
  <si>
    <t>岡山県統計年報</t>
    <rPh sb="0" eb="3">
      <t>オカヤマケン</t>
    </rPh>
    <rPh sb="3" eb="5">
      <t>トウケイ</t>
    </rPh>
    <rPh sb="5" eb="7">
      <t>ネンポウ</t>
    </rPh>
    <phoneticPr fontId="3"/>
  </si>
  <si>
    <t>注) その他の欄は、地方譲与税、利子割交付金、配当割交付金、株式等譲渡所得割交付金、分離課税所得割交付金、道府県民税所得割交付金、地方消費税交付金、ゴルフ場利用税交付金、自動車取得税交付金、軽油引取税交付金、地方特例交付金、交通安全対策特別交付金、国有提供施設等所在市町村助成交付金及び諸収入の合計である。</t>
    <phoneticPr fontId="6"/>
  </si>
  <si>
    <t>注) 「依存財源の割合」は、地方譲与税、ゴルフ場利用税交付金、利子割交付金、配当割交付金、株式等譲渡所得割交付金、分離課税所得割交付金、道府県民税所得割交付金、</t>
    <rPh sb="57" eb="59">
      <t>ブンリ</t>
    </rPh>
    <rPh sb="59" eb="61">
      <t>カゼイ</t>
    </rPh>
    <rPh sb="61" eb="63">
      <t>ショトク</t>
    </rPh>
    <rPh sb="63" eb="64">
      <t>ワリ</t>
    </rPh>
    <rPh sb="64" eb="67">
      <t>コウフキン</t>
    </rPh>
    <rPh sb="68" eb="69">
      <t>ドウ</t>
    </rPh>
    <rPh sb="69" eb="70">
      <t>フ</t>
    </rPh>
    <rPh sb="70" eb="73">
      <t>ケンミンゼイ</t>
    </rPh>
    <rPh sb="73" eb="75">
      <t>ショトク</t>
    </rPh>
    <rPh sb="75" eb="76">
      <t>ワリ</t>
    </rPh>
    <rPh sb="76" eb="79">
      <t>コウフキン</t>
    </rPh>
    <phoneticPr fontId="6"/>
  </si>
  <si>
    <t>　　地方消費税交付金、軽油引取税交付金、地方特例交付金、自動車取得税交付金、国有提供施設等所在市町村助成交付金、交通安全対策特別交付金、地方債、地方交付税、</t>
  </si>
  <si>
    <t>　　国庫・県支出金÷歳入総額×100。「市町村税の割合」は、市町村税÷歳入総額×100</t>
  </si>
  <si>
    <t>　　「義務的経費の割合」は、人件費、扶助費、公債費÷歳出総額×100。「投資的経費の割合」は、普通建設事業費、災害復旧費、失業対策事業費÷歳出総額×100</t>
  </si>
  <si>
    <t>　　「消費的経費の割合」は、物件費、維持補修費、補助費等÷歳出総額×100。「財政力指数」は、基準財政収入額÷基準財政需要額の３年間平均数値による。</t>
  </si>
  <si>
    <t>　　指標の計欄は加重平均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</si>
</sst>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_ * #\ ###\ ##0;_ &quot;△&quot;* #\ ###\ ##0;_ * &quot;-&quot;;_ @_ "/>
    <numFmt numFmtId="177" formatCode="0.0_ "/>
    <numFmt numFmtId="178" formatCode="0.0_);[Red]\(0.0\)"/>
    <numFmt numFmtId="179" formatCode="_ * #\ ##0.000;_ &quot;△&quot;* #\ ##0.000;_ * &quot;-&quot;;_ @_ "/>
    <numFmt numFmtId="180" formatCode="_ * #\ ##0.0;_ &quot;△&quot;* #\ ##0.0;_ * &quot;-&quot;;_ @_ "/>
    <numFmt numFmtId="181" formatCode="_ * ####\ ##0.0;_ &quot;△&quot;* ####\ ##0.0;_ * &quot;-&quot;;_ @_ "/>
    <numFmt numFmtId="182" formatCode="_ * ###\ ##0.0;_ &quot;△&quot;* ###\ ##0.0;_ * &quot;-&quot;;_ @_ "/>
    <numFmt numFmtId="183" formatCode="0_ "/>
    <numFmt numFmtId="184" formatCode="#,##0.0;[Red]\-#,##0.0"/>
    <numFmt numFmtId="185" formatCode="_ * #\ ##0\ ;_ &quot;△&quot;* #\ ##0\ ;_ * &quot;-&quot;\ ;_ @\ "/>
    <numFmt numFmtId="186" formatCode="_ * #\ ###\ ##0\ ;_ &quot;△&quot;* #\ ###\ ##0\ ;_ * &quot;-&quot;\ ;_ @_ "/>
    <numFmt numFmtId="187" formatCode="_ * #\ ###\ ##0;_ &quot;△&quot;#\ ##0;_ * &quot;-&quot;;_ @_ "/>
    <numFmt numFmtId="188" formatCode="_ * #\ ###\ ##0;_ * &quot;△&quot;#\ ###\ ##0;_ * &quot;-&quot;;_ @"/>
  </numFmts>
  <fonts count="20" x14ac:knownFonts="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Ｐゴシック"/>
      <family val="3"/>
      <charset val="128"/>
    </font>
    <font>
      <sz val="7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25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distributed" vertical="center"/>
    </xf>
    <xf numFmtId="177" fontId="2" fillId="0" borderId="0" xfId="0" applyNumberFormat="1" applyFont="1" applyFill="1"/>
    <xf numFmtId="0" fontId="2" fillId="0" borderId="3" xfId="0" applyFont="1" applyFill="1" applyBorder="1" applyAlignment="1">
      <alignment horizontal="distributed" justifyLastLine="1"/>
    </xf>
    <xf numFmtId="0" fontId="0" fillId="0" borderId="0" xfId="0" applyFont="1" applyFill="1" applyAlignment="1">
      <alignment vertical="center"/>
    </xf>
    <xf numFmtId="49" fontId="2" fillId="0" borderId="3" xfId="0" applyNumberFormat="1" applyFont="1" applyFill="1" applyBorder="1" applyAlignment="1">
      <alignment horizontal="distributed" vertical="center" justifyLastLine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0" fillId="0" borderId="0" xfId="0" applyFont="1" applyFill="1"/>
    <xf numFmtId="49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top"/>
    </xf>
    <xf numFmtId="0" fontId="2" fillId="0" borderId="2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8" fontId="2" fillId="0" borderId="0" xfId="0" applyNumberFormat="1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11" xfId="0" applyFont="1" applyFill="1" applyBorder="1"/>
    <xf numFmtId="179" fontId="2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 justifyLastLine="1"/>
    </xf>
    <xf numFmtId="181" fontId="2" fillId="0" borderId="0" xfId="0" applyNumberFormat="1" applyFont="1" applyFill="1" applyAlignment="1">
      <alignment vertical="center"/>
    </xf>
    <xf numFmtId="182" fontId="2" fillId="0" borderId="0" xfId="0" applyNumberFormat="1" applyFont="1" applyFill="1" applyAlignment="1">
      <alignment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top"/>
    </xf>
    <xf numFmtId="49" fontId="4" fillId="0" borderId="0" xfId="0" applyNumberFormat="1" applyFont="1" applyFill="1" applyAlignment="1">
      <alignment vertical="center" wrapText="1"/>
    </xf>
    <xf numFmtId="179" fontId="2" fillId="0" borderId="2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80" fontId="0" fillId="0" borderId="0" xfId="0" applyNumberFormat="1" applyFont="1" applyFill="1" applyAlignment="1">
      <alignment vertical="center"/>
    </xf>
    <xf numFmtId="183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/>
    </xf>
    <xf numFmtId="49" fontId="2" fillId="0" borderId="0" xfId="0" applyNumberFormat="1" applyFont="1" applyFill="1" applyAlignment="1">
      <alignment horizontal="right" vertical="center"/>
    </xf>
    <xf numFmtId="183" fontId="0" fillId="0" borderId="0" xfId="0" applyNumberFormat="1" applyFont="1" applyFill="1" applyAlignment="1">
      <alignment vertical="center"/>
    </xf>
    <xf numFmtId="49" fontId="0" fillId="0" borderId="3" xfId="0" applyNumberFormat="1" applyFont="1" applyFill="1" applyBorder="1" applyAlignment="1">
      <alignment horizontal="distributed" vertical="center" justifyLastLine="1"/>
    </xf>
    <xf numFmtId="177" fontId="0" fillId="0" borderId="0" xfId="0" applyNumberFormat="1" applyFont="1" applyFill="1"/>
    <xf numFmtId="0" fontId="0" fillId="0" borderId="0" xfId="0" applyFont="1" applyFill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 justifyLastLine="1"/>
    </xf>
    <xf numFmtId="0" fontId="0" fillId="0" borderId="3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vertical="top"/>
    </xf>
    <xf numFmtId="49" fontId="2" fillId="0" borderId="4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85" fontId="2" fillId="0" borderId="4" xfId="0" applyNumberFormat="1" applyFont="1" applyFill="1" applyBorder="1" applyAlignment="1" applyProtection="1">
      <alignment vertical="center"/>
      <protection locked="0"/>
    </xf>
    <xf numFmtId="185" fontId="2" fillId="0" borderId="4" xfId="0" applyNumberFormat="1" applyFont="1" applyFill="1" applyBorder="1" applyAlignment="1" applyProtection="1">
      <alignment horizontal="right" vertical="center"/>
      <protection locked="0"/>
    </xf>
    <xf numFmtId="176" fontId="2" fillId="0" borderId="0" xfId="0" applyNumberFormat="1" applyFont="1" applyFill="1" applyAlignment="1">
      <alignment horizontal="right" vertical="center"/>
    </xf>
    <xf numFmtId="185" fontId="0" fillId="0" borderId="4" xfId="0" applyNumberFormat="1" applyFont="1" applyFill="1" applyBorder="1" applyAlignment="1" applyProtection="1">
      <alignment vertical="center"/>
      <protection locked="0"/>
    </xf>
    <xf numFmtId="178" fontId="0" fillId="0" borderId="0" xfId="0" applyNumberFormat="1" applyFont="1" applyFill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top"/>
    </xf>
    <xf numFmtId="0" fontId="4" fillId="0" borderId="0" xfId="0" applyFont="1" applyAlignment="1">
      <alignment horizontal="left" vertical="top"/>
    </xf>
    <xf numFmtId="0" fontId="2" fillId="0" borderId="0" xfId="0" applyFont="1"/>
    <xf numFmtId="0" fontId="2" fillId="0" borderId="6" xfId="0" applyFont="1" applyBorder="1"/>
    <xf numFmtId="0" fontId="2" fillId="0" borderId="8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4" xfId="0" applyFont="1" applyBorder="1" applyAlignment="1">
      <alignment horizontal="center" vertical="center" justifyLastLine="1"/>
    </xf>
    <xf numFmtId="0" fontId="4" fillId="0" borderId="0" xfId="0" applyFont="1" applyAlignment="1">
      <alignment horizontal="right" vertical="top"/>
    </xf>
    <xf numFmtId="0" fontId="13" fillId="0" borderId="6" xfId="0" applyFont="1" applyBorder="1"/>
    <xf numFmtId="0" fontId="11" fillId="0" borderId="0" xfId="0" applyFont="1" applyAlignment="1">
      <alignment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/>
    </xf>
    <xf numFmtId="0" fontId="2" fillId="0" borderId="2" xfId="0" applyFont="1" applyBorder="1"/>
    <xf numFmtId="0" fontId="5" fillId="0" borderId="11" xfId="0" applyFont="1" applyBorder="1"/>
    <xf numFmtId="0" fontId="5" fillId="0" borderId="0" xfId="0" applyFont="1"/>
    <xf numFmtId="176" fontId="5" fillId="0" borderId="0" xfId="0" applyNumberFormat="1" applyFont="1"/>
    <xf numFmtId="0" fontId="10" fillId="0" borderId="0" xfId="0" applyFont="1"/>
    <xf numFmtId="176" fontId="10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13" fillId="0" borderId="0" xfId="0" applyFont="1"/>
    <xf numFmtId="0" fontId="2" fillId="0" borderId="0" xfId="0" applyFont="1" applyBorder="1" applyAlignment="1">
      <alignment horizontal="right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distributed" vertical="center" justifyLastLine="1"/>
    </xf>
    <xf numFmtId="186" fontId="2" fillId="0" borderId="0" xfId="0" applyNumberFormat="1" applyFont="1" applyFill="1" applyAlignment="1">
      <alignment vertical="center"/>
    </xf>
    <xf numFmtId="186" fontId="0" fillId="0" borderId="0" xfId="0" applyNumberFormat="1" applyFont="1" applyFill="1" applyAlignment="1">
      <alignment vertical="center"/>
    </xf>
    <xf numFmtId="186" fontId="2" fillId="0" borderId="0" xfId="0" applyNumberFormat="1" applyFont="1" applyFill="1" applyAlignment="1">
      <alignment horizontal="right" vertical="center"/>
    </xf>
    <xf numFmtId="0" fontId="5" fillId="0" borderId="7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185" fontId="2" fillId="0" borderId="0" xfId="0" applyNumberFormat="1" applyFont="1" applyFill="1" applyBorder="1" applyAlignment="1" applyProtection="1">
      <alignment vertical="center"/>
      <protection locked="0"/>
    </xf>
    <xf numFmtId="185" fontId="0" fillId="0" borderId="0" xfId="0" applyNumberFormat="1" applyFont="1" applyFill="1" applyBorder="1" applyAlignment="1" applyProtection="1">
      <alignment vertical="center"/>
      <protection locked="0"/>
    </xf>
    <xf numFmtId="0" fontId="5" fillId="0" borderId="3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4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top"/>
    </xf>
    <xf numFmtId="0" fontId="2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5" fillId="0" borderId="0" xfId="0" applyNumberFormat="1" applyFont="1" applyFill="1"/>
    <xf numFmtId="0" fontId="5" fillId="0" borderId="0" xfId="0" applyFont="1" applyFill="1"/>
    <xf numFmtId="0" fontId="5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distributed" vertical="center" justifyLastLine="1"/>
    </xf>
    <xf numFmtId="0" fontId="13" fillId="0" borderId="0" xfId="0" applyFont="1" applyFill="1"/>
    <xf numFmtId="176" fontId="2" fillId="0" borderId="0" xfId="0" applyNumberFormat="1" applyFont="1" applyFill="1"/>
    <xf numFmtId="176" fontId="2" fillId="0" borderId="15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0" fontId="2" fillId="0" borderId="14" xfId="0" applyFont="1" applyFill="1" applyBorder="1" applyAlignment="1">
      <alignment horizontal="center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/>
    <xf numFmtId="0" fontId="2" fillId="0" borderId="13" xfId="0" applyFont="1" applyFill="1" applyBorder="1" applyAlignment="1">
      <alignment vertical="center"/>
    </xf>
    <xf numFmtId="187" fontId="0" fillId="0" borderId="0" xfId="0" applyNumberFormat="1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2" fillId="0" borderId="0" xfId="0" applyNumberFormat="1" applyFont="1" applyFill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188" fontId="2" fillId="0" borderId="0" xfId="0" applyNumberFormat="1" applyFont="1" applyFill="1" applyAlignment="1">
      <alignment vertical="center"/>
    </xf>
    <xf numFmtId="188" fontId="0" fillId="0" borderId="0" xfId="0" applyNumberFormat="1" applyFont="1" applyFill="1" applyAlignment="1">
      <alignment vertical="center"/>
    </xf>
    <xf numFmtId="188" fontId="2" fillId="0" borderId="0" xfId="0" applyNumberFormat="1" applyFont="1" applyFill="1" applyAlignment="1">
      <alignment vertical="top"/>
    </xf>
    <xf numFmtId="188" fontId="0" fillId="0" borderId="0" xfId="0" applyNumberFormat="1" applyFont="1" applyFill="1" applyAlignment="1">
      <alignment vertical="top"/>
    </xf>
    <xf numFmtId="188" fontId="0" fillId="0" borderId="0" xfId="0" applyNumberForma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right" vertical="top"/>
    </xf>
    <xf numFmtId="176" fontId="2" fillId="0" borderId="3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19" fillId="0" borderId="9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vertical="center"/>
    </xf>
    <xf numFmtId="184" fontId="2" fillId="0" borderId="0" xfId="6" applyNumberFormat="1" applyFont="1" applyFill="1" applyAlignment="1">
      <alignment vertical="center"/>
    </xf>
    <xf numFmtId="184" fontId="2" fillId="0" borderId="0" xfId="6" applyNumberFormat="1" applyFont="1" applyFill="1" applyAlignment="1"/>
    <xf numFmtId="0" fontId="5" fillId="0" borderId="4" xfId="0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188" fontId="2" fillId="0" borderId="0" xfId="0" quotePrefix="1" applyNumberFormat="1" applyFont="1" applyFill="1" applyAlignment="1">
      <alignment horizontal="right" vertical="center"/>
    </xf>
    <xf numFmtId="0" fontId="1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15" fillId="3" borderId="0" xfId="0" applyFont="1" applyFill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182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Alignment="1">
      <alignment vertical="center"/>
    </xf>
    <xf numFmtId="0" fontId="17" fillId="3" borderId="0" xfId="1" applyFill="1" applyAlignment="1" applyProtection="1">
      <alignment horizontal="left" vertical="center"/>
    </xf>
    <xf numFmtId="0" fontId="16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4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2" xfId="0" applyFont="1" applyFill="1" applyBorder="1" applyAlignment="1">
      <alignment horizontal="right"/>
    </xf>
    <xf numFmtId="0" fontId="2" fillId="0" borderId="0" xfId="0" applyFont="1" applyAlignment="1">
      <alignment horizontal="right" vertical="top"/>
    </xf>
    <xf numFmtId="0" fontId="11" fillId="0" borderId="0" xfId="0" applyFont="1" applyAlignment="1">
      <alignment horizontal="left" vertical="top"/>
    </xf>
    <xf numFmtId="0" fontId="8" fillId="0" borderId="0" xfId="0" applyFont="1" applyFill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4" applyFont="1" applyFill="1" applyAlignment="1">
      <alignment horizontal="left" vertical="top" wrapText="1"/>
    </xf>
    <xf numFmtId="0" fontId="2" fillId="0" borderId="0" xfId="3" applyFont="1" applyFill="1" applyAlignment="1">
      <alignment horizontal="right" vertical="top"/>
    </xf>
    <xf numFmtId="0" fontId="2" fillId="0" borderId="1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Border="1" applyAlignment="1">
      <alignment horizontal="distributed" vertical="center" justifyLastLine="1"/>
    </xf>
    <xf numFmtId="0" fontId="2" fillId="0" borderId="0" xfId="3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8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 vertical="top"/>
    </xf>
    <xf numFmtId="0" fontId="2" fillId="0" borderId="1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0" fontId="2" fillId="0" borderId="18" xfId="0" applyFont="1" applyFill="1" applyBorder="1" applyAlignment="1">
      <alignment horizontal="right" vertical="center"/>
    </xf>
  </cellXfs>
  <cellStyles count="7">
    <cellStyle name="ハイパーリンク" xfId="1" builtinId="8" customBuiltin="1"/>
    <cellStyle name="桁区切り 2" xfId="2"/>
    <cellStyle name="桁区切り 2 2" xfId="6"/>
    <cellStyle name="標準" xfId="0" builtinId="0"/>
    <cellStyle name="標準 2" xfId="5"/>
    <cellStyle name="標準 4" xfId="3"/>
    <cellStyle name="標準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Normal="100" zoomScaleSheetLayoutView="100" workbookViewId="0"/>
  </sheetViews>
  <sheetFormatPr defaultRowHeight="21" customHeight="1" x14ac:dyDescent="0.15"/>
  <cols>
    <col min="1" max="1" width="6.83203125" style="192" customWidth="1"/>
    <col min="2" max="2" width="68.5" style="192" customWidth="1"/>
    <col min="3" max="4" width="4" style="192" bestFit="1" customWidth="1"/>
    <col min="5" max="5" width="16.83203125" style="192" bestFit="1" customWidth="1"/>
    <col min="6" max="16384" width="9.33203125" style="192"/>
  </cols>
  <sheetData>
    <row r="1" spans="1:5" s="191" customFormat="1" ht="32.25" customHeight="1" x14ac:dyDescent="0.15">
      <c r="A1" s="187"/>
      <c r="B1" s="188" t="s">
        <v>332</v>
      </c>
      <c r="C1" s="189">
        <v>29</v>
      </c>
      <c r="D1" s="190" t="s">
        <v>333</v>
      </c>
      <c r="E1" s="190" t="s">
        <v>334</v>
      </c>
    </row>
    <row r="2" spans="1:5" ht="24" customHeight="1" x14ac:dyDescent="0.15">
      <c r="A2" s="199" t="s">
        <v>302</v>
      </c>
      <c r="B2" s="199"/>
      <c r="C2" s="195"/>
      <c r="D2" s="195"/>
      <c r="E2" s="195"/>
    </row>
    <row r="3" spans="1:5" ht="32.25" customHeight="1" x14ac:dyDescent="0.15">
      <c r="A3" s="193"/>
      <c r="B3" s="193"/>
    </row>
    <row r="4" spans="1:5" ht="32.25" customHeight="1" x14ac:dyDescent="0.15">
      <c r="A4" s="194">
        <v>151</v>
      </c>
      <c r="B4" s="198" t="s">
        <v>271</v>
      </c>
      <c r="C4" s="198"/>
      <c r="D4" s="198"/>
      <c r="E4" s="198"/>
    </row>
    <row r="5" spans="1:5" ht="32.25" customHeight="1" x14ac:dyDescent="0.15">
      <c r="A5" s="194">
        <v>152</v>
      </c>
      <c r="B5" s="198" t="s">
        <v>272</v>
      </c>
      <c r="C5" s="198"/>
      <c r="D5" s="198"/>
      <c r="E5" s="198"/>
    </row>
    <row r="6" spans="1:5" ht="32.25" customHeight="1" x14ac:dyDescent="0.15">
      <c r="A6" s="194">
        <v>153</v>
      </c>
      <c r="B6" s="198" t="s">
        <v>273</v>
      </c>
      <c r="C6" s="198"/>
      <c r="D6" s="198"/>
      <c r="E6" s="198"/>
    </row>
    <row r="7" spans="1:5" ht="32.25" customHeight="1" x14ac:dyDescent="0.15">
      <c r="A7" s="194">
        <v>154</v>
      </c>
      <c r="B7" s="198" t="s">
        <v>274</v>
      </c>
      <c r="C7" s="198"/>
      <c r="D7" s="198"/>
      <c r="E7" s="198"/>
    </row>
    <row r="8" spans="1:5" ht="32.25" customHeight="1" x14ac:dyDescent="0.15">
      <c r="A8" s="194">
        <v>155</v>
      </c>
      <c r="B8" s="198" t="s">
        <v>303</v>
      </c>
      <c r="C8" s="198"/>
      <c r="D8" s="198"/>
      <c r="E8" s="198"/>
    </row>
    <row r="9" spans="1:5" ht="32.25" customHeight="1" x14ac:dyDescent="0.15">
      <c r="A9" s="194">
        <v>156</v>
      </c>
      <c r="B9" s="198" t="s">
        <v>304</v>
      </c>
      <c r="C9" s="198"/>
      <c r="D9" s="198"/>
      <c r="E9" s="198"/>
    </row>
    <row r="10" spans="1:5" ht="32.25" customHeight="1" x14ac:dyDescent="0.15">
      <c r="A10" s="194">
        <v>157</v>
      </c>
      <c r="B10" s="198" t="s">
        <v>275</v>
      </c>
      <c r="C10" s="198"/>
      <c r="D10" s="198"/>
      <c r="E10" s="198"/>
    </row>
  </sheetData>
  <mergeCells count="8">
    <mergeCell ref="B8:E8"/>
    <mergeCell ref="B9:E9"/>
    <mergeCell ref="B10:E10"/>
    <mergeCell ref="A2:B2"/>
    <mergeCell ref="B4:E4"/>
    <mergeCell ref="B5:E5"/>
    <mergeCell ref="B6:E6"/>
    <mergeCell ref="B7:E7"/>
  </mergeCells>
  <phoneticPr fontId="3"/>
  <hyperlinks>
    <hyperlink ref="B4" location="'151'!A3" display=" 県一般会計歳入"/>
    <hyperlink ref="B5" location="'152'!A3" display=" 県一般会計歳出"/>
    <hyperlink ref="B6" location="'153'!A2" display=" 県特別会計歳入歳出"/>
    <hyperlink ref="B7" location="'154'!A2" display=" 市町村、科目別普通会計歳入"/>
    <hyperlink ref="B8" location="'155'!A2" display=" 市町村、科目別普通会計歳出(目的別)"/>
    <hyperlink ref="B9" location="'156'!A2" display=" 市町村、科目別普通会計歳出(性質別)"/>
    <hyperlink ref="B10" location="'157'!A2" display=" 市町村別財政歳入歳出の割合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73"/>
  <sheetViews>
    <sheetView view="pageBreakPreview" zoomScale="115" zoomScaleNormal="115" zoomScaleSheetLayoutView="115" workbookViewId="0">
      <selection sqref="A1:F1"/>
    </sheetView>
  </sheetViews>
  <sheetFormatPr defaultRowHeight="11.25" x14ac:dyDescent="0.15"/>
  <cols>
    <col min="1" max="1" width="31.6640625" style="94" customWidth="1"/>
    <col min="2" max="3" width="17" style="94" customWidth="1"/>
    <col min="4" max="4" width="16.83203125" style="94" customWidth="1"/>
    <col min="5" max="6" width="14.5" style="94" customWidth="1"/>
    <col min="7" max="16384" width="9.33203125" style="94"/>
  </cols>
  <sheetData>
    <row r="1" spans="1:10" ht="24" customHeight="1" x14ac:dyDescent="0.15">
      <c r="A1" s="200" t="s">
        <v>305</v>
      </c>
      <c r="B1" s="200"/>
      <c r="C1" s="200"/>
      <c r="D1" s="200"/>
      <c r="E1" s="200"/>
      <c r="F1" s="200"/>
      <c r="G1" s="93"/>
      <c r="H1" s="93"/>
      <c r="I1" s="93"/>
      <c r="J1" s="93"/>
    </row>
    <row r="2" spans="1:10" ht="39.950000000000003" customHeight="1" x14ac:dyDescent="0.15">
      <c r="A2" s="204" t="s">
        <v>175</v>
      </c>
      <c r="B2" s="204"/>
      <c r="C2" s="204"/>
      <c r="D2" s="204"/>
      <c r="E2" s="204"/>
      <c r="F2" s="204"/>
      <c r="G2" s="92"/>
      <c r="H2" s="92"/>
      <c r="I2" s="92"/>
      <c r="J2" s="92"/>
    </row>
    <row r="3" spans="1:10" ht="30" customHeight="1" x14ac:dyDescent="0.15">
      <c r="A3" s="203" t="s">
        <v>276</v>
      </c>
      <c r="B3" s="203"/>
      <c r="C3" s="203"/>
      <c r="D3" s="203"/>
      <c r="E3" s="203"/>
      <c r="F3" s="203"/>
      <c r="G3" s="91"/>
      <c r="H3" s="91"/>
      <c r="I3" s="91"/>
      <c r="J3" s="91"/>
    </row>
    <row r="4" spans="1:10" ht="15" customHeight="1" thickBot="1" x14ac:dyDescent="0.2">
      <c r="A4" s="202" t="s">
        <v>127</v>
      </c>
      <c r="B4" s="202"/>
      <c r="C4" s="202"/>
      <c r="D4" s="202"/>
      <c r="E4" s="202"/>
      <c r="F4" s="202"/>
      <c r="G4" s="83"/>
      <c r="H4" s="83"/>
      <c r="I4" s="83"/>
      <c r="J4" s="83"/>
    </row>
    <row r="5" spans="1:10" ht="15" customHeight="1" x14ac:dyDescent="0.15">
      <c r="A5" s="90" t="s">
        <v>174</v>
      </c>
      <c r="B5" s="89" t="s">
        <v>173</v>
      </c>
      <c r="C5" s="89" t="s">
        <v>172</v>
      </c>
      <c r="D5" s="89" t="s">
        <v>171</v>
      </c>
      <c r="E5" s="89" t="s">
        <v>170</v>
      </c>
      <c r="F5" s="88" t="s">
        <v>169</v>
      </c>
      <c r="G5" s="86"/>
      <c r="H5" s="86"/>
    </row>
    <row r="6" spans="1:10" ht="3" customHeight="1" x14ac:dyDescent="0.15">
      <c r="A6" s="85"/>
      <c r="B6" s="86"/>
      <c r="C6" s="86"/>
      <c r="D6" s="86"/>
      <c r="E6" s="86"/>
      <c r="F6" s="86"/>
      <c r="G6" s="86"/>
      <c r="H6" s="86"/>
    </row>
    <row r="7" spans="1:10" s="84" customFormat="1" ht="11.25" customHeight="1" x14ac:dyDescent="0.15">
      <c r="A7" s="205" t="s">
        <v>313</v>
      </c>
      <c r="B7" s="2"/>
      <c r="C7" s="2"/>
      <c r="D7" s="152">
        <v>-570</v>
      </c>
      <c r="E7" s="2"/>
      <c r="F7" s="2"/>
    </row>
    <row r="8" spans="1:10" s="127" customFormat="1" ht="11.25" customHeight="1" x14ac:dyDescent="0.15">
      <c r="A8" s="206"/>
      <c r="B8" s="158">
        <v>719740620</v>
      </c>
      <c r="C8" s="158">
        <v>701508174</v>
      </c>
      <c r="D8" s="158">
        <v>696449926</v>
      </c>
      <c r="E8" s="158">
        <v>391438</v>
      </c>
      <c r="F8" s="158">
        <v>4667380</v>
      </c>
    </row>
    <row r="9" spans="1:10" s="127" customFormat="1" ht="3" customHeight="1" x14ac:dyDescent="0.15">
      <c r="A9" s="126"/>
      <c r="B9" s="2"/>
      <c r="C9" s="2"/>
      <c r="D9" s="2"/>
      <c r="E9" s="2"/>
      <c r="F9" s="2"/>
    </row>
    <row r="10" spans="1:10" s="128" customFormat="1" ht="11.25" customHeight="1" x14ac:dyDescent="0.15">
      <c r="A10" s="207" t="s">
        <v>314</v>
      </c>
      <c r="B10" s="16"/>
      <c r="C10" s="16"/>
      <c r="D10" s="151">
        <v>-304</v>
      </c>
      <c r="E10" s="16"/>
      <c r="F10" s="16"/>
    </row>
    <row r="11" spans="1:10" s="128" customFormat="1" ht="11.25" customHeight="1" x14ac:dyDescent="0.15">
      <c r="A11" s="208"/>
      <c r="B11" s="159">
        <v>708490075</v>
      </c>
      <c r="C11" s="159">
        <v>691294960</v>
      </c>
      <c r="D11" s="159">
        <v>686921807</v>
      </c>
      <c r="E11" s="159">
        <v>484387</v>
      </c>
      <c r="F11" s="159">
        <v>3889070</v>
      </c>
    </row>
    <row r="12" spans="1:10" s="127" customFormat="1" ht="5.25" customHeight="1" x14ac:dyDescent="0.15">
      <c r="A12" s="125"/>
      <c r="B12" s="8"/>
      <c r="C12" s="8"/>
      <c r="D12" s="8"/>
      <c r="E12" s="8"/>
      <c r="F12" s="8"/>
    </row>
    <row r="13" spans="1:10" s="128" customFormat="1" ht="11.25" customHeight="1" x14ac:dyDescent="0.15">
      <c r="A13" s="209" t="s">
        <v>168</v>
      </c>
      <c r="B13" s="23"/>
      <c r="C13" s="23"/>
      <c r="D13" s="151">
        <v>-291</v>
      </c>
      <c r="E13" s="23"/>
      <c r="F13" s="23"/>
    </row>
    <row r="14" spans="1:10" s="128" customFormat="1" ht="11.25" customHeight="1" x14ac:dyDescent="0.15">
      <c r="A14" s="209"/>
      <c r="B14" s="159">
        <v>238114799</v>
      </c>
      <c r="C14" s="159">
        <v>241809683</v>
      </c>
      <c r="D14" s="159">
        <v>238324973</v>
      </c>
      <c r="E14" s="159">
        <v>272864</v>
      </c>
      <c r="F14" s="159">
        <v>3212137</v>
      </c>
    </row>
    <row r="15" spans="1:10" s="127" customFormat="1" ht="11.25" customHeight="1" x14ac:dyDescent="0.15">
      <c r="A15" s="210" t="s">
        <v>167</v>
      </c>
      <c r="B15" s="8"/>
      <c r="C15" s="8"/>
      <c r="D15" s="152">
        <v>-291</v>
      </c>
      <c r="E15" s="8"/>
      <c r="F15" s="8"/>
    </row>
    <row r="16" spans="1:10" s="127" customFormat="1" ht="11.25" customHeight="1" x14ac:dyDescent="0.15">
      <c r="A16" s="210"/>
      <c r="B16" s="158">
        <v>237620740</v>
      </c>
      <c r="C16" s="158">
        <v>241260760</v>
      </c>
      <c r="D16" s="158">
        <v>237812208</v>
      </c>
      <c r="E16" s="158">
        <v>272864</v>
      </c>
      <c r="F16" s="158">
        <v>3175979</v>
      </c>
    </row>
    <row r="17" spans="1:6" s="127" customFormat="1" ht="6" customHeight="1" x14ac:dyDescent="0.15">
      <c r="A17" s="10"/>
      <c r="B17" s="130"/>
      <c r="C17" s="130"/>
      <c r="D17" s="130"/>
      <c r="E17" s="130"/>
      <c r="F17" s="130"/>
    </row>
    <row r="18" spans="1:6" s="127" customFormat="1" ht="11.25" customHeight="1" x14ac:dyDescent="0.15">
      <c r="A18" s="10" t="s">
        <v>166</v>
      </c>
      <c r="B18" s="156">
        <v>494059</v>
      </c>
      <c r="C18" s="156">
        <v>548923</v>
      </c>
      <c r="D18" s="156">
        <v>512765</v>
      </c>
      <c r="E18" s="156">
        <v>0</v>
      </c>
      <c r="F18" s="156">
        <v>36157</v>
      </c>
    </row>
    <row r="19" spans="1:6" s="127" customFormat="1" ht="11.25" customHeight="1" x14ac:dyDescent="0.15">
      <c r="A19" s="10"/>
      <c r="B19" s="8"/>
      <c r="C19" s="8"/>
      <c r="D19" s="8"/>
      <c r="E19" s="8"/>
      <c r="F19" s="8"/>
    </row>
    <row r="20" spans="1:6" s="128" customFormat="1" ht="11.25" customHeight="1" x14ac:dyDescent="0.15">
      <c r="A20" s="129" t="s">
        <v>165</v>
      </c>
      <c r="B20" s="157">
        <v>69045942</v>
      </c>
      <c r="C20" s="157">
        <v>69045648</v>
      </c>
      <c r="D20" s="157">
        <v>69045648</v>
      </c>
      <c r="E20" s="157">
        <v>0</v>
      </c>
      <c r="F20" s="157">
        <v>0</v>
      </c>
    </row>
    <row r="21" spans="1:6" s="127" customFormat="1" ht="11.25" customHeight="1" x14ac:dyDescent="0.15">
      <c r="A21" s="10" t="s">
        <v>164</v>
      </c>
      <c r="B21" s="156">
        <v>69045942</v>
      </c>
      <c r="C21" s="156">
        <v>69045648</v>
      </c>
      <c r="D21" s="156">
        <v>69045648</v>
      </c>
      <c r="E21" s="156">
        <v>0</v>
      </c>
      <c r="F21" s="156">
        <v>0</v>
      </c>
    </row>
    <row r="22" spans="1:6" s="127" customFormat="1" ht="11.25" customHeight="1" x14ac:dyDescent="0.15">
      <c r="A22" s="10"/>
      <c r="B22" s="156"/>
      <c r="C22" s="156"/>
      <c r="D22" s="156"/>
      <c r="E22" s="156"/>
      <c r="F22" s="156"/>
    </row>
    <row r="23" spans="1:6" s="128" customFormat="1" ht="11.25" customHeight="1" x14ac:dyDescent="0.15">
      <c r="A23" s="129" t="s">
        <v>163</v>
      </c>
      <c r="B23" s="157">
        <v>30074077</v>
      </c>
      <c r="C23" s="157">
        <v>30103560</v>
      </c>
      <c r="D23" s="157">
        <v>30103560</v>
      </c>
      <c r="E23" s="157">
        <v>0</v>
      </c>
      <c r="F23" s="157">
        <v>0</v>
      </c>
    </row>
    <row r="24" spans="1:6" s="127" customFormat="1" ht="11.25" customHeight="1" x14ac:dyDescent="0.15">
      <c r="A24" s="10" t="s">
        <v>260</v>
      </c>
      <c r="B24" s="156">
        <v>27152282</v>
      </c>
      <c r="C24" s="156">
        <v>27161623</v>
      </c>
      <c r="D24" s="156">
        <v>27161623</v>
      </c>
      <c r="E24" s="156">
        <v>0</v>
      </c>
      <c r="F24" s="156">
        <v>0</v>
      </c>
    </row>
    <row r="25" spans="1:6" s="127" customFormat="1" ht="11.25" customHeight="1" x14ac:dyDescent="0.15">
      <c r="A25" s="10" t="s">
        <v>261</v>
      </c>
      <c r="B25" s="156">
        <v>2704377</v>
      </c>
      <c r="C25" s="156">
        <v>2730266</v>
      </c>
      <c r="D25" s="156">
        <v>2730266</v>
      </c>
      <c r="E25" s="156">
        <v>0</v>
      </c>
      <c r="F25" s="156">
        <v>0</v>
      </c>
    </row>
    <row r="26" spans="1:6" s="127" customFormat="1" ht="11.25" customHeight="1" x14ac:dyDescent="0.15">
      <c r="A26" s="10" t="s">
        <v>162</v>
      </c>
      <c r="B26" s="156">
        <v>131295</v>
      </c>
      <c r="C26" s="156">
        <v>131895</v>
      </c>
      <c r="D26" s="156">
        <v>131895</v>
      </c>
      <c r="E26" s="156">
        <v>0</v>
      </c>
      <c r="F26" s="156">
        <v>0</v>
      </c>
    </row>
    <row r="27" spans="1:6" s="127" customFormat="1" ht="11.25" customHeight="1" x14ac:dyDescent="0.15">
      <c r="A27" s="155" t="s">
        <v>270</v>
      </c>
      <c r="B27" s="156">
        <v>10</v>
      </c>
      <c r="C27" s="156">
        <v>0</v>
      </c>
      <c r="D27" s="156">
        <v>0</v>
      </c>
      <c r="E27" s="156">
        <v>0</v>
      </c>
      <c r="F27" s="156">
        <v>0</v>
      </c>
    </row>
    <row r="28" spans="1:6" s="127" customFormat="1" ht="11.25" customHeight="1" x14ac:dyDescent="0.15">
      <c r="A28" s="155" t="s">
        <v>269</v>
      </c>
      <c r="B28" s="156">
        <v>86113</v>
      </c>
      <c r="C28" s="156">
        <v>79776</v>
      </c>
      <c r="D28" s="156">
        <v>79776</v>
      </c>
      <c r="E28" s="156">
        <v>0</v>
      </c>
      <c r="F28" s="156">
        <v>0</v>
      </c>
    </row>
    <row r="29" spans="1:6" s="127" customFormat="1" ht="11.25" customHeight="1" x14ac:dyDescent="0.15">
      <c r="A29" s="10"/>
      <c r="B29" s="8"/>
      <c r="C29" s="8"/>
      <c r="D29" s="8"/>
      <c r="E29" s="8"/>
      <c r="F29" s="8"/>
    </row>
    <row r="30" spans="1:6" s="128" customFormat="1" ht="11.25" customHeight="1" x14ac:dyDescent="0.15">
      <c r="A30" s="129" t="s">
        <v>161</v>
      </c>
      <c r="B30" s="160">
        <v>687940</v>
      </c>
      <c r="C30" s="157">
        <v>687940</v>
      </c>
      <c r="D30" s="157">
        <v>687940</v>
      </c>
      <c r="E30" s="157">
        <v>0</v>
      </c>
      <c r="F30" s="157">
        <v>0</v>
      </c>
    </row>
    <row r="31" spans="1:6" s="127" customFormat="1" ht="11.25" customHeight="1" x14ac:dyDescent="0.15">
      <c r="A31" s="10" t="s">
        <v>160</v>
      </c>
      <c r="B31" s="156">
        <v>687940</v>
      </c>
      <c r="C31" s="156">
        <v>687940</v>
      </c>
      <c r="D31" s="156">
        <v>687940</v>
      </c>
      <c r="E31" s="156">
        <v>0</v>
      </c>
      <c r="F31" s="156">
        <v>0</v>
      </c>
    </row>
    <row r="32" spans="1:6" s="127" customFormat="1" ht="11.25" customHeight="1" x14ac:dyDescent="0.15">
      <c r="A32" s="10"/>
      <c r="B32" s="156"/>
      <c r="C32" s="156"/>
      <c r="D32" s="156"/>
      <c r="E32" s="156"/>
      <c r="F32" s="156"/>
    </row>
    <row r="33" spans="1:6" s="128" customFormat="1" ht="11.25" customHeight="1" x14ac:dyDescent="0.15">
      <c r="A33" s="129" t="s">
        <v>159</v>
      </c>
      <c r="B33" s="157">
        <v>160007022</v>
      </c>
      <c r="C33" s="157">
        <v>160084030</v>
      </c>
      <c r="D33" s="157">
        <v>160084030</v>
      </c>
      <c r="E33" s="157">
        <v>0</v>
      </c>
      <c r="F33" s="157">
        <v>0</v>
      </c>
    </row>
    <row r="34" spans="1:6" s="127" customFormat="1" ht="11.25" customHeight="1" x14ac:dyDescent="0.15">
      <c r="A34" s="10" t="s">
        <v>158</v>
      </c>
      <c r="B34" s="156">
        <v>160007022</v>
      </c>
      <c r="C34" s="156">
        <v>160084030</v>
      </c>
      <c r="D34" s="156">
        <v>160084030</v>
      </c>
      <c r="E34" s="156">
        <v>0</v>
      </c>
      <c r="F34" s="156">
        <v>0</v>
      </c>
    </row>
    <row r="35" spans="1:6" s="127" customFormat="1" ht="11.25" customHeight="1" x14ac:dyDescent="0.15">
      <c r="A35" s="10"/>
      <c r="B35" s="156"/>
      <c r="C35" s="156"/>
      <c r="D35" s="156"/>
      <c r="E35" s="156"/>
      <c r="F35" s="156"/>
    </row>
    <row r="36" spans="1:6" s="128" customFormat="1" ht="11.25" customHeight="1" x14ac:dyDescent="0.15">
      <c r="A36" s="129" t="s">
        <v>157</v>
      </c>
      <c r="B36" s="157">
        <v>460000</v>
      </c>
      <c r="C36" s="157">
        <v>468814</v>
      </c>
      <c r="D36" s="157">
        <v>468814</v>
      </c>
      <c r="E36" s="157">
        <v>0</v>
      </c>
      <c r="F36" s="157">
        <v>0</v>
      </c>
    </row>
    <row r="37" spans="1:6" s="127" customFormat="1" ht="11.25" customHeight="1" x14ac:dyDescent="0.15">
      <c r="A37" s="10" t="s">
        <v>156</v>
      </c>
      <c r="B37" s="156">
        <v>460000</v>
      </c>
      <c r="C37" s="156">
        <v>468814</v>
      </c>
      <c r="D37" s="156">
        <v>468814</v>
      </c>
      <c r="E37" s="156">
        <v>0</v>
      </c>
      <c r="F37" s="156">
        <v>0</v>
      </c>
    </row>
    <row r="38" spans="1:6" s="127" customFormat="1" ht="11.25" customHeight="1" x14ac:dyDescent="0.15">
      <c r="A38" s="10"/>
      <c r="B38" s="156"/>
      <c r="C38" s="156"/>
      <c r="D38" s="156"/>
      <c r="E38" s="156"/>
      <c r="F38" s="156"/>
    </row>
    <row r="39" spans="1:6" s="128" customFormat="1" ht="11.25" customHeight="1" x14ac:dyDescent="0.15">
      <c r="A39" s="129" t="s">
        <v>155</v>
      </c>
      <c r="B39" s="157">
        <v>4189469</v>
      </c>
      <c r="C39" s="157">
        <v>4370896.2960000001</v>
      </c>
      <c r="D39" s="157">
        <v>4370896.2960000001</v>
      </c>
      <c r="E39" s="157">
        <v>0</v>
      </c>
      <c r="F39" s="157">
        <v>0</v>
      </c>
    </row>
    <row r="40" spans="1:6" s="127" customFormat="1" ht="11.25" customHeight="1" x14ac:dyDescent="0.15">
      <c r="A40" s="161" t="s">
        <v>154</v>
      </c>
      <c r="B40" s="156">
        <v>4189469</v>
      </c>
      <c r="C40" s="156">
        <v>4370896.2960000001</v>
      </c>
      <c r="D40" s="156">
        <v>4370896.2960000001</v>
      </c>
      <c r="E40" s="156">
        <v>0</v>
      </c>
      <c r="F40" s="156">
        <v>0</v>
      </c>
    </row>
    <row r="41" spans="1:6" s="127" customFormat="1" ht="11.25" customHeight="1" x14ac:dyDescent="0.15">
      <c r="A41" s="10"/>
      <c r="B41" s="156"/>
      <c r="C41" s="156"/>
      <c r="D41" s="156"/>
      <c r="E41" s="156"/>
      <c r="F41" s="156"/>
    </row>
    <row r="42" spans="1:6" s="128" customFormat="1" ht="11.25" customHeight="1" x14ac:dyDescent="0.15">
      <c r="A42" s="129" t="s">
        <v>153</v>
      </c>
      <c r="B42" s="157">
        <v>10052202</v>
      </c>
      <c r="C42" s="157">
        <v>10239050.675000001</v>
      </c>
      <c r="D42" s="157">
        <v>10172504.216</v>
      </c>
      <c r="E42" s="157">
        <v>3392.4459999999999</v>
      </c>
      <c r="F42" s="157">
        <v>63154.012999999999</v>
      </c>
    </row>
    <row r="43" spans="1:6" s="127" customFormat="1" ht="11.25" customHeight="1" x14ac:dyDescent="0.15">
      <c r="A43" s="10" t="s">
        <v>152</v>
      </c>
      <c r="B43" s="156">
        <v>7072117</v>
      </c>
      <c r="C43" s="156">
        <v>7236471.1299999999</v>
      </c>
      <c r="D43" s="156">
        <v>7169925</v>
      </c>
      <c r="E43" s="156">
        <v>3392</v>
      </c>
      <c r="F43" s="156">
        <v>63154</v>
      </c>
    </row>
    <row r="44" spans="1:6" s="127" customFormat="1" ht="11.25" customHeight="1" x14ac:dyDescent="0.15">
      <c r="A44" s="10" t="s">
        <v>151</v>
      </c>
      <c r="B44" s="156">
        <v>2980085</v>
      </c>
      <c r="C44" s="156">
        <v>3002580</v>
      </c>
      <c r="D44" s="156">
        <v>3002580</v>
      </c>
      <c r="E44" s="156">
        <v>0</v>
      </c>
      <c r="F44" s="156">
        <v>0</v>
      </c>
    </row>
    <row r="45" spans="1:6" s="127" customFormat="1" ht="11.25" customHeight="1" x14ac:dyDescent="0.15">
      <c r="A45" s="10"/>
      <c r="B45" s="156"/>
      <c r="C45" s="156"/>
      <c r="D45" s="156"/>
      <c r="E45" s="156"/>
      <c r="F45" s="156"/>
    </row>
    <row r="46" spans="1:6" s="128" customFormat="1" ht="11.25" customHeight="1" x14ac:dyDescent="0.15">
      <c r="A46" s="129" t="s">
        <v>150</v>
      </c>
      <c r="B46" s="157">
        <v>72977673</v>
      </c>
      <c r="C46" s="157">
        <v>64776794</v>
      </c>
      <c r="D46" s="157">
        <v>64776794</v>
      </c>
      <c r="E46" s="157">
        <v>0</v>
      </c>
      <c r="F46" s="157">
        <v>0</v>
      </c>
    </row>
    <row r="47" spans="1:6" s="127" customFormat="1" ht="11.25" customHeight="1" x14ac:dyDescent="0.15">
      <c r="A47" s="10" t="s">
        <v>149</v>
      </c>
      <c r="B47" s="156">
        <v>32708320</v>
      </c>
      <c r="C47" s="156">
        <v>30897391</v>
      </c>
      <c r="D47" s="156">
        <v>30897391</v>
      </c>
      <c r="E47" s="156">
        <v>0</v>
      </c>
      <c r="F47" s="156">
        <v>0</v>
      </c>
    </row>
    <row r="48" spans="1:6" s="127" customFormat="1" ht="11.25" customHeight="1" x14ac:dyDescent="0.15">
      <c r="A48" s="10" t="s">
        <v>148</v>
      </c>
      <c r="B48" s="156">
        <v>39400018</v>
      </c>
      <c r="C48" s="156">
        <v>32988676</v>
      </c>
      <c r="D48" s="156">
        <v>32988676</v>
      </c>
      <c r="E48" s="156">
        <v>0</v>
      </c>
      <c r="F48" s="156">
        <v>0</v>
      </c>
    </row>
    <row r="49" spans="1:6" s="127" customFormat="1" ht="11.25" customHeight="1" x14ac:dyDescent="0.15">
      <c r="A49" s="10" t="s">
        <v>147</v>
      </c>
      <c r="B49" s="156">
        <v>869335</v>
      </c>
      <c r="C49" s="156">
        <v>890727</v>
      </c>
      <c r="D49" s="156">
        <v>890727</v>
      </c>
      <c r="E49" s="156">
        <v>0</v>
      </c>
      <c r="F49" s="156">
        <v>0</v>
      </c>
    </row>
    <row r="50" spans="1:6" s="127" customFormat="1" ht="11.25" customHeight="1" x14ac:dyDescent="0.15">
      <c r="A50" s="10"/>
      <c r="B50" s="156"/>
      <c r="C50" s="156"/>
      <c r="D50" s="156"/>
      <c r="E50" s="156"/>
      <c r="F50" s="156"/>
    </row>
    <row r="51" spans="1:6" s="128" customFormat="1" ht="11.25" customHeight="1" x14ac:dyDescent="0.15">
      <c r="A51" s="129" t="s">
        <v>146</v>
      </c>
      <c r="B51" s="157">
        <v>1470292</v>
      </c>
      <c r="C51" s="157">
        <v>2010853</v>
      </c>
      <c r="D51" s="157">
        <v>2010853</v>
      </c>
      <c r="E51" s="157">
        <v>0</v>
      </c>
      <c r="F51" s="157">
        <v>0</v>
      </c>
    </row>
    <row r="52" spans="1:6" s="127" customFormat="1" ht="11.25" customHeight="1" x14ac:dyDescent="0.15">
      <c r="A52" s="10" t="s">
        <v>145</v>
      </c>
      <c r="B52" s="156">
        <v>836044</v>
      </c>
      <c r="C52" s="156">
        <v>896325</v>
      </c>
      <c r="D52" s="156">
        <v>896325</v>
      </c>
      <c r="E52" s="156">
        <v>0</v>
      </c>
      <c r="F52" s="156">
        <v>0</v>
      </c>
    </row>
    <row r="53" spans="1:6" s="127" customFormat="1" ht="11.25" customHeight="1" x14ac:dyDescent="0.15">
      <c r="A53" s="10" t="s">
        <v>144</v>
      </c>
      <c r="B53" s="156">
        <v>634248</v>
      </c>
      <c r="C53" s="156">
        <v>1114528</v>
      </c>
      <c r="D53" s="156">
        <v>1114528</v>
      </c>
      <c r="E53" s="156">
        <v>0</v>
      </c>
      <c r="F53" s="156">
        <v>0</v>
      </c>
    </row>
    <row r="54" spans="1:6" s="127" customFormat="1" ht="11.25" customHeight="1" x14ac:dyDescent="0.15">
      <c r="A54" s="10"/>
      <c r="B54" s="156"/>
      <c r="C54" s="156"/>
      <c r="D54" s="156"/>
      <c r="E54" s="156"/>
      <c r="F54" s="156"/>
    </row>
    <row r="55" spans="1:6" s="128" customFormat="1" ht="11.25" customHeight="1" x14ac:dyDescent="0.15">
      <c r="A55" s="129" t="s">
        <v>143</v>
      </c>
      <c r="B55" s="157">
        <v>96528</v>
      </c>
      <c r="C55" s="157">
        <v>100442</v>
      </c>
      <c r="D55" s="157">
        <v>100442</v>
      </c>
      <c r="E55" s="157">
        <v>0</v>
      </c>
      <c r="F55" s="157">
        <v>0</v>
      </c>
    </row>
    <row r="56" spans="1:6" s="127" customFormat="1" ht="11.25" customHeight="1" x14ac:dyDescent="0.15">
      <c r="A56" s="10" t="s">
        <v>142</v>
      </c>
      <c r="B56" s="156">
        <v>96528</v>
      </c>
      <c r="C56" s="156">
        <v>100442</v>
      </c>
      <c r="D56" s="156">
        <v>100442</v>
      </c>
      <c r="E56" s="156">
        <v>0</v>
      </c>
      <c r="F56" s="156">
        <v>0</v>
      </c>
    </row>
    <row r="57" spans="1:6" s="127" customFormat="1" ht="11.25" customHeight="1" x14ac:dyDescent="0.15">
      <c r="A57" s="10"/>
      <c r="B57" s="156"/>
      <c r="C57" s="156"/>
      <c r="D57" s="156"/>
      <c r="E57" s="156"/>
      <c r="F57" s="156"/>
    </row>
    <row r="58" spans="1:6" s="128" customFormat="1" ht="11.25" customHeight="1" x14ac:dyDescent="0.15">
      <c r="A58" s="129" t="s">
        <v>141</v>
      </c>
      <c r="B58" s="157">
        <v>18524810</v>
      </c>
      <c r="C58" s="157">
        <v>13726260</v>
      </c>
      <c r="D58" s="157">
        <v>13726260</v>
      </c>
      <c r="E58" s="157">
        <v>0</v>
      </c>
      <c r="F58" s="157">
        <v>0</v>
      </c>
    </row>
    <row r="59" spans="1:6" s="127" customFormat="1" ht="11.25" customHeight="1" x14ac:dyDescent="0.15">
      <c r="A59" s="10" t="s">
        <v>140</v>
      </c>
      <c r="B59" s="156">
        <v>1314619</v>
      </c>
      <c r="C59" s="156">
        <v>1315326</v>
      </c>
      <c r="D59" s="156">
        <v>1315326</v>
      </c>
      <c r="E59" s="156">
        <v>0</v>
      </c>
      <c r="F59" s="156">
        <v>0</v>
      </c>
    </row>
    <row r="60" spans="1:6" s="127" customFormat="1" ht="11.25" customHeight="1" x14ac:dyDescent="0.15">
      <c r="A60" s="10" t="s">
        <v>139</v>
      </c>
      <c r="B60" s="156">
        <v>17210191</v>
      </c>
      <c r="C60" s="156">
        <v>12410934</v>
      </c>
      <c r="D60" s="156">
        <v>12410934</v>
      </c>
      <c r="E60" s="156">
        <v>0</v>
      </c>
      <c r="F60" s="156">
        <v>0</v>
      </c>
    </row>
    <row r="61" spans="1:6" s="127" customFormat="1" ht="11.25" customHeight="1" x14ac:dyDescent="0.15">
      <c r="A61" s="10"/>
      <c r="B61" s="8"/>
      <c r="C61" s="8"/>
      <c r="D61" s="8"/>
      <c r="E61" s="8"/>
      <c r="F61" s="8"/>
    </row>
    <row r="62" spans="1:6" s="128" customFormat="1" ht="11.25" customHeight="1" x14ac:dyDescent="0.15">
      <c r="A62" s="209" t="s">
        <v>138</v>
      </c>
      <c r="B62" s="23"/>
      <c r="C62" s="23"/>
      <c r="D62" s="148">
        <v>-13</v>
      </c>
      <c r="E62" s="23"/>
      <c r="F62" s="23"/>
    </row>
    <row r="63" spans="1:6" s="128" customFormat="1" ht="11.25" customHeight="1" x14ac:dyDescent="0.15">
      <c r="A63" s="209"/>
      <c r="B63" s="157">
        <v>15866374</v>
      </c>
      <c r="C63" s="157">
        <v>16483544</v>
      </c>
      <c r="D63" s="157">
        <v>15661648</v>
      </c>
      <c r="E63" s="157">
        <v>208131</v>
      </c>
      <c r="F63" s="157">
        <v>613779</v>
      </c>
    </row>
    <row r="64" spans="1:6" s="127" customFormat="1" ht="11.25" customHeight="1" x14ac:dyDescent="0.15">
      <c r="A64" s="10"/>
      <c r="B64" s="8"/>
      <c r="C64" s="8"/>
      <c r="D64" s="8"/>
      <c r="E64" s="8"/>
      <c r="F64" s="8"/>
    </row>
    <row r="65" spans="1:8" s="128" customFormat="1" ht="11.25" customHeight="1" x14ac:dyDescent="0.15">
      <c r="A65" s="129" t="s">
        <v>137</v>
      </c>
      <c r="B65" s="157">
        <v>82417100</v>
      </c>
      <c r="C65" s="157">
        <v>72881600</v>
      </c>
      <c r="D65" s="157">
        <v>72881600</v>
      </c>
      <c r="E65" s="157">
        <v>0</v>
      </c>
      <c r="F65" s="157">
        <v>0</v>
      </c>
    </row>
    <row r="66" spans="1:8" s="127" customFormat="1" ht="11.25" customHeight="1" x14ac:dyDescent="0.15">
      <c r="A66" s="10" t="s">
        <v>136</v>
      </c>
      <c r="B66" s="156">
        <v>82417100</v>
      </c>
      <c r="C66" s="156">
        <v>72881600</v>
      </c>
      <c r="D66" s="156">
        <v>72881600</v>
      </c>
      <c r="E66" s="156">
        <v>0</v>
      </c>
      <c r="F66" s="156">
        <v>0</v>
      </c>
    </row>
    <row r="67" spans="1:8" s="127" customFormat="1" ht="11.25" customHeight="1" x14ac:dyDescent="0.15">
      <c r="A67" s="10"/>
      <c r="B67" s="156"/>
      <c r="C67" s="156"/>
      <c r="D67" s="156"/>
      <c r="E67" s="156"/>
      <c r="F67" s="156"/>
    </row>
    <row r="68" spans="1:8" s="128" customFormat="1" ht="11.25" customHeight="1" x14ac:dyDescent="0.15">
      <c r="A68" s="129" t="s">
        <v>135</v>
      </c>
      <c r="B68" s="157">
        <v>4505847</v>
      </c>
      <c r="C68" s="157">
        <v>4505846</v>
      </c>
      <c r="D68" s="157">
        <v>4505846</v>
      </c>
      <c r="E68" s="157">
        <v>0</v>
      </c>
      <c r="F68" s="157">
        <v>0</v>
      </c>
    </row>
    <row r="69" spans="1:8" s="127" customFormat="1" ht="11.25" customHeight="1" x14ac:dyDescent="0.15">
      <c r="A69" s="10" t="s">
        <v>134</v>
      </c>
      <c r="B69" s="156">
        <v>4505847</v>
      </c>
      <c r="C69" s="156">
        <v>4505846</v>
      </c>
      <c r="D69" s="156">
        <v>4505846</v>
      </c>
      <c r="E69" s="156">
        <v>0</v>
      </c>
      <c r="F69" s="156">
        <v>0</v>
      </c>
    </row>
    <row r="70" spans="1:8" s="1" customFormat="1" ht="3" customHeight="1" thickBot="1" x14ac:dyDescent="0.2">
      <c r="A70" s="131"/>
      <c r="B70" s="6"/>
      <c r="C70" s="6"/>
      <c r="D70" s="6"/>
      <c r="E70" s="6"/>
      <c r="F70" s="6"/>
      <c r="G70" s="2"/>
      <c r="H70" s="2"/>
    </row>
    <row r="71" spans="1:8" s="1" customFormat="1" ht="15" customHeight="1" x14ac:dyDescent="0.15">
      <c r="A71" s="132" t="s">
        <v>331</v>
      </c>
      <c r="B71" s="133"/>
      <c r="C71" s="133"/>
      <c r="D71" s="133"/>
      <c r="E71" s="133"/>
      <c r="F71" s="73" t="s">
        <v>262</v>
      </c>
      <c r="G71" s="28"/>
      <c r="H71" s="28"/>
    </row>
    <row r="72" spans="1:8" s="1" customFormat="1" ht="11.25" customHeight="1" x14ac:dyDescent="0.15">
      <c r="A72" s="201" t="s">
        <v>267</v>
      </c>
      <c r="B72" s="201"/>
      <c r="C72" s="201"/>
      <c r="D72" s="201"/>
      <c r="E72" s="201"/>
      <c r="F72" s="201"/>
      <c r="G72" s="2"/>
      <c r="H72" s="2"/>
    </row>
    <row r="73" spans="1:8" s="1" customFormat="1" ht="11.25" customHeight="1" x14ac:dyDescent="0.15">
      <c r="A73" s="2"/>
      <c r="B73" s="2"/>
      <c r="C73" s="2"/>
      <c r="D73" s="2"/>
      <c r="E73" s="2"/>
      <c r="F73" s="2"/>
      <c r="G73" s="2"/>
      <c r="H73" s="2"/>
    </row>
  </sheetData>
  <mergeCells count="10">
    <mergeCell ref="A1:F1"/>
    <mergeCell ref="A72:F72"/>
    <mergeCell ref="A4:F4"/>
    <mergeCell ref="A3:F3"/>
    <mergeCell ref="A2:F2"/>
    <mergeCell ref="A7:A8"/>
    <mergeCell ref="A10:A11"/>
    <mergeCell ref="A13:A14"/>
    <mergeCell ref="A15:A16"/>
    <mergeCell ref="A62:A63"/>
  </mergeCells>
  <phoneticPr fontId="3"/>
  <pageMargins left="0.59055118110236227" right="0.59055118110236227" top="0.31496062992125984" bottom="0.11811023622047245" header="0" footer="0"/>
  <pageSetup paperSize="9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24"/>
  <sheetViews>
    <sheetView view="pageBreakPreview" zoomScale="120" zoomScaleNormal="115" zoomScaleSheetLayoutView="120" workbookViewId="0">
      <selection sqref="A1:D1"/>
    </sheetView>
  </sheetViews>
  <sheetFormatPr defaultRowHeight="11.25" x14ac:dyDescent="0.15"/>
  <cols>
    <col min="1" max="1" width="29.83203125" style="94" customWidth="1"/>
    <col min="2" max="2" width="27.1640625" style="1" customWidth="1"/>
    <col min="3" max="4" width="27.1640625" style="94" customWidth="1"/>
    <col min="5" max="5" width="10.1640625" style="94" bestFit="1" customWidth="1"/>
    <col min="6" max="6" width="12.5" style="94" bestFit="1" customWidth="1"/>
    <col min="7" max="16384" width="9.33203125" style="94"/>
  </cols>
  <sheetData>
    <row r="1" spans="1:11" ht="24" customHeight="1" x14ac:dyDescent="0.15">
      <c r="A1" s="213" t="s">
        <v>306</v>
      </c>
      <c r="B1" s="213"/>
      <c r="C1" s="213"/>
      <c r="D1" s="213"/>
      <c r="E1" s="99"/>
      <c r="F1" s="99"/>
      <c r="G1" s="99"/>
      <c r="H1" s="99"/>
      <c r="I1" s="99"/>
      <c r="J1" s="99"/>
      <c r="K1" s="99"/>
    </row>
    <row r="2" spans="1:11" s="101" customFormat="1" ht="39.950000000000003" customHeight="1" x14ac:dyDescent="0.15">
      <c r="A2" s="214"/>
      <c r="B2" s="214"/>
      <c r="C2" s="214"/>
      <c r="D2" s="214"/>
      <c r="E2" s="92"/>
      <c r="F2" s="92"/>
      <c r="G2" s="92"/>
      <c r="H2" s="92"/>
      <c r="I2" s="92"/>
      <c r="J2" s="92"/>
      <c r="K2" s="92"/>
    </row>
    <row r="3" spans="1:11" ht="30" customHeight="1" x14ac:dyDescent="0.15">
      <c r="A3" s="203" t="s">
        <v>277</v>
      </c>
      <c r="B3" s="203"/>
      <c r="C3" s="203"/>
      <c r="D3" s="203"/>
    </row>
    <row r="4" spans="1:11" ht="15" customHeight="1" thickBot="1" x14ac:dyDescent="0.2">
      <c r="A4" s="202" t="s">
        <v>127</v>
      </c>
      <c r="B4" s="202"/>
      <c r="C4" s="202"/>
      <c r="D4" s="202"/>
    </row>
    <row r="5" spans="1:11" ht="18.75" customHeight="1" x14ac:dyDescent="0.15">
      <c r="A5" s="98" t="s">
        <v>253</v>
      </c>
      <c r="B5" s="139" t="s">
        <v>216</v>
      </c>
      <c r="C5" s="97" t="s">
        <v>173</v>
      </c>
      <c r="D5" s="96" t="s">
        <v>215</v>
      </c>
    </row>
    <row r="6" spans="1:11" ht="6" customHeight="1" x14ac:dyDescent="0.15">
      <c r="A6" s="100"/>
      <c r="B6" s="140"/>
      <c r="C6" s="111"/>
      <c r="D6" s="111"/>
    </row>
    <row r="7" spans="1:11" s="86" customFormat="1" ht="13.5" customHeight="1" x14ac:dyDescent="0.15">
      <c r="A7" s="87" t="s">
        <v>315</v>
      </c>
      <c r="B7" s="156">
        <v>719094552</v>
      </c>
      <c r="C7" s="156">
        <v>719740620</v>
      </c>
      <c r="D7" s="156">
        <v>691944080</v>
      </c>
    </row>
    <row r="8" spans="1:11" s="2" customFormat="1" ht="13.5" customHeight="1" x14ac:dyDescent="0.15">
      <c r="A8" s="126"/>
      <c r="B8" s="156"/>
      <c r="C8" s="156"/>
      <c r="D8" s="156"/>
    </row>
    <row r="9" spans="1:11" s="16" customFormat="1" ht="13.5" customHeight="1" x14ac:dyDescent="0.15">
      <c r="A9" s="134" t="s">
        <v>316</v>
      </c>
      <c r="B9" s="157">
        <v>691692670</v>
      </c>
      <c r="C9" s="157">
        <v>708490075</v>
      </c>
      <c r="D9" s="157">
        <v>683261056</v>
      </c>
    </row>
    <row r="10" spans="1:11" s="2" customFormat="1" ht="13.5" customHeight="1" x14ac:dyDescent="0.15">
      <c r="A10" s="10"/>
      <c r="B10" s="156"/>
      <c r="C10" s="156"/>
      <c r="D10" s="156"/>
    </row>
    <row r="11" spans="1:11" s="2" customFormat="1" ht="13.5" customHeight="1" x14ac:dyDescent="0.15">
      <c r="A11" s="10"/>
      <c r="B11" s="156"/>
      <c r="C11" s="156"/>
      <c r="D11" s="156"/>
    </row>
    <row r="12" spans="1:11" s="16" customFormat="1" ht="13.5" customHeight="1" x14ac:dyDescent="0.15">
      <c r="A12" s="129" t="s">
        <v>252</v>
      </c>
      <c r="B12" s="157">
        <v>1565950</v>
      </c>
      <c r="C12" s="157">
        <v>1523471</v>
      </c>
      <c r="D12" s="157">
        <v>1434468</v>
      </c>
    </row>
    <row r="13" spans="1:11" s="2" customFormat="1" ht="13.5" customHeight="1" x14ac:dyDescent="0.15">
      <c r="A13" s="10" t="s">
        <v>251</v>
      </c>
      <c r="B13" s="156">
        <v>1565950</v>
      </c>
      <c r="C13" s="156">
        <v>1523471</v>
      </c>
      <c r="D13" s="156">
        <v>1434468</v>
      </c>
    </row>
    <row r="14" spans="1:11" s="2" customFormat="1" ht="13.5" customHeight="1" x14ac:dyDescent="0.15">
      <c r="A14" s="10"/>
      <c r="B14" s="156"/>
      <c r="C14" s="156"/>
      <c r="D14" s="156"/>
    </row>
    <row r="15" spans="1:11" s="16" customFormat="1" ht="13.5" customHeight="1" x14ac:dyDescent="0.15">
      <c r="A15" s="129" t="s">
        <v>250</v>
      </c>
      <c r="B15" s="157">
        <v>34206111</v>
      </c>
      <c r="C15" s="157">
        <v>40531818</v>
      </c>
      <c r="D15" s="157">
        <v>39440386</v>
      </c>
    </row>
    <row r="16" spans="1:11" s="2" customFormat="1" ht="13.5" customHeight="1" x14ac:dyDescent="0.15">
      <c r="A16" s="10" t="s">
        <v>249</v>
      </c>
      <c r="B16" s="156">
        <v>11514487</v>
      </c>
      <c r="C16" s="156">
        <v>16923287</v>
      </c>
      <c r="D16" s="156">
        <v>16324096</v>
      </c>
    </row>
    <row r="17" spans="1:4" s="2" customFormat="1" ht="13.5" customHeight="1" x14ac:dyDescent="0.15">
      <c r="A17" s="10" t="s">
        <v>248</v>
      </c>
      <c r="B17" s="156">
        <v>4592064</v>
      </c>
      <c r="C17" s="156">
        <v>4581481</v>
      </c>
      <c r="D17" s="156">
        <v>4330361</v>
      </c>
    </row>
    <row r="18" spans="1:4" s="2" customFormat="1" ht="13.5" customHeight="1" x14ac:dyDescent="0.15">
      <c r="A18" s="10" t="s">
        <v>247</v>
      </c>
      <c r="B18" s="156">
        <v>2992062</v>
      </c>
      <c r="C18" s="156">
        <v>2989359</v>
      </c>
      <c r="D18" s="156">
        <v>2978981</v>
      </c>
    </row>
    <row r="19" spans="1:4" s="2" customFormat="1" ht="13.5" customHeight="1" x14ac:dyDescent="0.15">
      <c r="A19" s="10" t="s">
        <v>246</v>
      </c>
      <c r="B19" s="156">
        <v>7566385</v>
      </c>
      <c r="C19" s="156">
        <v>7814936</v>
      </c>
      <c r="D19" s="156">
        <v>7766112</v>
      </c>
    </row>
    <row r="20" spans="1:4" s="2" customFormat="1" ht="13.5" customHeight="1" x14ac:dyDescent="0.15">
      <c r="A20" s="10" t="s">
        <v>245</v>
      </c>
      <c r="B20" s="156">
        <v>1210378</v>
      </c>
      <c r="C20" s="156">
        <v>997226</v>
      </c>
      <c r="D20" s="156">
        <v>993022</v>
      </c>
    </row>
    <row r="21" spans="1:4" s="2" customFormat="1" ht="13.5" customHeight="1" x14ac:dyDescent="0.15">
      <c r="A21" s="10" t="s">
        <v>244</v>
      </c>
      <c r="B21" s="156">
        <v>49856</v>
      </c>
      <c r="C21" s="156">
        <v>917869</v>
      </c>
      <c r="D21" s="156">
        <v>909182</v>
      </c>
    </row>
    <row r="22" spans="1:4" s="2" customFormat="1" ht="13.5" customHeight="1" x14ac:dyDescent="0.15">
      <c r="A22" s="10" t="s">
        <v>243</v>
      </c>
      <c r="B22" s="156">
        <v>340426</v>
      </c>
      <c r="C22" s="156">
        <v>341482</v>
      </c>
      <c r="D22" s="156">
        <v>331308</v>
      </c>
    </row>
    <row r="23" spans="1:4" s="2" customFormat="1" ht="13.5" customHeight="1" x14ac:dyDescent="0.15">
      <c r="A23" s="10" t="s">
        <v>242</v>
      </c>
      <c r="B23" s="156">
        <v>1453483</v>
      </c>
      <c r="C23" s="156">
        <v>1515887</v>
      </c>
      <c r="D23" s="156">
        <v>1483512</v>
      </c>
    </row>
    <row r="24" spans="1:4" s="2" customFormat="1" ht="13.5" customHeight="1" x14ac:dyDescent="0.15">
      <c r="A24" s="10" t="s">
        <v>241</v>
      </c>
      <c r="B24" s="156">
        <v>1377587</v>
      </c>
      <c r="C24" s="156">
        <v>1379963</v>
      </c>
      <c r="D24" s="156">
        <v>1347613</v>
      </c>
    </row>
    <row r="25" spans="1:4" s="2" customFormat="1" ht="13.5" customHeight="1" x14ac:dyDescent="0.15">
      <c r="A25" s="10" t="s">
        <v>240</v>
      </c>
      <c r="B25" s="156">
        <v>2818780</v>
      </c>
      <c r="C25" s="156">
        <v>2781228</v>
      </c>
      <c r="D25" s="156">
        <v>2690984</v>
      </c>
    </row>
    <row r="26" spans="1:4" s="2" customFormat="1" ht="13.5" customHeight="1" x14ac:dyDescent="0.15">
      <c r="A26" s="10" t="s">
        <v>239</v>
      </c>
      <c r="B26" s="156">
        <v>114437</v>
      </c>
      <c r="C26" s="156">
        <v>112777</v>
      </c>
      <c r="D26" s="156">
        <v>110818</v>
      </c>
    </row>
    <row r="27" spans="1:4" s="2" customFormat="1" ht="13.5" customHeight="1" x14ac:dyDescent="0.15">
      <c r="A27" s="10" t="s">
        <v>238</v>
      </c>
      <c r="B27" s="156">
        <v>176166</v>
      </c>
      <c r="C27" s="156">
        <v>176323</v>
      </c>
      <c r="D27" s="156">
        <v>174398</v>
      </c>
    </row>
    <row r="28" spans="1:4" s="2" customFormat="1" ht="13.5" customHeight="1" x14ac:dyDescent="0.15">
      <c r="A28" s="10"/>
      <c r="B28" s="156"/>
      <c r="C28" s="156"/>
      <c r="D28" s="156"/>
    </row>
    <row r="29" spans="1:4" s="16" customFormat="1" ht="13.5" customHeight="1" x14ac:dyDescent="0.15">
      <c r="A29" s="129" t="s">
        <v>264</v>
      </c>
      <c r="B29" s="157">
        <v>110175017</v>
      </c>
      <c r="C29" s="157">
        <v>108789220</v>
      </c>
      <c r="D29" s="157">
        <v>106758584</v>
      </c>
    </row>
    <row r="30" spans="1:4" s="2" customFormat="1" ht="13.5" customHeight="1" x14ac:dyDescent="0.15">
      <c r="A30" s="10" t="s">
        <v>237</v>
      </c>
      <c r="B30" s="156">
        <v>90333722</v>
      </c>
      <c r="C30" s="156">
        <v>88939099</v>
      </c>
      <c r="D30" s="156">
        <v>87460536</v>
      </c>
    </row>
    <row r="31" spans="1:4" s="2" customFormat="1" ht="13.5" customHeight="1" x14ac:dyDescent="0.15">
      <c r="A31" s="10" t="s">
        <v>236</v>
      </c>
      <c r="B31" s="156">
        <v>18616348</v>
      </c>
      <c r="C31" s="156">
        <v>18695430</v>
      </c>
      <c r="D31" s="156">
        <v>18181835</v>
      </c>
    </row>
    <row r="32" spans="1:4" s="2" customFormat="1" ht="13.5" customHeight="1" x14ac:dyDescent="0.15">
      <c r="A32" s="10" t="s">
        <v>235</v>
      </c>
      <c r="B32" s="156">
        <v>1220950</v>
      </c>
      <c r="C32" s="156">
        <v>1144067</v>
      </c>
      <c r="D32" s="156">
        <v>1108062</v>
      </c>
    </row>
    <row r="33" spans="1:4" s="2" customFormat="1" ht="13.5" customHeight="1" x14ac:dyDescent="0.15">
      <c r="A33" s="10" t="s">
        <v>234</v>
      </c>
      <c r="B33" s="156">
        <v>3997</v>
      </c>
      <c r="C33" s="156">
        <v>10624</v>
      </c>
      <c r="D33" s="156">
        <v>8152</v>
      </c>
    </row>
    <row r="34" spans="1:4" s="2" customFormat="1" ht="13.5" customHeight="1" x14ac:dyDescent="0.15">
      <c r="A34" s="10"/>
      <c r="B34" s="156"/>
      <c r="C34" s="156"/>
      <c r="D34" s="156"/>
    </row>
    <row r="35" spans="1:4" s="16" customFormat="1" ht="13.5" customHeight="1" x14ac:dyDescent="0.15">
      <c r="A35" s="129" t="s">
        <v>233</v>
      </c>
      <c r="B35" s="157">
        <v>20005212</v>
      </c>
      <c r="C35" s="157">
        <v>19164845</v>
      </c>
      <c r="D35" s="157">
        <v>17828346</v>
      </c>
    </row>
    <row r="36" spans="1:4" s="2" customFormat="1" ht="13.5" customHeight="1" x14ac:dyDescent="0.15">
      <c r="A36" s="10" t="s">
        <v>232</v>
      </c>
      <c r="B36" s="156">
        <v>6930543</v>
      </c>
      <c r="C36" s="156">
        <v>6739215</v>
      </c>
      <c r="D36" s="156">
        <v>6395622</v>
      </c>
    </row>
    <row r="37" spans="1:4" s="2" customFormat="1" ht="13.5" customHeight="1" x14ac:dyDescent="0.15">
      <c r="A37" s="10" t="s">
        <v>231</v>
      </c>
      <c r="B37" s="156">
        <v>1646330</v>
      </c>
      <c r="C37" s="156">
        <v>1472440</v>
      </c>
      <c r="D37" s="156">
        <v>1443941</v>
      </c>
    </row>
    <row r="38" spans="1:4" s="2" customFormat="1" ht="13.5" customHeight="1" x14ac:dyDescent="0.15">
      <c r="A38" s="10" t="s">
        <v>230</v>
      </c>
      <c r="B38" s="156">
        <v>1968262</v>
      </c>
      <c r="C38" s="156">
        <v>1939375</v>
      </c>
      <c r="D38" s="156">
        <v>1919197</v>
      </c>
    </row>
    <row r="39" spans="1:4" s="2" customFormat="1" ht="13.5" customHeight="1" x14ac:dyDescent="0.15">
      <c r="A39" s="10" t="s">
        <v>229</v>
      </c>
      <c r="B39" s="156">
        <v>9460077</v>
      </c>
      <c r="C39" s="156">
        <v>9013815</v>
      </c>
      <c r="D39" s="156">
        <v>8069586</v>
      </c>
    </row>
    <row r="40" spans="1:4" s="2" customFormat="1" ht="13.5" customHeight="1" x14ac:dyDescent="0.15">
      <c r="A40" s="10"/>
      <c r="B40" s="156"/>
      <c r="C40" s="156"/>
      <c r="D40" s="156"/>
    </row>
    <row r="41" spans="1:4" s="16" customFormat="1" ht="13.5" customHeight="1" x14ac:dyDescent="0.15">
      <c r="A41" s="129" t="s">
        <v>228</v>
      </c>
      <c r="B41" s="157">
        <v>1495883</v>
      </c>
      <c r="C41" s="157">
        <v>1376805</v>
      </c>
      <c r="D41" s="157">
        <v>1295012</v>
      </c>
    </row>
    <row r="42" spans="1:4" s="2" customFormat="1" ht="13.5" customHeight="1" x14ac:dyDescent="0.15">
      <c r="A42" s="10" t="s">
        <v>227</v>
      </c>
      <c r="B42" s="156">
        <v>357096</v>
      </c>
      <c r="C42" s="156">
        <v>354454</v>
      </c>
      <c r="D42" s="156">
        <v>338456</v>
      </c>
    </row>
    <row r="43" spans="1:4" s="2" customFormat="1" ht="13.5" customHeight="1" x14ac:dyDescent="0.15">
      <c r="A43" s="10" t="s">
        <v>226</v>
      </c>
      <c r="B43" s="156">
        <v>1027332</v>
      </c>
      <c r="C43" s="156">
        <v>916110</v>
      </c>
      <c r="D43" s="156">
        <v>852511</v>
      </c>
    </row>
    <row r="44" spans="1:4" s="2" customFormat="1" ht="13.5" customHeight="1" x14ac:dyDescent="0.15">
      <c r="A44" s="10" t="s">
        <v>225</v>
      </c>
      <c r="B44" s="156">
        <v>111455</v>
      </c>
      <c r="C44" s="156">
        <v>106241</v>
      </c>
      <c r="D44" s="156">
        <v>104045</v>
      </c>
    </row>
    <row r="45" spans="1:4" s="2" customFormat="1" ht="13.5" customHeight="1" x14ac:dyDescent="0.15">
      <c r="A45" s="10"/>
      <c r="B45" s="156"/>
      <c r="C45" s="156"/>
      <c r="D45" s="156"/>
    </row>
    <row r="46" spans="1:4" s="16" customFormat="1" ht="13.5" customHeight="1" x14ac:dyDescent="0.15">
      <c r="A46" s="129" t="s">
        <v>224</v>
      </c>
      <c r="B46" s="157">
        <v>35003088</v>
      </c>
      <c r="C46" s="157">
        <v>38038263</v>
      </c>
      <c r="D46" s="157">
        <v>34917759</v>
      </c>
    </row>
    <row r="47" spans="1:4" s="2" customFormat="1" ht="13.5" customHeight="1" x14ac:dyDescent="0.15">
      <c r="A47" s="10" t="s">
        <v>223</v>
      </c>
      <c r="B47" s="156">
        <v>9326377</v>
      </c>
      <c r="C47" s="156">
        <v>10348670</v>
      </c>
      <c r="D47" s="156">
        <v>10247503</v>
      </c>
    </row>
    <row r="48" spans="1:4" s="2" customFormat="1" ht="13.5" customHeight="1" x14ac:dyDescent="0.15">
      <c r="A48" s="10" t="s">
        <v>222</v>
      </c>
      <c r="B48" s="156">
        <v>3233056</v>
      </c>
      <c r="C48" s="156">
        <v>4715291</v>
      </c>
      <c r="D48" s="156">
        <v>4691934</v>
      </c>
    </row>
    <row r="49" spans="1:11" s="2" customFormat="1" ht="13.5" customHeight="1" x14ac:dyDescent="0.15">
      <c r="A49" s="10" t="s">
        <v>221</v>
      </c>
      <c r="B49" s="156">
        <v>13245000</v>
      </c>
      <c r="C49" s="156">
        <v>12397583</v>
      </c>
      <c r="D49" s="156">
        <v>11372203</v>
      </c>
    </row>
    <row r="50" spans="1:11" s="2" customFormat="1" ht="13.5" customHeight="1" x14ac:dyDescent="0.15">
      <c r="A50" s="10" t="s">
        <v>220</v>
      </c>
      <c r="B50" s="156">
        <v>7855525</v>
      </c>
      <c r="C50" s="156">
        <v>9341463</v>
      </c>
      <c r="D50" s="156">
        <v>7579219</v>
      </c>
    </row>
    <row r="51" spans="1:11" s="2" customFormat="1" ht="13.5" customHeight="1" x14ac:dyDescent="0.15">
      <c r="A51" s="10" t="s">
        <v>219</v>
      </c>
      <c r="B51" s="156">
        <v>1343130</v>
      </c>
      <c r="C51" s="156">
        <v>1235256</v>
      </c>
      <c r="D51" s="156">
        <v>1026899</v>
      </c>
    </row>
    <row r="52" spans="1:11" s="2" customFormat="1" ht="13.5" customHeight="1" x14ac:dyDescent="0.15">
      <c r="A52" s="10"/>
      <c r="B52" s="156"/>
      <c r="C52" s="156"/>
      <c r="D52" s="156"/>
    </row>
    <row r="53" spans="1:11" s="16" customFormat="1" ht="13.5" customHeight="1" x14ac:dyDescent="0.15">
      <c r="A53" s="129" t="s">
        <v>214</v>
      </c>
      <c r="B53" s="157">
        <v>8702515</v>
      </c>
      <c r="C53" s="157">
        <v>8545374</v>
      </c>
      <c r="D53" s="157">
        <v>8359378</v>
      </c>
    </row>
    <row r="54" spans="1:11" s="2" customFormat="1" ht="13.5" customHeight="1" x14ac:dyDescent="0.15">
      <c r="A54" s="10" t="s">
        <v>213</v>
      </c>
      <c r="B54" s="156">
        <v>689101</v>
      </c>
      <c r="C54" s="156">
        <v>754269</v>
      </c>
      <c r="D54" s="156">
        <v>732176</v>
      </c>
    </row>
    <row r="55" spans="1:11" s="2" customFormat="1" ht="13.5" customHeight="1" x14ac:dyDescent="0.15">
      <c r="A55" s="10" t="s">
        <v>212</v>
      </c>
      <c r="B55" s="156">
        <v>7330023</v>
      </c>
      <c r="C55" s="156">
        <v>7115368</v>
      </c>
      <c r="D55" s="156">
        <v>6965788</v>
      </c>
    </row>
    <row r="56" spans="1:11" s="2" customFormat="1" ht="13.5" customHeight="1" x14ac:dyDescent="0.15">
      <c r="A56" s="10" t="s">
        <v>211</v>
      </c>
      <c r="B56" s="156">
        <v>683391</v>
      </c>
      <c r="C56" s="156">
        <v>675737</v>
      </c>
      <c r="D56" s="156">
        <v>661413</v>
      </c>
    </row>
    <row r="57" spans="1:11" s="2" customFormat="1" ht="7.5" customHeight="1" thickBot="1" x14ac:dyDescent="0.2">
      <c r="A57" s="131"/>
      <c r="B57" s="6"/>
      <c r="C57" s="6"/>
      <c r="D57" s="6"/>
    </row>
    <row r="58" spans="1:11" s="2" customFormat="1" ht="15" customHeight="1" x14ac:dyDescent="0.15">
      <c r="A58" s="133"/>
      <c r="B58" s="133"/>
      <c r="C58" s="133"/>
      <c r="D58" s="73" t="s">
        <v>218</v>
      </c>
      <c r="E58" s="28"/>
      <c r="F58" s="28"/>
    </row>
    <row r="59" spans="1:11" s="1" customFormat="1" ht="24" customHeight="1" x14ac:dyDescent="0.15">
      <c r="A59" s="211" t="s">
        <v>320</v>
      </c>
      <c r="B59" s="211"/>
      <c r="C59" s="211"/>
      <c r="D59" s="211"/>
      <c r="E59" s="143"/>
      <c r="F59" s="143"/>
      <c r="G59" s="143"/>
      <c r="H59" s="143"/>
      <c r="I59" s="143"/>
      <c r="J59" s="143"/>
      <c r="K59" s="143"/>
    </row>
    <row r="60" spans="1:11" s="1" customFormat="1" ht="30" customHeight="1" x14ac:dyDescent="0.15">
      <c r="A60" s="215" t="s">
        <v>278</v>
      </c>
      <c r="B60" s="215"/>
      <c r="C60" s="215"/>
      <c r="D60" s="215"/>
    </row>
    <row r="61" spans="1:11" s="1" customFormat="1" ht="15" customHeight="1" thickBot="1" x14ac:dyDescent="0.2">
      <c r="A61" s="212" t="s">
        <v>127</v>
      </c>
      <c r="B61" s="212"/>
      <c r="C61" s="212"/>
      <c r="D61" s="212"/>
    </row>
    <row r="62" spans="1:11" s="1" customFormat="1" ht="19.5" customHeight="1" x14ac:dyDescent="0.15">
      <c r="A62" s="144" t="s">
        <v>217</v>
      </c>
      <c r="B62" s="139" t="s">
        <v>216</v>
      </c>
      <c r="C62" s="139" t="s">
        <v>173</v>
      </c>
      <c r="D62" s="145" t="s">
        <v>215</v>
      </c>
    </row>
    <row r="63" spans="1:11" s="1" customFormat="1" ht="6" customHeight="1" x14ac:dyDescent="0.15">
      <c r="A63" s="146"/>
      <c r="B63" s="141"/>
      <c r="C63" s="141"/>
      <c r="D63" s="141"/>
    </row>
    <row r="64" spans="1:11" s="16" customFormat="1" ht="13.5" customHeight="1" x14ac:dyDescent="0.15">
      <c r="A64" s="129" t="s">
        <v>210</v>
      </c>
      <c r="B64" s="157">
        <v>59725695</v>
      </c>
      <c r="C64" s="157">
        <v>74909144</v>
      </c>
      <c r="D64" s="157">
        <v>59586186</v>
      </c>
    </row>
    <row r="65" spans="1:4" s="2" customFormat="1" ht="13.5" customHeight="1" x14ac:dyDescent="0.15">
      <c r="A65" s="10" t="s">
        <v>209</v>
      </c>
      <c r="B65" s="156">
        <v>6587766</v>
      </c>
      <c r="C65" s="156">
        <v>8002386</v>
      </c>
      <c r="D65" s="156">
        <v>6647155</v>
      </c>
    </row>
    <row r="66" spans="1:4" s="2" customFormat="1" ht="13.5" customHeight="1" x14ac:dyDescent="0.15">
      <c r="A66" s="10" t="s">
        <v>208</v>
      </c>
      <c r="B66" s="156">
        <v>29674498</v>
      </c>
      <c r="C66" s="156">
        <v>38541383</v>
      </c>
      <c r="D66" s="156">
        <v>29255821</v>
      </c>
    </row>
    <row r="67" spans="1:4" s="2" customFormat="1" ht="13.5" customHeight="1" x14ac:dyDescent="0.15">
      <c r="A67" s="10" t="s">
        <v>207</v>
      </c>
      <c r="B67" s="156">
        <v>11335908</v>
      </c>
      <c r="C67" s="156">
        <v>16150467</v>
      </c>
      <c r="D67" s="156">
        <v>12022914</v>
      </c>
    </row>
    <row r="68" spans="1:4" s="2" customFormat="1" ht="13.5" customHeight="1" x14ac:dyDescent="0.15">
      <c r="A68" s="10" t="s">
        <v>206</v>
      </c>
      <c r="B68" s="156">
        <v>7834205</v>
      </c>
      <c r="C68" s="156">
        <v>7454409</v>
      </c>
      <c r="D68" s="156">
        <v>7059352</v>
      </c>
    </row>
    <row r="69" spans="1:4" s="2" customFormat="1" ht="13.5" customHeight="1" x14ac:dyDescent="0.15">
      <c r="A69" s="10" t="s">
        <v>205</v>
      </c>
      <c r="B69" s="156">
        <v>3010508</v>
      </c>
      <c r="C69" s="156">
        <v>3514701</v>
      </c>
      <c r="D69" s="156">
        <v>3374792</v>
      </c>
    </row>
    <row r="70" spans="1:4" s="2" customFormat="1" ht="13.5" customHeight="1" x14ac:dyDescent="0.15">
      <c r="A70" s="10" t="s">
        <v>204</v>
      </c>
      <c r="B70" s="156">
        <v>1282810</v>
      </c>
      <c r="C70" s="156">
        <v>1245798</v>
      </c>
      <c r="D70" s="156">
        <v>1226152</v>
      </c>
    </row>
    <row r="71" spans="1:4" s="2" customFormat="1" ht="13.5" customHeight="1" x14ac:dyDescent="0.15">
      <c r="A71" s="10"/>
      <c r="B71" s="156"/>
      <c r="C71" s="156"/>
      <c r="D71" s="156"/>
    </row>
    <row r="72" spans="1:4" s="16" customFormat="1" ht="13.5" customHeight="1" x14ac:dyDescent="0.15">
      <c r="A72" s="129" t="s">
        <v>203</v>
      </c>
      <c r="B72" s="157">
        <v>46391594</v>
      </c>
      <c r="C72" s="157">
        <v>45863488</v>
      </c>
      <c r="D72" s="157">
        <v>45637608</v>
      </c>
    </row>
    <row r="73" spans="1:4" s="2" customFormat="1" ht="13.5" customHeight="1" x14ac:dyDescent="0.15">
      <c r="A73" s="10" t="s">
        <v>202</v>
      </c>
      <c r="B73" s="156">
        <v>45482842</v>
      </c>
      <c r="C73" s="156">
        <v>44954736</v>
      </c>
      <c r="D73" s="156">
        <v>44743280</v>
      </c>
    </row>
    <row r="74" spans="1:4" s="2" customFormat="1" ht="13.5" customHeight="1" x14ac:dyDescent="0.15">
      <c r="A74" s="10" t="s">
        <v>201</v>
      </c>
      <c r="B74" s="156">
        <v>908752</v>
      </c>
      <c r="C74" s="156">
        <v>908752</v>
      </c>
      <c r="D74" s="156">
        <v>894328</v>
      </c>
    </row>
    <row r="75" spans="1:4" s="2" customFormat="1" ht="13.5" customHeight="1" x14ac:dyDescent="0.15">
      <c r="A75" s="10"/>
      <c r="B75" s="156"/>
      <c r="C75" s="156"/>
      <c r="D75" s="156"/>
    </row>
    <row r="76" spans="1:4" s="16" customFormat="1" ht="13.5" customHeight="1" x14ac:dyDescent="0.15">
      <c r="A76" s="129" t="s">
        <v>200</v>
      </c>
      <c r="B76" s="157">
        <v>149391184</v>
      </c>
      <c r="C76" s="157">
        <v>146795489</v>
      </c>
      <c r="D76" s="157">
        <v>146020185</v>
      </c>
    </row>
    <row r="77" spans="1:4" s="2" customFormat="1" ht="13.5" customHeight="1" x14ac:dyDescent="0.15">
      <c r="A77" s="10" t="s">
        <v>199</v>
      </c>
      <c r="B77" s="156">
        <v>28893314</v>
      </c>
      <c r="C77" s="156">
        <v>26795491</v>
      </c>
      <c r="D77" s="156">
        <v>26600752</v>
      </c>
    </row>
    <row r="78" spans="1:4" s="2" customFormat="1" ht="13.5" customHeight="1" x14ac:dyDescent="0.15">
      <c r="A78" s="10" t="s">
        <v>198</v>
      </c>
      <c r="B78" s="156">
        <v>39825666</v>
      </c>
      <c r="C78" s="156">
        <v>39814802</v>
      </c>
      <c r="D78" s="156">
        <v>39758258</v>
      </c>
    </row>
    <row r="79" spans="1:4" s="2" customFormat="1" ht="13.5" customHeight="1" x14ac:dyDescent="0.15">
      <c r="A79" s="10" t="s">
        <v>197</v>
      </c>
      <c r="B79" s="156">
        <v>22944140</v>
      </c>
      <c r="C79" s="156">
        <v>22828110</v>
      </c>
      <c r="D79" s="156">
        <v>22748157</v>
      </c>
    </row>
    <row r="80" spans="1:4" s="2" customFormat="1" ht="13.5" customHeight="1" x14ac:dyDescent="0.15">
      <c r="A80" s="10" t="s">
        <v>196</v>
      </c>
      <c r="B80" s="156">
        <v>38342033</v>
      </c>
      <c r="C80" s="156">
        <v>38344694</v>
      </c>
      <c r="D80" s="156">
        <v>38021901</v>
      </c>
    </row>
    <row r="81" spans="1:4" s="2" customFormat="1" ht="13.5" customHeight="1" x14ac:dyDescent="0.15">
      <c r="A81" s="10" t="s">
        <v>195</v>
      </c>
      <c r="B81" s="156">
        <v>14075642</v>
      </c>
      <c r="C81" s="156">
        <v>13755089</v>
      </c>
      <c r="D81" s="156">
        <v>13722859</v>
      </c>
    </row>
    <row r="82" spans="1:4" s="2" customFormat="1" ht="13.5" customHeight="1" x14ac:dyDescent="0.15">
      <c r="A82" s="10" t="s">
        <v>194</v>
      </c>
      <c r="B82" s="156">
        <v>2035207</v>
      </c>
      <c r="C82" s="156">
        <v>2035207</v>
      </c>
      <c r="D82" s="156">
        <v>2035183</v>
      </c>
    </row>
    <row r="83" spans="1:4" s="2" customFormat="1" ht="13.5" customHeight="1" x14ac:dyDescent="0.15">
      <c r="A83" s="10" t="s">
        <v>193</v>
      </c>
      <c r="B83" s="156">
        <v>2284155</v>
      </c>
      <c r="C83" s="156">
        <v>2259000</v>
      </c>
      <c r="D83" s="156">
        <v>2242681</v>
      </c>
    </row>
    <row r="84" spans="1:4" s="2" customFormat="1" ht="13.5" customHeight="1" x14ac:dyDescent="0.15">
      <c r="A84" s="10" t="s">
        <v>192</v>
      </c>
      <c r="B84" s="156">
        <v>991027</v>
      </c>
      <c r="C84" s="156">
        <v>963096</v>
      </c>
      <c r="D84" s="156">
        <v>890393</v>
      </c>
    </row>
    <row r="85" spans="1:4" s="2" customFormat="1" ht="13.5" customHeight="1" x14ac:dyDescent="0.15">
      <c r="A85" s="10"/>
      <c r="B85" s="156"/>
      <c r="C85" s="156"/>
      <c r="D85" s="156"/>
    </row>
    <row r="86" spans="1:4" s="16" customFormat="1" ht="13.5" customHeight="1" x14ac:dyDescent="0.15">
      <c r="A86" s="129" t="s">
        <v>191</v>
      </c>
      <c r="B86" s="157">
        <v>3249706</v>
      </c>
      <c r="C86" s="157">
        <v>1447471</v>
      </c>
      <c r="D86" s="157">
        <v>687057</v>
      </c>
    </row>
    <row r="87" spans="1:4" s="2" customFormat="1" ht="13.5" customHeight="1" x14ac:dyDescent="0.15">
      <c r="A87" s="10" t="s">
        <v>190</v>
      </c>
      <c r="B87" s="156">
        <v>530854</v>
      </c>
      <c r="C87" s="156">
        <v>885254</v>
      </c>
      <c r="D87" s="156">
        <v>355298</v>
      </c>
    </row>
    <row r="88" spans="1:4" s="2" customFormat="1" ht="13.5" customHeight="1" x14ac:dyDescent="0.15">
      <c r="A88" s="10" t="s">
        <v>189</v>
      </c>
      <c r="B88" s="156">
        <v>2718852</v>
      </c>
      <c r="C88" s="156">
        <v>562217</v>
      </c>
      <c r="D88" s="156">
        <v>331759</v>
      </c>
    </row>
    <row r="89" spans="1:4" s="2" customFormat="1" ht="13.5" customHeight="1" x14ac:dyDescent="0.15">
      <c r="A89" s="10"/>
      <c r="B89" s="156"/>
      <c r="C89" s="156"/>
      <c r="D89" s="156"/>
    </row>
    <row r="90" spans="1:4" s="16" customFormat="1" ht="13.5" customHeight="1" x14ac:dyDescent="0.15">
      <c r="A90" s="129" t="s">
        <v>188</v>
      </c>
      <c r="B90" s="157">
        <v>108189259</v>
      </c>
      <c r="C90" s="157">
        <v>106432252</v>
      </c>
      <c r="D90" s="157">
        <v>106413088</v>
      </c>
    </row>
    <row r="91" spans="1:4" s="2" customFormat="1" ht="13.5" customHeight="1" x14ac:dyDescent="0.15">
      <c r="A91" s="10" t="s">
        <v>187</v>
      </c>
      <c r="B91" s="156">
        <v>108189259</v>
      </c>
      <c r="C91" s="156">
        <v>106432252</v>
      </c>
      <c r="D91" s="156">
        <v>106413088</v>
      </c>
    </row>
    <row r="92" spans="1:4" s="2" customFormat="1" ht="13.5" customHeight="1" x14ac:dyDescent="0.15">
      <c r="A92" s="10"/>
      <c r="B92" s="156"/>
      <c r="C92" s="156"/>
      <c r="D92" s="156"/>
    </row>
    <row r="93" spans="1:4" s="16" customFormat="1" ht="13.5" customHeight="1" x14ac:dyDescent="0.15">
      <c r="A93" s="129" t="s">
        <v>186</v>
      </c>
      <c r="B93" s="157">
        <v>113391456</v>
      </c>
      <c r="C93" s="157">
        <v>114891909</v>
      </c>
      <c r="D93" s="157">
        <v>114882998</v>
      </c>
    </row>
    <row r="94" spans="1:4" s="2" customFormat="1" ht="13.5" customHeight="1" x14ac:dyDescent="0.15">
      <c r="A94" s="10" t="s">
        <v>164</v>
      </c>
      <c r="B94" s="156">
        <v>55921636</v>
      </c>
      <c r="C94" s="156">
        <v>55752245</v>
      </c>
      <c r="D94" s="156">
        <v>55752099</v>
      </c>
    </row>
    <row r="95" spans="1:4" s="2" customFormat="1" ht="13.5" customHeight="1" x14ac:dyDescent="0.15">
      <c r="A95" s="184" t="s">
        <v>329</v>
      </c>
      <c r="B95" s="156">
        <v>12804616</v>
      </c>
      <c r="C95" s="156">
        <v>12517260</v>
      </c>
      <c r="D95" s="156">
        <v>12516631</v>
      </c>
    </row>
    <row r="96" spans="1:4" s="2" customFormat="1" ht="13.5" customHeight="1" x14ac:dyDescent="0.15">
      <c r="A96" s="10" t="s">
        <v>185</v>
      </c>
      <c r="B96" s="156">
        <v>375612</v>
      </c>
      <c r="C96" s="156">
        <v>565128</v>
      </c>
      <c r="D96" s="156">
        <v>565117</v>
      </c>
    </row>
    <row r="97" spans="1:4" s="2" customFormat="1" ht="13.5" customHeight="1" x14ac:dyDescent="0.15">
      <c r="A97" s="10" t="s">
        <v>184</v>
      </c>
      <c r="B97" s="156">
        <v>1721735</v>
      </c>
      <c r="C97" s="156">
        <v>1472919</v>
      </c>
      <c r="D97" s="156">
        <v>1468825</v>
      </c>
    </row>
    <row r="98" spans="1:4" s="2" customFormat="1" ht="13.5" customHeight="1" x14ac:dyDescent="0.15">
      <c r="A98" s="10" t="s">
        <v>183</v>
      </c>
      <c r="B98" s="156">
        <v>911178</v>
      </c>
      <c r="C98" s="156">
        <v>1415050</v>
      </c>
      <c r="D98" s="156">
        <v>1413463</v>
      </c>
    </row>
    <row r="99" spans="1:4" s="2" customFormat="1" ht="13.5" customHeight="1" x14ac:dyDescent="0.15">
      <c r="A99" s="10" t="s">
        <v>182</v>
      </c>
      <c r="B99" s="156">
        <v>34288203</v>
      </c>
      <c r="C99" s="156">
        <v>34945054</v>
      </c>
      <c r="D99" s="156">
        <v>34944956</v>
      </c>
    </row>
    <row r="100" spans="1:4" s="2" customFormat="1" ht="13.5" customHeight="1" x14ac:dyDescent="0.15">
      <c r="A100" s="10" t="s">
        <v>181</v>
      </c>
      <c r="B100" s="156">
        <v>478297</v>
      </c>
      <c r="C100" s="156">
        <v>474055</v>
      </c>
      <c r="D100" s="156">
        <v>472641</v>
      </c>
    </row>
    <row r="101" spans="1:4" s="2" customFormat="1" ht="13.5" customHeight="1" x14ac:dyDescent="0.15">
      <c r="A101" s="10" t="s">
        <v>180</v>
      </c>
      <c r="B101" s="156">
        <v>1681597</v>
      </c>
      <c r="C101" s="156">
        <v>2095398</v>
      </c>
      <c r="D101" s="156">
        <v>2094908</v>
      </c>
    </row>
    <row r="102" spans="1:4" s="2" customFormat="1" ht="13.5" customHeight="1" x14ac:dyDescent="0.15">
      <c r="A102" s="10" t="s">
        <v>263</v>
      </c>
      <c r="B102" s="156">
        <v>5090354</v>
      </c>
      <c r="C102" s="156">
        <v>5528247</v>
      </c>
      <c r="D102" s="156">
        <v>5528247</v>
      </c>
    </row>
    <row r="103" spans="1:4" s="2" customFormat="1" ht="13.5" customHeight="1" x14ac:dyDescent="0.15">
      <c r="A103" s="10" t="s">
        <v>179</v>
      </c>
      <c r="B103" s="156">
        <v>100</v>
      </c>
      <c r="C103" s="156">
        <v>100</v>
      </c>
      <c r="D103" s="186" t="s">
        <v>328</v>
      </c>
    </row>
    <row r="104" spans="1:4" s="2" customFormat="1" ht="13.5" customHeight="1" x14ac:dyDescent="0.15">
      <c r="A104" s="10" t="s">
        <v>178</v>
      </c>
      <c r="B104" s="156">
        <v>118128</v>
      </c>
      <c r="C104" s="156">
        <v>126453</v>
      </c>
      <c r="D104" s="156">
        <v>126111</v>
      </c>
    </row>
    <row r="105" spans="1:4" s="2" customFormat="1" ht="13.5" customHeight="1" x14ac:dyDescent="0.15">
      <c r="A105" s="10"/>
      <c r="B105" s="156"/>
      <c r="C105" s="156"/>
      <c r="D105" s="156"/>
    </row>
    <row r="106" spans="1:4" s="16" customFormat="1" ht="13.5" customHeight="1" x14ac:dyDescent="0.15">
      <c r="A106" s="129" t="s">
        <v>177</v>
      </c>
      <c r="B106" s="157">
        <v>200000</v>
      </c>
      <c r="C106" s="157">
        <v>180526</v>
      </c>
      <c r="D106" s="157">
        <v>0</v>
      </c>
    </row>
    <row r="107" spans="1:4" s="2" customFormat="1" ht="13.5" customHeight="1" x14ac:dyDescent="0.15">
      <c r="A107" s="10" t="s">
        <v>176</v>
      </c>
      <c r="B107" s="156">
        <v>200000</v>
      </c>
      <c r="C107" s="156">
        <v>180526</v>
      </c>
      <c r="D107" s="156">
        <v>0</v>
      </c>
    </row>
    <row r="108" spans="1:4" s="2" customFormat="1" ht="7.5" customHeight="1" x14ac:dyDescent="0.15">
      <c r="A108" s="10"/>
      <c r="B108" s="8"/>
      <c r="C108" s="8"/>
      <c r="D108" s="8"/>
    </row>
    <row r="109" spans="1:4" s="2" customFormat="1" ht="3" customHeight="1" x14ac:dyDescent="0.15">
      <c r="A109" s="147"/>
      <c r="B109" s="142"/>
      <c r="C109" s="142"/>
      <c r="D109" s="142"/>
    </row>
    <row r="110" spans="1:4" s="2" customFormat="1" ht="6" customHeight="1" x14ac:dyDescent="0.15">
      <c r="A110" s="10"/>
      <c r="B110" s="8"/>
      <c r="C110" s="8"/>
      <c r="D110" s="8"/>
    </row>
    <row r="111" spans="1:4" s="16" customFormat="1" ht="13.5" customHeight="1" x14ac:dyDescent="0.15">
      <c r="A111" s="135" t="s">
        <v>265</v>
      </c>
      <c r="B111" s="23"/>
      <c r="C111" s="23"/>
      <c r="D111" s="157">
        <v>3660752</v>
      </c>
    </row>
    <row r="112" spans="1:4" s="2" customFormat="1" ht="6" customHeight="1" thickBot="1" x14ac:dyDescent="0.2">
      <c r="A112" s="131"/>
      <c r="B112" s="6"/>
      <c r="C112" s="6"/>
      <c r="D112" s="6"/>
    </row>
    <row r="113" spans="4:4" s="2" customFormat="1" ht="15" customHeight="1" x14ac:dyDescent="0.15">
      <c r="D113" s="73" t="s">
        <v>218</v>
      </c>
    </row>
    <row r="114" spans="4:4" s="2" customFormat="1" x14ac:dyDescent="0.15"/>
    <row r="115" spans="4:4" s="1" customFormat="1" x14ac:dyDescent="0.15"/>
    <row r="116" spans="4:4" s="1" customFormat="1" x14ac:dyDescent="0.15"/>
    <row r="117" spans="4:4" s="1" customFormat="1" x14ac:dyDescent="0.15"/>
    <row r="118" spans="4:4" s="1" customFormat="1" x14ac:dyDescent="0.15"/>
    <row r="119" spans="4:4" s="1" customFormat="1" x14ac:dyDescent="0.15"/>
    <row r="120" spans="4:4" s="1" customFormat="1" x14ac:dyDescent="0.15"/>
    <row r="121" spans="4:4" s="1" customFormat="1" x14ac:dyDescent="0.15"/>
    <row r="122" spans="4:4" s="1" customFormat="1" x14ac:dyDescent="0.15"/>
    <row r="123" spans="4:4" s="1" customFormat="1" x14ac:dyDescent="0.15"/>
    <row r="124" spans="4:4" s="1" customFormat="1" x14ac:dyDescent="0.15"/>
  </sheetData>
  <mergeCells count="7">
    <mergeCell ref="A59:D59"/>
    <mergeCell ref="A61:D61"/>
    <mergeCell ref="A1:D1"/>
    <mergeCell ref="A3:D3"/>
    <mergeCell ref="A2:D2"/>
    <mergeCell ref="A60:D60"/>
    <mergeCell ref="A4:D4"/>
  </mergeCells>
  <phoneticPr fontId="3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  <rowBreaks count="1" manualBreakCount="1">
    <brk id="5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N27"/>
  <sheetViews>
    <sheetView view="pageBreakPreview" zoomScale="115" zoomScaleNormal="110" zoomScaleSheetLayoutView="115" workbookViewId="0">
      <selection sqref="A1:H1"/>
    </sheetView>
  </sheetViews>
  <sheetFormatPr defaultRowHeight="11.25" x14ac:dyDescent="0.15"/>
  <cols>
    <col min="1" max="1" width="27.83203125" style="94" customWidth="1"/>
    <col min="2" max="4" width="13.1640625" style="94" customWidth="1"/>
    <col min="5" max="5" width="9.1640625" style="94" customWidth="1"/>
    <col min="6" max="6" width="10" style="94" customWidth="1"/>
    <col min="7" max="7" width="13.1640625" style="94" customWidth="1"/>
    <col min="8" max="8" width="11.83203125" style="94" customWidth="1"/>
    <col min="9" max="9" width="13.33203125" style="94" bestFit="1" customWidth="1"/>
    <col min="10" max="16384" width="9.33203125" style="94"/>
  </cols>
  <sheetData>
    <row r="1" spans="1:12" ht="24" customHeight="1" x14ac:dyDescent="0.15">
      <c r="A1" s="213" t="s">
        <v>321</v>
      </c>
      <c r="B1" s="213"/>
      <c r="C1" s="213"/>
      <c r="D1" s="213"/>
      <c r="E1" s="213"/>
      <c r="F1" s="213"/>
      <c r="G1" s="213"/>
      <c r="H1" s="213"/>
      <c r="I1" s="99"/>
      <c r="J1" s="99"/>
      <c r="K1" s="99"/>
      <c r="L1" s="99"/>
    </row>
    <row r="2" spans="1:12" ht="30" customHeight="1" x14ac:dyDescent="0.15">
      <c r="A2" s="203" t="s">
        <v>279</v>
      </c>
      <c r="B2" s="203"/>
      <c r="C2" s="203"/>
      <c r="D2" s="203"/>
      <c r="E2" s="203"/>
      <c r="F2" s="203"/>
      <c r="G2" s="203"/>
      <c r="H2" s="203"/>
    </row>
    <row r="3" spans="1:12" ht="15" customHeight="1" thickBot="1" x14ac:dyDescent="0.2">
      <c r="A3" s="202" t="s">
        <v>127</v>
      </c>
      <c r="B3" s="202"/>
      <c r="C3" s="202"/>
      <c r="D3" s="202"/>
      <c r="E3" s="202"/>
      <c r="F3" s="202"/>
      <c r="G3" s="202"/>
      <c r="H3" s="202"/>
    </row>
    <row r="4" spans="1:12" ht="20.100000000000001" customHeight="1" x14ac:dyDescent="0.15">
      <c r="A4" s="222" t="s">
        <v>259</v>
      </c>
      <c r="B4" s="218" t="s">
        <v>258</v>
      </c>
      <c r="C4" s="220" t="s">
        <v>257</v>
      </c>
      <c r="D4" s="220"/>
      <c r="E4" s="220"/>
      <c r="F4" s="220"/>
      <c r="G4" s="220" t="s">
        <v>215</v>
      </c>
      <c r="H4" s="216" t="s">
        <v>256</v>
      </c>
    </row>
    <row r="5" spans="1:12" ht="20.100000000000001" customHeight="1" x14ac:dyDescent="0.15">
      <c r="A5" s="206"/>
      <c r="B5" s="219"/>
      <c r="C5" s="110" t="s">
        <v>255</v>
      </c>
      <c r="D5" s="110" t="s">
        <v>171</v>
      </c>
      <c r="E5" s="153" t="s">
        <v>170</v>
      </c>
      <c r="F5" s="153" t="s">
        <v>169</v>
      </c>
      <c r="G5" s="221"/>
      <c r="H5" s="217"/>
    </row>
    <row r="6" spans="1:12" ht="6" customHeight="1" x14ac:dyDescent="0.15">
      <c r="A6" s="95"/>
    </row>
    <row r="7" spans="1:12" s="106" customFormat="1" ht="27" customHeight="1" x14ac:dyDescent="0.15">
      <c r="A7" s="149" t="s">
        <v>330</v>
      </c>
      <c r="B7" s="156">
        <v>251334891</v>
      </c>
      <c r="C7" s="156">
        <v>260491929</v>
      </c>
      <c r="D7" s="156">
        <v>259923326</v>
      </c>
      <c r="E7" s="156">
        <v>1234</v>
      </c>
      <c r="F7" s="156">
        <v>567369</v>
      </c>
      <c r="G7" s="156">
        <v>250285459</v>
      </c>
      <c r="H7" s="156">
        <v>9637866</v>
      </c>
      <c r="I7" s="107"/>
    </row>
    <row r="8" spans="1:12" s="108" customFormat="1" ht="27" customHeight="1" x14ac:dyDescent="0.15">
      <c r="A8" s="154">
        <v>29</v>
      </c>
      <c r="B8" s="157">
        <v>252513882</v>
      </c>
      <c r="C8" s="157">
        <v>264188025</v>
      </c>
      <c r="D8" s="157">
        <v>263652905</v>
      </c>
      <c r="E8" s="157">
        <v>48</v>
      </c>
      <c r="F8" s="157">
        <v>535072</v>
      </c>
      <c r="G8" s="157">
        <v>251422817</v>
      </c>
      <c r="H8" s="157">
        <v>12230088</v>
      </c>
      <c r="I8" s="109"/>
    </row>
    <row r="9" spans="1:12" s="137" customFormat="1" ht="27" customHeight="1" x14ac:dyDescent="0.15">
      <c r="A9" s="150"/>
      <c r="B9" s="156"/>
      <c r="C9" s="156"/>
      <c r="D9" s="156"/>
      <c r="E9" s="156"/>
      <c r="F9" s="156"/>
      <c r="G9" s="156"/>
      <c r="H9" s="156"/>
      <c r="I9" s="136"/>
    </row>
    <row r="10" spans="1:12" s="137" customFormat="1" ht="27" customHeight="1" x14ac:dyDescent="0.15">
      <c r="A10" s="138" t="s">
        <v>295</v>
      </c>
      <c r="B10" s="156">
        <v>80833</v>
      </c>
      <c r="C10" s="156">
        <v>195271</v>
      </c>
      <c r="D10" s="156">
        <v>169649</v>
      </c>
      <c r="E10" s="156">
        <v>0</v>
      </c>
      <c r="F10" s="156">
        <v>25623</v>
      </c>
      <c r="G10" s="156">
        <v>60993</v>
      </c>
      <c r="H10" s="156">
        <v>108655</v>
      </c>
      <c r="I10" s="136"/>
    </row>
    <row r="11" spans="1:12" s="137" customFormat="1" ht="27" customHeight="1" x14ac:dyDescent="0.15">
      <c r="A11" s="138" t="s">
        <v>284</v>
      </c>
      <c r="B11" s="156">
        <v>1336722</v>
      </c>
      <c r="C11" s="156">
        <v>1306986</v>
      </c>
      <c r="D11" s="156">
        <v>1306986</v>
      </c>
      <c r="E11" s="156">
        <v>0</v>
      </c>
      <c r="F11" s="156">
        <v>0</v>
      </c>
      <c r="G11" s="156">
        <v>1303163</v>
      </c>
      <c r="H11" s="156">
        <v>3823</v>
      </c>
      <c r="I11" s="136"/>
    </row>
    <row r="12" spans="1:12" s="137" customFormat="1" ht="27" customHeight="1" x14ac:dyDescent="0.15">
      <c r="A12" s="138" t="s">
        <v>285</v>
      </c>
      <c r="B12" s="156">
        <v>42118244</v>
      </c>
      <c r="C12" s="156">
        <v>42135115</v>
      </c>
      <c r="D12" s="156">
        <v>42135115</v>
      </c>
      <c r="E12" s="156">
        <v>0</v>
      </c>
      <c r="F12" s="156">
        <v>0</v>
      </c>
      <c r="G12" s="156">
        <v>42117176</v>
      </c>
      <c r="H12" s="156">
        <v>17940</v>
      </c>
      <c r="I12" s="136"/>
    </row>
    <row r="13" spans="1:12" s="137" customFormat="1" ht="27" customHeight="1" x14ac:dyDescent="0.15">
      <c r="A13" s="138" t="s">
        <v>286</v>
      </c>
      <c r="B13" s="156">
        <v>790057</v>
      </c>
      <c r="C13" s="156">
        <v>962177</v>
      </c>
      <c r="D13" s="156">
        <v>962177</v>
      </c>
      <c r="E13" s="156">
        <v>0</v>
      </c>
      <c r="F13" s="156">
        <v>0</v>
      </c>
      <c r="G13" s="156">
        <v>789264</v>
      </c>
      <c r="H13" s="156">
        <v>172913</v>
      </c>
      <c r="I13" s="136"/>
    </row>
    <row r="14" spans="1:12" s="137" customFormat="1" ht="27" customHeight="1" x14ac:dyDescent="0.15">
      <c r="A14" s="138" t="s">
        <v>287</v>
      </c>
      <c r="B14" s="156">
        <v>8732</v>
      </c>
      <c r="C14" s="156">
        <v>281155</v>
      </c>
      <c r="D14" s="156">
        <v>280880</v>
      </c>
      <c r="E14" s="156">
        <v>0</v>
      </c>
      <c r="F14" s="156">
        <v>276</v>
      </c>
      <c r="G14" s="156">
        <v>8319</v>
      </c>
      <c r="H14" s="156">
        <v>272560</v>
      </c>
      <c r="I14" s="136"/>
    </row>
    <row r="15" spans="1:12" s="137" customFormat="1" ht="27" customHeight="1" x14ac:dyDescent="0.15">
      <c r="A15" s="138"/>
      <c r="B15" s="156"/>
      <c r="C15" s="156"/>
      <c r="D15" s="156"/>
      <c r="E15" s="156"/>
      <c r="F15" s="156"/>
      <c r="G15" s="156"/>
      <c r="H15" s="156"/>
      <c r="I15" s="136"/>
    </row>
    <row r="16" spans="1:12" s="137" customFormat="1" ht="26.25" customHeight="1" x14ac:dyDescent="0.15">
      <c r="A16" s="185" t="s">
        <v>288</v>
      </c>
      <c r="B16" s="156">
        <v>1267994</v>
      </c>
      <c r="C16" s="156">
        <v>3742315</v>
      </c>
      <c r="D16" s="156">
        <v>3234356</v>
      </c>
      <c r="E16" s="156">
        <v>0</v>
      </c>
      <c r="F16" s="156">
        <v>507959</v>
      </c>
      <c r="G16" s="156">
        <v>1234311</v>
      </c>
      <c r="H16" s="156">
        <v>2000046</v>
      </c>
      <c r="I16" s="136"/>
    </row>
    <row r="17" spans="1:14" s="137" customFormat="1" ht="27" customHeight="1" x14ac:dyDescent="0.15">
      <c r="A17" s="138" t="s">
        <v>310</v>
      </c>
      <c r="B17" s="156">
        <v>2042127</v>
      </c>
      <c r="C17" s="156">
        <v>2040912</v>
      </c>
      <c r="D17" s="156">
        <v>2040912</v>
      </c>
      <c r="E17" s="156">
        <v>0</v>
      </c>
      <c r="F17" s="156">
        <v>0</v>
      </c>
      <c r="G17" s="156">
        <v>2031713</v>
      </c>
      <c r="H17" s="156">
        <v>9198</v>
      </c>
      <c r="I17" s="136"/>
    </row>
    <row r="18" spans="1:14" s="137" customFormat="1" ht="27" customHeight="1" x14ac:dyDescent="0.15">
      <c r="A18" s="138" t="s">
        <v>289</v>
      </c>
      <c r="B18" s="156">
        <v>941764</v>
      </c>
      <c r="C18" s="156">
        <v>1635389</v>
      </c>
      <c r="D18" s="156">
        <v>1634798</v>
      </c>
      <c r="E18" s="156">
        <v>0</v>
      </c>
      <c r="F18" s="156">
        <v>590</v>
      </c>
      <c r="G18" s="156">
        <v>906791</v>
      </c>
      <c r="H18" s="156">
        <v>728007</v>
      </c>
      <c r="I18" s="136"/>
    </row>
    <row r="19" spans="1:14" s="137" customFormat="1" ht="27" customHeight="1" x14ac:dyDescent="0.15">
      <c r="A19" s="138" t="s">
        <v>290</v>
      </c>
      <c r="B19" s="156">
        <v>307659</v>
      </c>
      <c r="C19" s="156">
        <v>372611</v>
      </c>
      <c r="D19" s="156">
        <v>372611</v>
      </c>
      <c r="E19" s="156">
        <v>0</v>
      </c>
      <c r="F19" s="156">
        <v>0</v>
      </c>
      <c r="G19" s="156">
        <v>289720</v>
      </c>
      <c r="H19" s="156">
        <v>82892</v>
      </c>
      <c r="I19" s="136"/>
    </row>
    <row r="20" spans="1:14" s="137" customFormat="1" ht="27" customHeight="1" x14ac:dyDescent="0.15">
      <c r="A20" s="181" t="s">
        <v>309</v>
      </c>
      <c r="B20" s="156">
        <v>4794973</v>
      </c>
      <c r="C20" s="156">
        <v>7935877</v>
      </c>
      <c r="D20" s="156">
        <v>7935204</v>
      </c>
      <c r="E20" s="156">
        <v>48</v>
      </c>
      <c r="F20" s="156">
        <v>625</v>
      </c>
      <c r="G20" s="156">
        <v>4539517</v>
      </c>
      <c r="H20" s="156">
        <v>3395688</v>
      </c>
      <c r="I20" s="136"/>
    </row>
    <row r="21" spans="1:14" s="137" customFormat="1" ht="27" customHeight="1" x14ac:dyDescent="0.15">
      <c r="A21" s="138"/>
      <c r="B21" s="156"/>
      <c r="C21" s="156"/>
      <c r="D21" s="156"/>
      <c r="E21" s="156"/>
      <c r="F21" s="156"/>
      <c r="G21" s="156"/>
      <c r="H21" s="156"/>
      <c r="I21" s="136"/>
    </row>
    <row r="22" spans="1:14" s="137" customFormat="1" ht="27" customHeight="1" x14ac:dyDescent="0.15">
      <c r="A22" s="138" t="s">
        <v>291</v>
      </c>
      <c r="B22" s="156">
        <v>5507778</v>
      </c>
      <c r="C22" s="156">
        <v>10091150</v>
      </c>
      <c r="D22" s="156">
        <v>10091150</v>
      </c>
      <c r="E22" s="156">
        <v>0</v>
      </c>
      <c r="F22" s="156">
        <v>0</v>
      </c>
      <c r="G22" s="156">
        <v>4899155</v>
      </c>
      <c r="H22" s="156">
        <v>5191996</v>
      </c>
      <c r="I22" s="136"/>
    </row>
    <row r="23" spans="1:14" s="137" customFormat="1" ht="27" customHeight="1" x14ac:dyDescent="0.15">
      <c r="A23" s="138" t="s">
        <v>292</v>
      </c>
      <c r="B23" s="156">
        <v>7143491</v>
      </c>
      <c r="C23" s="156">
        <v>7311744</v>
      </c>
      <c r="D23" s="156">
        <v>7311744</v>
      </c>
      <c r="E23" s="156">
        <v>0</v>
      </c>
      <c r="F23" s="156">
        <v>0</v>
      </c>
      <c r="G23" s="156">
        <v>7079831</v>
      </c>
      <c r="H23" s="156">
        <v>231912</v>
      </c>
      <c r="I23" s="136"/>
    </row>
    <row r="24" spans="1:14" s="137" customFormat="1" ht="27" customHeight="1" x14ac:dyDescent="0.15">
      <c r="A24" s="138" t="s">
        <v>293</v>
      </c>
      <c r="B24" s="156">
        <v>221123</v>
      </c>
      <c r="C24" s="156">
        <v>230752</v>
      </c>
      <c r="D24" s="156">
        <v>230752</v>
      </c>
      <c r="E24" s="156">
        <v>0</v>
      </c>
      <c r="F24" s="156">
        <v>0</v>
      </c>
      <c r="G24" s="156">
        <v>216294</v>
      </c>
      <c r="H24" s="156">
        <v>14458</v>
      </c>
      <c r="I24" s="136"/>
    </row>
    <row r="25" spans="1:14" s="137" customFormat="1" ht="27" customHeight="1" x14ac:dyDescent="0.15">
      <c r="A25" s="138" t="s">
        <v>294</v>
      </c>
      <c r="B25" s="156">
        <v>185952385</v>
      </c>
      <c r="C25" s="156">
        <v>185946570</v>
      </c>
      <c r="D25" s="156">
        <v>185946570</v>
      </c>
      <c r="E25" s="156">
        <v>0</v>
      </c>
      <c r="F25" s="156">
        <v>0</v>
      </c>
      <c r="G25" s="156">
        <v>185946570</v>
      </c>
      <c r="H25" s="156">
        <v>0</v>
      </c>
      <c r="I25" s="136"/>
    </row>
    <row r="26" spans="1:14" ht="6" customHeight="1" thickBot="1" x14ac:dyDescent="0.2">
      <c r="A26" s="105"/>
      <c r="B26" s="104"/>
      <c r="C26" s="104"/>
      <c r="D26" s="104"/>
      <c r="E26" s="104"/>
      <c r="F26" s="104"/>
      <c r="G26" s="104"/>
      <c r="H26" s="104"/>
    </row>
    <row r="27" spans="1:14" ht="15" customHeight="1" x14ac:dyDescent="0.15">
      <c r="A27" s="103" t="s">
        <v>296</v>
      </c>
      <c r="B27" s="102"/>
      <c r="C27" s="102"/>
      <c r="D27" s="102"/>
      <c r="E27" s="102"/>
      <c r="F27" s="102"/>
      <c r="G27" s="102"/>
      <c r="H27" s="112" t="s">
        <v>254</v>
      </c>
      <c r="I27" s="83"/>
      <c r="J27" s="83"/>
      <c r="K27" s="83"/>
      <c r="L27" s="83"/>
      <c r="M27" s="83"/>
      <c r="N27" s="83"/>
    </row>
  </sheetData>
  <mergeCells count="8">
    <mergeCell ref="A1:H1"/>
    <mergeCell ref="A2:H2"/>
    <mergeCell ref="H4:H5"/>
    <mergeCell ref="B4:B5"/>
    <mergeCell ref="C4:F4"/>
    <mergeCell ref="G4:G5"/>
    <mergeCell ref="A3:H3"/>
    <mergeCell ref="A4:A5"/>
  </mergeCells>
  <phoneticPr fontId="3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A74"/>
  <sheetViews>
    <sheetView view="pageBreakPreview" zoomScale="120" zoomScaleNormal="100" zoomScaleSheetLayoutView="120" workbookViewId="0">
      <selection sqref="A1:H1"/>
    </sheetView>
  </sheetViews>
  <sheetFormatPr defaultRowHeight="11.25" x14ac:dyDescent="0.15"/>
  <cols>
    <col min="1" max="1" width="2.83203125" style="1" customWidth="1"/>
    <col min="2" max="2" width="11.5" style="1" customWidth="1"/>
    <col min="3" max="6" width="16.33203125" style="1" customWidth="1"/>
    <col min="7" max="8" width="15" style="1" customWidth="1"/>
    <col min="9" max="10" width="14.5" style="1" customWidth="1"/>
    <col min="11" max="11" width="11.6640625" style="1" customWidth="1"/>
    <col min="12" max="15" width="14.5" style="1" customWidth="1"/>
    <col min="16" max="16" width="11.1640625" style="1" customWidth="1"/>
    <col min="17" max="17" width="13.33203125" style="1" bestFit="1" customWidth="1"/>
    <col min="18" max="18" width="9.33203125" style="1"/>
    <col min="19" max="19" width="11" style="1" bestFit="1" customWidth="1"/>
    <col min="20" max="32" width="9.33203125" style="1"/>
    <col min="33" max="33" width="11" style="1" bestFit="1" customWidth="1"/>
    <col min="34" max="47" width="9.33203125" style="1"/>
    <col min="48" max="48" width="10" style="1" bestFit="1" customWidth="1"/>
    <col min="49" max="50" width="9.33203125" style="1"/>
    <col min="51" max="51" width="10" style="1" bestFit="1" customWidth="1"/>
    <col min="52" max="52" width="14.5" style="1" bestFit="1" customWidth="1"/>
    <col min="53" max="53" width="12.1640625" style="1" bestFit="1" customWidth="1"/>
    <col min="54" max="16384" width="9.33203125" style="1"/>
  </cols>
  <sheetData>
    <row r="1" spans="1:53" ht="24" customHeight="1" x14ac:dyDescent="0.15">
      <c r="A1" s="224" t="s">
        <v>322</v>
      </c>
      <c r="B1" s="224"/>
      <c r="C1" s="224"/>
      <c r="D1" s="224"/>
      <c r="E1" s="224"/>
      <c r="F1" s="224"/>
      <c r="G1" s="224"/>
      <c r="H1" s="224"/>
      <c r="I1" s="225" t="s">
        <v>323</v>
      </c>
      <c r="J1" s="225"/>
      <c r="K1" s="225"/>
      <c r="L1" s="225"/>
      <c r="M1" s="225"/>
      <c r="N1" s="225"/>
      <c r="O1" s="225"/>
      <c r="P1" s="225"/>
    </row>
    <row r="2" spans="1:53" ht="30" customHeight="1" x14ac:dyDescent="0.15">
      <c r="A2" s="215" t="s">
        <v>280</v>
      </c>
      <c r="B2" s="215"/>
      <c r="C2" s="215"/>
      <c r="D2" s="215"/>
      <c r="E2" s="215"/>
      <c r="F2" s="215"/>
      <c r="G2" s="215"/>
      <c r="H2" s="215"/>
      <c r="I2" s="215" t="s">
        <v>297</v>
      </c>
      <c r="J2" s="215"/>
      <c r="K2" s="215"/>
      <c r="L2" s="215"/>
      <c r="M2" s="215"/>
      <c r="N2" s="215"/>
      <c r="O2" s="215"/>
      <c r="P2" s="215"/>
      <c r="Q2" s="2"/>
    </row>
    <row r="3" spans="1:53" ht="14.25" customHeight="1" thickBot="1" x14ac:dyDescent="0.2">
      <c r="A3" s="6"/>
      <c r="C3" s="6"/>
      <c r="D3" s="6"/>
      <c r="E3" s="6"/>
      <c r="F3" s="6"/>
      <c r="G3" s="6"/>
      <c r="H3" s="6"/>
      <c r="I3" s="212" t="s">
        <v>133</v>
      </c>
      <c r="J3" s="212"/>
      <c r="K3" s="212"/>
      <c r="L3" s="212"/>
      <c r="M3" s="212"/>
      <c r="N3" s="212"/>
      <c r="O3" s="212"/>
      <c r="P3" s="212"/>
      <c r="Q3" s="2"/>
    </row>
    <row r="4" spans="1:53" ht="30" customHeight="1" x14ac:dyDescent="0.15">
      <c r="A4" s="226" t="s">
        <v>52</v>
      </c>
      <c r="B4" s="226"/>
      <c r="C4" s="170" t="s">
        <v>51</v>
      </c>
      <c r="D4" s="170" t="s">
        <v>50</v>
      </c>
      <c r="E4" s="170" t="s">
        <v>49</v>
      </c>
      <c r="F4" s="170" t="s">
        <v>48</v>
      </c>
      <c r="G4" s="170" t="s">
        <v>47</v>
      </c>
      <c r="H4" s="170" t="s">
        <v>46</v>
      </c>
      <c r="I4" s="27" t="s">
        <v>45</v>
      </c>
      <c r="J4" s="27" t="s">
        <v>44</v>
      </c>
      <c r="K4" s="170" t="s">
        <v>43</v>
      </c>
      <c r="L4" s="170" t="s">
        <v>42</v>
      </c>
      <c r="M4" s="170" t="s">
        <v>41</v>
      </c>
      <c r="N4" s="170" t="s">
        <v>40</v>
      </c>
      <c r="O4" s="170" t="s">
        <v>39</v>
      </c>
      <c r="P4" s="171" t="s">
        <v>38</v>
      </c>
      <c r="Q4" s="2"/>
    </row>
    <row r="5" spans="1:53" ht="4.5" customHeight="1" x14ac:dyDescent="0.15">
      <c r="A5" s="26"/>
      <c r="B5" s="26"/>
      <c r="C5" s="40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4"/>
      <c r="Q5" s="2"/>
    </row>
    <row r="6" spans="1:53" ht="12" customHeight="1" x14ac:dyDescent="0.15">
      <c r="A6" s="223" t="s">
        <v>317</v>
      </c>
      <c r="B6" s="223"/>
      <c r="C6" s="174">
        <v>865667256</v>
      </c>
      <c r="D6" s="8">
        <v>276600166</v>
      </c>
      <c r="E6" s="8">
        <v>194264405</v>
      </c>
      <c r="F6" s="8">
        <v>115800947</v>
      </c>
      <c r="G6" s="8">
        <v>40429125</v>
      </c>
      <c r="H6" s="8">
        <v>3882971</v>
      </c>
      <c r="I6" s="8">
        <v>10530635</v>
      </c>
      <c r="J6" s="8">
        <v>17902863</v>
      </c>
      <c r="K6" s="8">
        <v>1063943</v>
      </c>
      <c r="L6" s="8">
        <v>11581288</v>
      </c>
      <c r="M6" s="8">
        <v>22926188</v>
      </c>
      <c r="N6" s="8">
        <v>115618864</v>
      </c>
      <c r="O6" s="115">
        <v>55065861</v>
      </c>
      <c r="P6" s="182" t="str">
        <f>A6</f>
        <v>平成25年度</v>
      </c>
      <c r="Q6" s="2"/>
      <c r="R6" s="2"/>
    </row>
    <row r="7" spans="1:53" ht="12" customHeight="1" x14ac:dyDescent="0.15">
      <c r="A7" s="223">
        <v>26</v>
      </c>
      <c r="B7" s="223"/>
      <c r="C7" s="174">
        <v>885666324</v>
      </c>
      <c r="D7" s="8">
        <v>284096278</v>
      </c>
      <c r="E7" s="8">
        <v>187478983</v>
      </c>
      <c r="F7" s="8">
        <v>121726352</v>
      </c>
      <c r="G7" s="8">
        <v>43096595</v>
      </c>
      <c r="H7" s="8">
        <v>3618728</v>
      </c>
      <c r="I7" s="8">
        <v>10896258</v>
      </c>
      <c r="J7" s="8">
        <v>17640332</v>
      </c>
      <c r="K7" s="8">
        <v>689438</v>
      </c>
      <c r="L7" s="8">
        <v>17689710</v>
      </c>
      <c r="M7" s="8">
        <v>23785021</v>
      </c>
      <c r="N7" s="8">
        <v>117503744</v>
      </c>
      <c r="O7" s="115">
        <v>57444885</v>
      </c>
      <c r="P7" s="182">
        <f t="shared" ref="P7:P10" si="0">A7</f>
        <v>26</v>
      </c>
      <c r="Q7" s="2"/>
      <c r="R7" s="2"/>
    </row>
    <row r="8" spans="1:53" ht="12" customHeight="1" x14ac:dyDescent="0.15">
      <c r="A8" s="223">
        <v>27</v>
      </c>
      <c r="B8" s="223"/>
      <c r="C8" s="174">
        <v>885010428</v>
      </c>
      <c r="D8" s="8">
        <v>282759203</v>
      </c>
      <c r="E8" s="8">
        <v>186063985</v>
      </c>
      <c r="F8" s="8">
        <v>120367512</v>
      </c>
      <c r="G8" s="8">
        <v>46656331</v>
      </c>
      <c r="H8" s="8">
        <v>4845734</v>
      </c>
      <c r="I8" s="8">
        <v>10240648</v>
      </c>
      <c r="J8" s="8">
        <v>17276860</v>
      </c>
      <c r="K8" s="8">
        <v>4681058</v>
      </c>
      <c r="L8" s="8">
        <v>16682120</v>
      </c>
      <c r="M8" s="8">
        <v>24427708</v>
      </c>
      <c r="N8" s="8">
        <v>97518643</v>
      </c>
      <c r="O8" s="115">
        <v>73490626</v>
      </c>
      <c r="P8" s="182">
        <f t="shared" si="0"/>
        <v>27</v>
      </c>
      <c r="Q8" s="2"/>
      <c r="R8" s="2"/>
    </row>
    <row r="9" spans="1:53" s="21" customFormat="1" ht="12" customHeight="1" x14ac:dyDescent="0.15">
      <c r="A9" s="223">
        <v>28</v>
      </c>
      <c r="B9" s="223"/>
      <c r="C9" s="174">
        <v>886223027</v>
      </c>
      <c r="D9" s="8">
        <v>284449893</v>
      </c>
      <c r="E9" s="8">
        <v>179968786</v>
      </c>
      <c r="F9" s="8">
        <v>124779732</v>
      </c>
      <c r="G9" s="8">
        <v>47864921</v>
      </c>
      <c r="H9" s="8">
        <v>6030597</v>
      </c>
      <c r="I9" s="8">
        <v>9862303</v>
      </c>
      <c r="J9" s="8">
        <v>16869789</v>
      </c>
      <c r="K9" s="8">
        <v>6765014</v>
      </c>
      <c r="L9" s="8">
        <v>24772828</v>
      </c>
      <c r="M9" s="8">
        <v>28235976</v>
      </c>
      <c r="N9" s="8">
        <v>89040670</v>
      </c>
      <c r="O9" s="115">
        <v>67582518</v>
      </c>
      <c r="P9" s="182">
        <f t="shared" si="0"/>
        <v>28</v>
      </c>
      <c r="Q9" s="67"/>
      <c r="R9" s="16"/>
    </row>
    <row r="10" spans="1:53" s="21" customFormat="1" ht="12" customHeight="1" x14ac:dyDescent="0.15">
      <c r="A10" s="227">
        <v>29</v>
      </c>
      <c r="B10" s="227"/>
      <c r="C10" s="176">
        <v>928163146</v>
      </c>
      <c r="D10" s="23">
        <v>288084513</v>
      </c>
      <c r="E10" s="23">
        <v>180257917</v>
      </c>
      <c r="F10" s="23">
        <v>131983297</v>
      </c>
      <c r="G10" s="23">
        <v>50784968</v>
      </c>
      <c r="H10" s="23">
        <v>5284651</v>
      </c>
      <c r="I10" s="23">
        <v>9914933</v>
      </c>
      <c r="J10" s="23">
        <v>16642085</v>
      </c>
      <c r="K10" s="23">
        <v>7581013</v>
      </c>
      <c r="L10" s="23">
        <v>28386936</v>
      </c>
      <c r="M10" s="23">
        <v>23711530</v>
      </c>
      <c r="N10" s="23">
        <v>98021450</v>
      </c>
      <c r="O10" s="116">
        <v>87509853</v>
      </c>
      <c r="P10" s="183">
        <f t="shared" si="0"/>
        <v>29</v>
      </c>
      <c r="Q10" s="67"/>
      <c r="R10" s="16"/>
    </row>
    <row r="11" spans="1:53" ht="12" customHeight="1" x14ac:dyDescent="0.15">
      <c r="A11" s="223"/>
      <c r="B11" s="223"/>
      <c r="C11" s="17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20"/>
      <c r="Q11" s="64"/>
      <c r="R11" s="2"/>
    </row>
    <row r="12" spans="1:53" s="21" customFormat="1" ht="12" customHeight="1" x14ac:dyDescent="0.15">
      <c r="A12" s="227" t="s">
        <v>129</v>
      </c>
      <c r="B12" s="227"/>
      <c r="C12" s="176">
        <v>843494710</v>
      </c>
      <c r="D12" s="23">
        <v>273269594</v>
      </c>
      <c r="E12" s="23">
        <v>149951359</v>
      </c>
      <c r="F12" s="23">
        <v>125438754</v>
      </c>
      <c r="G12" s="23">
        <v>45447363</v>
      </c>
      <c r="H12" s="23">
        <v>4755544</v>
      </c>
      <c r="I12" s="23">
        <v>9127234</v>
      </c>
      <c r="J12" s="23">
        <v>15395787</v>
      </c>
      <c r="K12" s="23">
        <v>6046477</v>
      </c>
      <c r="L12" s="23">
        <v>22218184</v>
      </c>
      <c r="M12" s="23">
        <v>19364584</v>
      </c>
      <c r="N12" s="23">
        <v>89842771</v>
      </c>
      <c r="O12" s="116">
        <v>82637059</v>
      </c>
      <c r="P12" s="22" t="s">
        <v>130</v>
      </c>
      <c r="Q12" s="67"/>
      <c r="R12" s="16"/>
    </row>
    <row r="13" spans="1:53" ht="12" customHeight="1" x14ac:dyDescent="0.15">
      <c r="A13" s="223"/>
      <c r="B13" s="223"/>
      <c r="C13" s="17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20"/>
      <c r="Q13" s="64"/>
      <c r="R13" s="2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</row>
    <row r="14" spans="1:53" s="21" customFormat="1" ht="12" customHeight="1" x14ac:dyDescent="0.15">
      <c r="A14" s="227" t="s">
        <v>131</v>
      </c>
      <c r="B14" s="227"/>
      <c r="C14" s="176">
        <v>84668436</v>
      </c>
      <c r="D14" s="23">
        <v>14814919</v>
      </c>
      <c r="E14" s="23">
        <v>30306558</v>
      </c>
      <c r="F14" s="23">
        <v>6544543</v>
      </c>
      <c r="G14" s="23">
        <v>5337605</v>
      </c>
      <c r="H14" s="23">
        <v>529107</v>
      </c>
      <c r="I14" s="23">
        <v>787699</v>
      </c>
      <c r="J14" s="23">
        <v>1246298</v>
      </c>
      <c r="K14" s="23">
        <v>1534536</v>
      </c>
      <c r="L14" s="23">
        <v>6168752</v>
      </c>
      <c r="M14" s="23">
        <v>4346946</v>
      </c>
      <c r="N14" s="23">
        <v>8178679</v>
      </c>
      <c r="O14" s="116">
        <v>4872794</v>
      </c>
      <c r="P14" s="22" t="s">
        <v>37</v>
      </c>
      <c r="Q14" s="67"/>
      <c r="AI14" s="228"/>
      <c r="AJ14" s="228"/>
      <c r="AK14" s="228"/>
      <c r="AL14" s="228"/>
      <c r="AM14" s="228"/>
      <c r="AN14" s="228"/>
      <c r="AO14" s="228"/>
      <c r="AP14" s="228"/>
      <c r="AQ14" s="228"/>
      <c r="AR14" s="228"/>
      <c r="AS14" s="228"/>
      <c r="AT14" s="228"/>
      <c r="AU14" s="228"/>
    </row>
    <row r="15" spans="1:53" ht="12" customHeight="1" x14ac:dyDescent="0.15">
      <c r="A15" s="164"/>
      <c r="B15" s="164"/>
      <c r="C15" s="17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20"/>
      <c r="Q15" s="64"/>
      <c r="R15" s="165"/>
      <c r="S15" s="165"/>
      <c r="T15" s="165"/>
      <c r="U15" s="165"/>
      <c r="V15" s="165"/>
      <c r="W15" s="165"/>
      <c r="X15" s="165"/>
      <c r="Y15" s="19"/>
      <c r="Z15" s="19"/>
      <c r="AA15" s="19"/>
      <c r="AB15" s="19"/>
      <c r="AC15" s="165"/>
      <c r="AD15" s="165"/>
      <c r="AE15" s="165"/>
      <c r="AF15" s="165"/>
      <c r="AG15" s="165"/>
      <c r="AH15" s="18"/>
      <c r="AI15" s="18"/>
      <c r="AJ15" s="18"/>
    </row>
    <row r="16" spans="1:53" s="21" customFormat="1" ht="12" customHeight="1" x14ac:dyDescent="0.15">
      <c r="A16" s="16"/>
      <c r="B16" s="70" t="s">
        <v>36</v>
      </c>
      <c r="C16" s="176">
        <v>329341694</v>
      </c>
      <c r="D16" s="23">
        <v>115430821</v>
      </c>
      <c r="E16" s="23">
        <v>31176467</v>
      </c>
      <c r="F16" s="23">
        <v>60333804</v>
      </c>
      <c r="G16" s="23">
        <v>14374240</v>
      </c>
      <c r="H16" s="23">
        <v>2217903</v>
      </c>
      <c r="I16" s="23">
        <v>3033315</v>
      </c>
      <c r="J16" s="23">
        <v>6923660</v>
      </c>
      <c r="K16" s="23">
        <v>142183</v>
      </c>
      <c r="L16" s="23">
        <v>8316901</v>
      </c>
      <c r="M16" s="23">
        <v>5120372</v>
      </c>
      <c r="N16" s="23">
        <v>37386600</v>
      </c>
      <c r="O16" s="116">
        <v>44885428</v>
      </c>
      <c r="P16" s="71" t="s">
        <v>36</v>
      </c>
      <c r="Q16" s="67"/>
      <c r="AZ16" s="69"/>
      <c r="BA16" s="69"/>
    </row>
    <row r="17" spans="1:53" ht="12" customHeight="1" x14ac:dyDescent="0.15">
      <c r="A17" s="2"/>
      <c r="B17" s="13" t="s">
        <v>126</v>
      </c>
      <c r="C17" s="175" t="s">
        <v>268</v>
      </c>
      <c r="D17" s="66" t="s">
        <v>268</v>
      </c>
      <c r="E17" s="66" t="s">
        <v>268</v>
      </c>
      <c r="F17" s="66" t="s">
        <v>268</v>
      </c>
      <c r="G17" s="66" t="s">
        <v>268</v>
      </c>
      <c r="H17" s="66" t="s">
        <v>268</v>
      </c>
      <c r="I17" s="66" t="s">
        <v>268</v>
      </c>
      <c r="J17" s="66" t="s">
        <v>268</v>
      </c>
      <c r="K17" s="66" t="s">
        <v>268</v>
      </c>
      <c r="L17" s="66" t="s">
        <v>268</v>
      </c>
      <c r="M17" s="66" t="s">
        <v>268</v>
      </c>
      <c r="N17" s="66" t="s">
        <v>268</v>
      </c>
      <c r="O17" s="117" t="s">
        <v>268</v>
      </c>
      <c r="P17" s="7" t="s">
        <v>126</v>
      </c>
      <c r="Q17" s="64"/>
      <c r="AZ17" s="14"/>
      <c r="BA17" s="14"/>
    </row>
    <row r="18" spans="1:53" ht="12" customHeight="1" x14ac:dyDescent="0.15">
      <c r="A18" s="2"/>
      <c r="B18" s="13" t="s">
        <v>125</v>
      </c>
      <c r="C18" s="175" t="s">
        <v>268</v>
      </c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66" t="s">
        <v>268</v>
      </c>
      <c r="M18" s="66" t="s">
        <v>268</v>
      </c>
      <c r="N18" s="66" t="s">
        <v>268</v>
      </c>
      <c r="O18" s="117" t="s">
        <v>268</v>
      </c>
      <c r="P18" s="7" t="s">
        <v>125</v>
      </c>
      <c r="Q18" s="64"/>
      <c r="AZ18" s="14"/>
      <c r="BA18" s="14"/>
    </row>
    <row r="19" spans="1:53" ht="12" customHeight="1" x14ac:dyDescent="0.15">
      <c r="A19" s="2"/>
      <c r="B19" s="13" t="s">
        <v>124</v>
      </c>
      <c r="C19" s="175" t="s">
        <v>268</v>
      </c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66" t="s">
        <v>268</v>
      </c>
      <c r="M19" s="66" t="s">
        <v>268</v>
      </c>
      <c r="N19" s="66" t="s">
        <v>268</v>
      </c>
      <c r="O19" s="117" t="s">
        <v>268</v>
      </c>
      <c r="P19" s="7" t="s">
        <v>124</v>
      </c>
      <c r="Q19" s="64"/>
      <c r="AZ19" s="14"/>
      <c r="BA19" s="14"/>
    </row>
    <row r="20" spans="1:53" ht="12" customHeight="1" x14ac:dyDescent="0.15">
      <c r="A20" s="2"/>
      <c r="B20" s="13" t="s">
        <v>123</v>
      </c>
      <c r="C20" s="175" t="s">
        <v>268</v>
      </c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L20" s="66" t="s">
        <v>268</v>
      </c>
      <c r="M20" s="66" t="s">
        <v>268</v>
      </c>
      <c r="N20" s="66" t="s">
        <v>268</v>
      </c>
      <c r="O20" s="117" t="s">
        <v>268</v>
      </c>
      <c r="P20" s="7" t="s">
        <v>123</v>
      </c>
      <c r="Q20" s="64"/>
      <c r="AZ20" s="14"/>
      <c r="BA20" s="14"/>
    </row>
    <row r="21" spans="1:53" ht="12" customHeight="1" x14ac:dyDescent="0.15">
      <c r="A21" s="2"/>
      <c r="B21" s="13"/>
      <c r="C21" s="17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7"/>
      <c r="Q21" s="64"/>
      <c r="AZ21" s="14"/>
      <c r="BA21" s="14"/>
    </row>
    <row r="22" spans="1:53" s="21" customFormat="1" ht="12" customHeight="1" x14ac:dyDescent="0.15">
      <c r="A22" s="16"/>
      <c r="B22" s="70" t="s">
        <v>35</v>
      </c>
      <c r="C22" s="176">
        <v>183380375</v>
      </c>
      <c r="D22" s="23">
        <v>81856186</v>
      </c>
      <c r="E22" s="23">
        <v>13192641</v>
      </c>
      <c r="F22" s="23">
        <v>31210897</v>
      </c>
      <c r="G22" s="23">
        <v>11345670</v>
      </c>
      <c r="H22" s="23">
        <v>656780</v>
      </c>
      <c r="I22" s="23">
        <v>2803886</v>
      </c>
      <c r="J22" s="23">
        <v>3205245</v>
      </c>
      <c r="K22" s="23">
        <v>101535</v>
      </c>
      <c r="L22" s="23">
        <v>2458572</v>
      </c>
      <c r="M22" s="23">
        <v>4744562</v>
      </c>
      <c r="N22" s="23">
        <v>15434471</v>
      </c>
      <c r="O22" s="116">
        <v>16369930</v>
      </c>
      <c r="P22" s="71" t="s">
        <v>35</v>
      </c>
      <c r="Q22" s="67"/>
      <c r="AZ22" s="69"/>
      <c r="BA22" s="69"/>
    </row>
    <row r="23" spans="1:53" s="21" customFormat="1" ht="12" customHeight="1" x14ac:dyDescent="0.15">
      <c r="A23" s="16"/>
      <c r="B23" s="70" t="s">
        <v>34</v>
      </c>
      <c r="C23" s="176">
        <v>51355277</v>
      </c>
      <c r="D23" s="23">
        <v>13249381</v>
      </c>
      <c r="E23" s="23">
        <v>11881246</v>
      </c>
      <c r="F23" s="23">
        <v>6997267</v>
      </c>
      <c r="G23" s="23">
        <v>3611428</v>
      </c>
      <c r="H23" s="23">
        <v>403995</v>
      </c>
      <c r="I23" s="23">
        <v>858947</v>
      </c>
      <c r="J23" s="23">
        <v>627127</v>
      </c>
      <c r="K23" s="23">
        <v>185438</v>
      </c>
      <c r="L23" s="23">
        <v>2664473</v>
      </c>
      <c r="M23" s="23">
        <v>712362</v>
      </c>
      <c r="N23" s="23">
        <v>7001557</v>
      </c>
      <c r="O23" s="116">
        <v>3162056</v>
      </c>
      <c r="P23" s="71" t="s">
        <v>34</v>
      </c>
      <c r="Q23" s="67"/>
      <c r="AZ23" s="69"/>
      <c r="BA23" s="69"/>
    </row>
    <row r="24" spans="1:53" s="21" customFormat="1" ht="12" customHeight="1" x14ac:dyDescent="0.15">
      <c r="A24" s="16"/>
      <c r="B24" s="70" t="s">
        <v>33</v>
      </c>
      <c r="C24" s="176">
        <v>23547127</v>
      </c>
      <c r="D24" s="23">
        <v>7993869</v>
      </c>
      <c r="E24" s="23">
        <v>5704042</v>
      </c>
      <c r="F24" s="23">
        <v>3062078</v>
      </c>
      <c r="G24" s="23">
        <v>1429486</v>
      </c>
      <c r="H24" s="23">
        <v>23105</v>
      </c>
      <c r="I24" s="23">
        <v>243546</v>
      </c>
      <c r="J24" s="23">
        <v>575642</v>
      </c>
      <c r="K24" s="23">
        <v>145777</v>
      </c>
      <c r="L24" s="23">
        <v>151678</v>
      </c>
      <c r="M24" s="23">
        <v>692442</v>
      </c>
      <c r="N24" s="23">
        <v>1246584</v>
      </c>
      <c r="O24" s="116">
        <v>2278878</v>
      </c>
      <c r="P24" s="71" t="s">
        <v>33</v>
      </c>
      <c r="Q24" s="67"/>
      <c r="AZ24" s="69"/>
      <c r="BA24" s="69"/>
    </row>
    <row r="25" spans="1:53" s="21" customFormat="1" ht="12" customHeight="1" x14ac:dyDescent="0.15">
      <c r="A25" s="16"/>
      <c r="B25" s="70" t="s">
        <v>32</v>
      </c>
      <c r="C25" s="176">
        <v>26875346</v>
      </c>
      <c r="D25" s="23">
        <v>7136593</v>
      </c>
      <c r="E25" s="23">
        <v>5528402</v>
      </c>
      <c r="F25" s="23">
        <v>3380429</v>
      </c>
      <c r="G25" s="23">
        <v>2674167</v>
      </c>
      <c r="H25" s="23">
        <v>105121</v>
      </c>
      <c r="I25" s="23">
        <v>484990</v>
      </c>
      <c r="J25" s="23">
        <v>410405</v>
      </c>
      <c r="K25" s="23">
        <v>905686</v>
      </c>
      <c r="L25" s="23">
        <v>522832</v>
      </c>
      <c r="M25" s="23">
        <v>339784</v>
      </c>
      <c r="N25" s="23">
        <v>3466021</v>
      </c>
      <c r="O25" s="116">
        <v>1920916</v>
      </c>
      <c r="P25" s="71" t="s">
        <v>32</v>
      </c>
      <c r="Q25" s="67"/>
      <c r="AZ25" s="69"/>
      <c r="BA25" s="69"/>
    </row>
    <row r="26" spans="1:53" s="21" customFormat="1" ht="12" customHeight="1" x14ac:dyDescent="0.15">
      <c r="A26" s="16"/>
      <c r="B26" s="70" t="s">
        <v>31</v>
      </c>
      <c r="C26" s="176">
        <v>19744192</v>
      </c>
      <c r="D26" s="23">
        <v>4666822</v>
      </c>
      <c r="E26" s="23">
        <v>7350771</v>
      </c>
      <c r="F26" s="23">
        <v>2127830</v>
      </c>
      <c r="G26" s="23">
        <v>1123093</v>
      </c>
      <c r="H26" s="23">
        <v>104045</v>
      </c>
      <c r="I26" s="23">
        <v>238804</v>
      </c>
      <c r="J26" s="23">
        <v>345121</v>
      </c>
      <c r="K26" s="23">
        <v>20884</v>
      </c>
      <c r="L26" s="23">
        <v>594567</v>
      </c>
      <c r="M26" s="23">
        <v>401270</v>
      </c>
      <c r="N26" s="23">
        <v>1254110</v>
      </c>
      <c r="O26" s="116">
        <v>1516875</v>
      </c>
      <c r="P26" s="71" t="s">
        <v>31</v>
      </c>
      <c r="Q26" s="67"/>
      <c r="AZ26" s="69"/>
      <c r="BA26" s="69"/>
    </row>
    <row r="27" spans="1:53" ht="12" customHeight="1" x14ac:dyDescent="0.15">
      <c r="A27" s="2"/>
      <c r="B27" s="13"/>
      <c r="C27" s="17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7"/>
      <c r="Q27" s="64"/>
      <c r="AZ27" s="14"/>
      <c r="BA27" s="14"/>
    </row>
    <row r="28" spans="1:53" s="21" customFormat="1" ht="12" customHeight="1" x14ac:dyDescent="0.15">
      <c r="A28" s="16"/>
      <c r="B28" s="70" t="s">
        <v>30</v>
      </c>
      <c r="C28" s="176">
        <v>27694806</v>
      </c>
      <c r="D28" s="23">
        <v>8402811</v>
      </c>
      <c r="E28" s="23">
        <v>6185688</v>
      </c>
      <c r="F28" s="23">
        <v>3626994</v>
      </c>
      <c r="G28" s="23">
        <v>1753961</v>
      </c>
      <c r="H28" s="23">
        <v>36299</v>
      </c>
      <c r="I28" s="23">
        <v>467424</v>
      </c>
      <c r="J28" s="23">
        <v>393964</v>
      </c>
      <c r="K28" s="23">
        <v>1797967</v>
      </c>
      <c r="L28" s="23">
        <v>91570</v>
      </c>
      <c r="M28" s="23">
        <v>699726</v>
      </c>
      <c r="N28" s="23">
        <v>2227722</v>
      </c>
      <c r="O28" s="116">
        <v>2010680</v>
      </c>
      <c r="P28" s="71" t="s">
        <v>30</v>
      </c>
      <c r="Q28" s="67"/>
      <c r="AZ28" s="69"/>
      <c r="BA28" s="69"/>
    </row>
    <row r="29" spans="1:53" s="21" customFormat="1" ht="12" customHeight="1" x14ac:dyDescent="0.15">
      <c r="A29" s="16"/>
      <c r="B29" s="70" t="s">
        <v>29</v>
      </c>
      <c r="C29" s="176">
        <v>24116751</v>
      </c>
      <c r="D29" s="23">
        <v>3866592</v>
      </c>
      <c r="E29" s="23">
        <v>9851971</v>
      </c>
      <c r="F29" s="23">
        <v>2016964</v>
      </c>
      <c r="G29" s="23">
        <v>1175874</v>
      </c>
      <c r="H29" s="23">
        <v>81101</v>
      </c>
      <c r="I29" s="23">
        <v>147928</v>
      </c>
      <c r="J29" s="23">
        <v>523273</v>
      </c>
      <c r="K29" s="23">
        <v>34917</v>
      </c>
      <c r="L29" s="23">
        <v>1215278</v>
      </c>
      <c r="M29" s="23">
        <v>747170</v>
      </c>
      <c r="N29" s="23">
        <v>2970752</v>
      </c>
      <c r="O29" s="116">
        <v>1484931</v>
      </c>
      <c r="P29" s="71" t="s">
        <v>29</v>
      </c>
      <c r="Q29" s="67"/>
      <c r="AZ29" s="69"/>
      <c r="BA29" s="69"/>
    </row>
    <row r="30" spans="1:53" s="21" customFormat="1" ht="12" customHeight="1" x14ac:dyDescent="0.15">
      <c r="A30" s="16"/>
      <c r="B30" s="70" t="s">
        <v>28</v>
      </c>
      <c r="C30" s="176">
        <v>25936227</v>
      </c>
      <c r="D30" s="23">
        <v>3528360</v>
      </c>
      <c r="E30" s="23">
        <v>11710246</v>
      </c>
      <c r="F30" s="23">
        <v>1552217</v>
      </c>
      <c r="G30" s="23">
        <v>966106</v>
      </c>
      <c r="H30" s="23">
        <v>226723</v>
      </c>
      <c r="I30" s="23">
        <v>55791</v>
      </c>
      <c r="J30" s="23">
        <v>299989</v>
      </c>
      <c r="K30" s="23">
        <v>132735</v>
      </c>
      <c r="L30" s="23">
        <v>1450854</v>
      </c>
      <c r="M30" s="23">
        <v>1202942</v>
      </c>
      <c r="N30" s="23">
        <v>3553126</v>
      </c>
      <c r="O30" s="116">
        <v>1257138</v>
      </c>
      <c r="P30" s="71" t="s">
        <v>28</v>
      </c>
      <c r="Q30" s="67"/>
      <c r="AZ30" s="69"/>
      <c r="BA30" s="69"/>
    </row>
    <row r="31" spans="1:53" s="21" customFormat="1" ht="12" customHeight="1" x14ac:dyDescent="0.15">
      <c r="A31" s="16"/>
      <c r="B31" s="70" t="s">
        <v>27</v>
      </c>
      <c r="C31" s="176">
        <v>21191049</v>
      </c>
      <c r="D31" s="23">
        <v>5078652</v>
      </c>
      <c r="E31" s="23">
        <v>6884761</v>
      </c>
      <c r="F31" s="23">
        <v>1612491</v>
      </c>
      <c r="G31" s="23">
        <v>1208601</v>
      </c>
      <c r="H31" s="23">
        <v>69120</v>
      </c>
      <c r="I31" s="23">
        <v>30311</v>
      </c>
      <c r="J31" s="23">
        <v>264709</v>
      </c>
      <c r="K31" s="23">
        <v>2122961</v>
      </c>
      <c r="L31" s="23">
        <v>737224</v>
      </c>
      <c r="M31" s="23">
        <v>434752</v>
      </c>
      <c r="N31" s="23">
        <v>1620263</v>
      </c>
      <c r="O31" s="116">
        <v>1127204</v>
      </c>
      <c r="P31" s="71" t="s">
        <v>27</v>
      </c>
      <c r="Q31" s="67"/>
      <c r="AZ31" s="69"/>
      <c r="BA31" s="69"/>
    </row>
    <row r="32" spans="1:53" s="21" customFormat="1" ht="12" customHeight="1" x14ac:dyDescent="0.15">
      <c r="A32" s="16"/>
      <c r="B32" s="70" t="s">
        <v>26</v>
      </c>
      <c r="C32" s="176">
        <v>18943423</v>
      </c>
      <c r="D32" s="23">
        <v>5202165</v>
      </c>
      <c r="E32" s="23">
        <v>4644124</v>
      </c>
      <c r="F32" s="23">
        <v>1746517</v>
      </c>
      <c r="G32" s="23">
        <v>933392</v>
      </c>
      <c r="H32" s="23">
        <v>235786</v>
      </c>
      <c r="I32" s="23">
        <v>118934</v>
      </c>
      <c r="J32" s="23">
        <v>293882</v>
      </c>
      <c r="K32" s="23">
        <v>152356</v>
      </c>
      <c r="L32" s="23">
        <v>1283682</v>
      </c>
      <c r="M32" s="23">
        <v>844267</v>
      </c>
      <c r="N32" s="23">
        <v>2128700</v>
      </c>
      <c r="O32" s="116">
        <v>1359618</v>
      </c>
      <c r="P32" s="71" t="s">
        <v>26</v>
      </c>
      <c r="Q32" s="67"/>
      <c r="AZ32" s="69"/>
      <c r="BA32" s="69"/>
    </row>
    <row r="33" spans="1:53" ht="12" customHeight="1" x14ac:dyDescent="0.15">
      <c r="A33" s="2"/>
      <c r="B33" s="13"/>
      <c r="C33" s="17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7"/>
      <c r="Q33" s="64"/>
      <c r="AZ33" s="14"/>
      <c r="BA33" s="14"/>
    </row>
    <row r="34" spans="1:53" s="21" customFormat="1" ht="12" customHeight="1" x14ac:dyDescent="0.15">
      <c r="A34" s="16"/>
      <c r="B34" s="70" t="s">
        <v>25</v>
      </c>
      <c r="C34" s="176">
        <v>19363132</v>
      </c>
      <c r="D34" s="23">
        <v>4877708</v>
      </c>
      <c r="E34" s="23">
        <v>6662579</v>
      </c>
      <c r="F34" s="23">
        <v>2194031</v>
      </c>
      <c r="G34" s="23">
        <v>1346370</v>
      </c>
      <c r="H34" s="23">
        <v>62462</v>
      </c>
      <c r="I34" s="23">
        <v>318627</v>
      </c>
      <c r="J34" s="23">
        <v>272535</v>
      </c>
      <c r="K34" s="23">
        <v>50806</v>
      </c>
      <c r="L34" s="23">
        <v>545887</v>
      </c>
      <c r="M34" s="23">
        <v>497451</v>
      </c>
      <c r="N34" s="23">
        <v>1177602</v>
      </c>
      <c r="O34" s="116">
        <v>1357074</v>
      </c>
      <c r="P34" s="71" t="s">
        <v>25</v>
      </c>
      <c r="Q34" s="67"/>
      <c r="AZ34" s="69"/>
      <c r="BA34" s="69"/>
    </row>
    <row r="35" spans="1:53" s="21" customFormat="1" ht="12" customHeight="1" x14ac:dyDescent="0.15">
      <c r="A35" s="16"/>
      <c r="B35" s="70" t="s">
        <v>24</v>
      </c>
      <c r="C35" s="176">
        <v>34191641</v>
      </c>
      <c r="D35" s="23">
        <v>5218099</v>
      </c>
      <c r="E35" s="23">
        <v>14008510</v>
      </c>
      <c r="F35" s="23">
        <v>2682573</v>
      </c>
      <c r="G35" s="23">
        <v>1573204</v>
      </c>
      <c r="H35" s="23">
        <v>221485</v>
      </c>
      <c r="I35" s="23">
        <v>119549</v>
      </c>
      <c r="J35" s="23">
        <v>589102</v>
      </c>
      <c r="K35" s="23">
        <v>138257</v>
      </c>
      <c r="L35" s="23">
        <v>664956</v>
      </c>
      <c r="M35" s="23">
        <v>1333353</v>
      </c>
      <c r="N35" s="23">
        <v>5921505</v>
      </c>
      <c r="O35" s="116">
        <v>1721048</v>
      </c>
      <c r="P35" s="71" t="s">
        <v>24</v>
      </c>
      <c r="Q35" s="67"/>
      <c r="AZ35" s="69"/>
      <c r="BA35" s="69"/>
    </row>
    <row r="36" spans="1:53" s="21" customFormat="1" ht="12" customHeight="1" x14ac:dyDescent="0.15">
      <c r="A36" s="16"/>
      <c r="B36" s="70" t="s">
        <v>23</v>
      </c>
      <c r="C36" s="176">
        <v>22417292</v>
      </c>
      <c r="D36" s="23">
        <v>3203244</v>
      </c>
      <c r="E36" s="23">
        <v>10058911</v>
      </c>
      <c r="F36" s="23">
        <v>1376426</v>
      </c>
      <c r="G36" s="23">
        <v>1065358</v>
      </c>
      <c r="H36" s="23">
        <v>143321</v>
      </c>
      <c r="I36" s="23">
        <v>103484</v>
      </c>
      <c r="J36" s="23">
        <v>554124</v>
      </c>
      <c r="K36" s="23">
        <v>32801</v>
      </c>
      <c r="L36" s="23">
        <v>228793</v>
      </c>
      <c r="M36" s="23">
        <v>1075616</v>
      </c>
      <c r="N36" s="23">
        <v>3410518</v>
      </c>
      <c r="O36" s="116">
        <v>1164696</v>
      </c>
      <c r="P36" s="71" t="s">
        <v>23</v>
      </c>
      <c r="Q36" s="67"/>
      <c r="AZ36" s="69"/>
      <c r="BA36" s="69"/>
    </row>
    <row r="37" spans="1:53" s="21" customFormat="1" ht="12" customHeight="1" x14ac:dyDescent="0.15">
      <c r="A37" s="16"/>
      <c r="B37" s="70" t="s">
        <v>22</v>
      </c>
      <c r="C37" s="176">
        <v>15396378</v>
      </c>
      <c r="D37" s="23">
        <v>3558291</v>
      </c>
      <c r="E37" s="23">
        <v>5111000</v>
      </c>
      <c r="F37" s="23">
        <v>1518236</v>
      </c>
      <c r="G37" s="23">
        <v>866413</v>
      </c>
      <c r="H37" s="23">
        <v>168298</v>
      </c>
      <c r="I37" s="23">
        <v>101698</v>
      </c>
      <c r="J37" s="23">
        <v>117009</v>
      </c>
      <c r="K37" s="23">
        <v>82174</v>
      </c>
      <c r="L37" s="23">
        <v>1290917</v>
      </c>
      <c r="M37" s="23">
        <v>518515</v>
      </c>
      <c r="N37" s="23">
        <v>1043240</v>
      </c>
      <c r="O37" s="116">
        <v>1020587</v>
      </c>
      <c r="P37" s="71" t="s">
        <v>22</v>
      </c>
      <c r="Q37" s="67"/>
      <c r="AZ37" s="69"/>
      <c r="BA37" s="69"/>
    </row>
    <row r="38" spans="1:53" ht="12" customHeight="1" x14ac:dyDescent="0.15">
      <c r="A38" s="2"/>
      <c r="B38" s="13"/>
      <c r="C38" s="17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17"/>
      <c r="Q38" s="64"/>
      <c r="AZ38" s="14"/>
      <c r="BA38" s="14"/>
    </row>
    <row r="39" spans="1:53" s="21" customFormat="1" ht="12" customHeight="1" x14ac:dyDescent="0.15">
      <c r="A39" s="11" t="s">
        <v>21</v>
      </c>
      <c r="B39" s="11"/>
      <c r="C39" s="17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68"/>
      <c r="Q39" s="67"/>
      <c r="AZ39" s="69"/>
      <c r="BA39" s="69"/>
    </row>
    <row r="40" spans="1:53" ht="12" customHeight="1" x14ac:dyDescent="0.15">
      <c r="A40" s="2"/>
      <c r="B40" s="13" t="s">
        <v>20</v>
      </c>
      <c r="C40" s="174">
        <v>9482713</v>
      </c>
      <c r="D40" s="8">
        <v>1587769</v>
      </c>
      <c r="E40" s="8">
        <v>3828216</v>
      </c>
      <c r="F40" s="8">
        <v>489472</v>
      </c>
      <c r="G40" s="8">
        <v>465995</v>
      </c>
      <c r="H40" s="8">
        <v>31131</v>
      </c>
      <c r="I40" s="8">
        <v>70364</v>
      </c>
      <c r="J40" s="8">
        <v>142048</v>
      </c>
      <c r="K40" s="8">
        <v>89792</v>
      </c>
      <c r="L40" s="8">
        <v>109153</v>
      </c>
      <c r="M40" s="8">
        <v>384446</v>
      </c>
      <c r="N40" s="8">
        <v>1833159</v>
      </c>
      <c r="O40" s="115">
        <v>451168</v>
      </c>
      <c r="P40" s="7" t="s">
        <v>20</v>
      </c>
      <c r="Q40" s="64"/>
      <c r="AZ40" s="14"/>
      <c r="BA40" s="14"/>
    </row>
    <row r="41" spans="1:53" ht="7.5" customHeight="1" x14ac:dyDescent="0.15">
      <c r="A41" s="168"/>
      <c r="B41" s="168"/>
      <c r="C41" s="17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115"/>
      <c r="P41" s="15"/>
      <c r="Q41" s="64"/>
      <c r="AZ41" s="14"/>
      <c r="BA41" s="14"/>
    </row>
    <row r="42" spans="1:53" s="21" customFormat="1" ht="12" customHeight="1" x14ac:dyDescent="0.15">
      <c r="A42" s="16" t="s">
        <v>19</v>
      </c>
      <c r="B42" s="70"/>
      <c r="C42" s="17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115"/>
      <c r="P42" s="71"/>
      <c r="Q42" s="67"/>
      <c r="AZ42" s="69"/>
      <c r="BA42" s="69"/>
    </row>
    <row r="43" spans="1:53" ht="12" customHeight="1" x14ac:dyDescent="0.15">
      <c r="A43" s="2"/>
      <c r="B43" s="13" t="s">
        <v>18</v>
      </c>
      <c r="C43" s="174">
        <v>4972486</v>
      </c>
      <c r="D43" s="8">
        <v>1915524</v>
      </c>
      <c r="E43" s="8">
        <v>791685</v>
      </c>
      <c r="F43" s="8">
        <v>655286</v>
      </c>
      <c r="G43" s="8">
        <v>302971</v>
      </c>
      <c r="H43" s="8">
        <v>9638</v>
      </c>
      <c r="I43" s="8">
        <v>86201</v>
      </c>
      <c r="J43" s="8">
        <v>94128</v>
      </c>
      <c r="K43" s="8">
        <v>4220</v>
      </c>
      <c r="L43" s="8">
        <v>154189</v>
      </c>
      <c r="M43" s="8">
        <v>260801</v>
      </c>
      <c r="N43" s="8">
        <v>323038</v>
      </c>
      <c r="O43" s="115">
        <v>374805</v>
      </c>
      <c r="P43" s="7" t="s">
        <v>18</v>
      </c>
      <c r="Q43" s="64"/>
      <c r="AZ43" s="14"/>
      <c r="BA43" s="14"/>
    </row>
    <row r="44" spans="1:53" ht="7.5" customHeight="1" x14ac:dyDescent="0.15">
      <c r="A44" s="2"/>
      <c r="B44" s="13"/>
      <c r="C44" s="17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15"/>
      <c r="P44" s="7"/>
      <c r="Q44" s="64"/>
      <c r="AZ44" s="14"/>
      <c r="BA44" s="14"/>
    </row>
    <row r="45" spans="1:53" s="21" customFormat="1" ht="12" customHeight="1" x14ac:dyDescent="0.15">
      <c r="A45" s="11" t="s">
        <v>17</v>
      </c>
      <c r="B45" s="11"/>
      <c r="C45" s="17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115"/>
      <c r="P45" s="71"/>
      <c r="Q45" s="67"/>
      <c r="AZ45" s="69"/>
      <c r="BA45" s="69"/>
    </row>
    <row r="46" spans="1:53" ht="12" customHeight="1" x14ac:dyDescent="0.15">
      <c r="A46" s="2"/>
      <c r="B46" s="13" t="s">
        <v>16</v>
      </c>
      <c r="C46" s="174">
        <v>4715492</v>
      </c>
      <c r="D46" s="8">
        <v>1524898</v>
      </c>
      <c r="E46" s="8">
        <v>1029719</v>
      </c>
      <c r="F46" s="8">
        <v>460137</v>
      </c>
      <c r="G46" s="8">
        <v>311636</v>
      </c>
      <c r="H46" s="8">
        <v>7091</v>
      </c>
      <c r="I46" s="8">
        <v>77877</v>
      </c>
      <c r="J46" s="8">
        <v>23172</v>
      </c>
      <c r="K46" s="8">
        <v>5851</v>
      </c>
      <c r="L46" s="8">
        <v>322367</v>
      </c>
      <c r="M46" s="8">
        <v>391726</v>
      </c>
      <c r="N46" s="8">
        <v>235312</v>
      </c>
      <c r="O46" s="115">
        <v>325706</v>
      </c>
      <c r="P46" s="7" t="s">
        <v>16</v>
      </c>
      <c r="Q46" s="64"/>
      <c r="AZ46" s="14"/>
      <c r="BA46" s="14"/>
    </row>
    <row r="47" spans="1:53" ht="7.5" customHeight="1" x14ac:dyDescent="0.15">
      <c r="A47" s="2"/>
      <c r="B47" s="13"/>
      <c r="C47" s="17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115"/>
      <c r="P47" s="7"/>
      <c r="Q47" s="64"/>
      <c r="AZ47" s="14"/>
      <c r="BA47" s="14"/>
    </row>
    <row r="48" spans="1:53" s="21" customFormat="1" ht="12" customHeight="1" x14ac:dyDescent="0.15">
      <c r="A48" s="11" t="s">
        <v>15</v>
      </c>
      <c r="B48" s="11"/>
      <c r="C48" s="17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115"/>
      <c r="P48" s="71"/>
      <c r="Q48" s="67"/>
      <c r="AZ48" s="69"/>
      <c r="BA48" s="69"/>
    </row>
    <row r="49" spans="1:53" ht="12" customHeight="1" x14ac:dyDescent="0.15">
      <c r="A49" s="2"/>
      <c r="B49" s="13" t="s">
        <v>14</v>
      </c>
      <c r="C49" s="174">
        <v>9480877</v>
      </c>
      <c r="D49" s="8">
        <v>1565473</v>
      </c>
      <c r="E49" s="8">
        <v>2828457</v>
      </c>
      <c r="F49" s="8">
        <v>778260</v>
      </c>
      <c r="G49" s="8">
        <v>499383</v>
      </c>
      <c r="H49" s="8">
        <v>106660</v>
      </c>
      <c r="I49" s="8">
        <v>124308</v>
      </c>
      <c r="J49" s="8">
        <v>172237</v>
      </c>
      <c r="K49" s="8">
        <v>46059</v>
      </c>
      <c r="L49" s="8">
        <v>1386340</v>
      </c>
      <c r="M49" s="8">
        <v>203766</v>
      </c>
      <c r="N49" s="8">
        <v>1256041</v>
      </c>
      <c r="O49" s="115">
        <v>513893</v>
      </c>
      <c r="P49" s="7" t="s">
        <v>14</v>
      </c>
      <c r="Q49" s="64"/>
      <c r="AZ49" s="14"/>
      <c r="BA49" s="14"/>
    </row>
    <row r="50" spans="1:53" ht="7.5" customHeight="1" x14ac:dyDescent="0.15">
      <c r="A50" s="2"/>
      <c r="B50" s="168"/>
      <c r="C50" s="17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115"/>
      <c r="P50" s="15"/>
      <c r="Q50" s="64"/>
      <c r="AZ50" s="14"/>
      <c r="BA50" s="14"/>
    </row>
    <row r="51" spans="1:53" s="21" customFormat="1" ht="12" customHeight="1" x14ac:dyDescent="0.15">
      <c r="A51" s="11" t="s">
        <v>13</v>
      </c>
      <c r="B51" s="11"/>
      <c r="C51" s="17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15"/>
      <c r="P51" s="71"/>
      <c r="Q51" s="67"/>
    </row>
    <row r="52" spans="1:53" ht="12" customHeight="1" x14ac:dyDescent="0.15">
      <c r="A52" s="2"/>
      <c r="B52" s="13" t="s">
        <v>12</v>
      </c>
      <c r="C52" s="174">
        <v>2751643</v>
      </c>
      <c r="D52" s="8">
        <v>223574</v>
      </c>
      <c r="E52" s="8">
        <v>826000</v>
      </c>
      <c r="F52" s="8">
        <v>198406</v>
      </c>
      <c r="G52" s="8">
        <v>82033</v>
      </c>
      <c r="H52" s="8">
        <v>34210</v>
      </c>
      <c r="I52" s="8">
        <v>2524</v>
      </c>
      <c r="J52" s="8">
        <v>22683</v>
      </c>
      <c r="K52" s="8">
        <v>579352</v>
      </c>
      <c r="L52" s="8">
        <v>431000</v>
      </c>
      <c r="M52" s="8">
        <v>109537</v>
      </c>
      <c r="N52" s="8">
        <v>189700</v>
      </c>
      <c r="O52" s="115">
        <v>52624</v>
      </c>
      <c r="P52" s="7" t="s">
        <v>12</v>
      </c>
      <c r="Q52" s="64"/>
    </row>
    <row r="53" spans="1:53" ht="7.5" customHeight="1" x14ac:dyDescent="0.15">
      <c r="A53" s="2"/>
      <c r="B53" s="13"/>
      <c r="C53" s="17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115"/>
      <c r="P53" s="7"/>
      <c r="Q53" s="64"/>
    </row>
    <row r="54" spans="1:53" s="21" customFormat="1" ht="12" customHeight="1" x14ac:dyDescent="0.15">
      <c r="A54" s="11" t="s">
        <v>11</v>
      </c>
      <c r="B54" s="11"/>
      <c r="C54" s="17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115"/>
      <c r="P54" s="71"/>
      <c r="Q54" s="67"/>
    </row>
    <row r="55" spans="1:53" ht="12" customHeight="1" x14ac:dyDescent="0.15">
      <c r="A55" s="2"/>
      <c r="B55" s="13" t="s">
        <v>10</v>
      </c>
      <c r="C55" s="174">
        <v>13997307</v>
      </c>
      <c r="D55" s="8">
        <v>2118853</v>
      </c>
      <c r="E55" s="8">
        <v>4809505</v>
      </c>
      <c r="F55" s="8">
        <v>1039455</v>
      </c>
      <c r="G55" s="8">
        <v>995753</v>
      </c>
      <c r="H55" s="8">
        <v>164381</v>
      </c>
      <c r="I55" s="8">
        <v>169644</v>
      </c>
      <c r="J55" s="8">
        <v>167969</v>
      </c>
      <c r="K55" s="8">
        <v>21049</v>
      </c>
      <c r="L55" s="8">
        <v>2456376</v>
      </c>
      <c r="M55" s="8">
        <v>444780</v>
      </c>
      <c r="N55" s="8">
        <v>928740</v>
      </c>
      <c r="O55" s="115">
        <v>680802</v>
      </c>
      <c r="P55" s="7" t="s">
        <v>10</v>
      </c>
      <c r="Q55" s="64"/>
    </row>
    <row r="56" spans="1:53" ht="7.5" customHeight="1" x14ac:dyDescent="0.15">
      <c r="A56" s="2"/>
      <c r="B56" s="13"/>
      <c r="C56" s="17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15"/>
      <c r="P56" s="7"/>
      <c r="Q56" s="64"/>
    </row>
    <row r="57" spans="1:53" s="21" customFormat="1" ht="12" customHeight="1" x14ac:dyDescent="0.15">
      <c r="A57" s="11" t="s">
        <v>9</v>
      </c>
      <c r="B57" s="11"/>
      <c r="C57" s="17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115"/>
      <c r="P57" s="71"/>
      <c r="Q57" s="67"/>
    </row>
    <row r="58" spans="1:53" ht="12" customHeight="1" x14ac:dyDescent="0.15">
      <c r="A58" s="2"/>
      <c r="B58" s="13" t="s">
        <v>8</v>
      </c>
      <c r="C58" s="174">
        <v>5969426</v>
      </c>
      <c r="D58" s="8">
        <v>1924492</v>
      </c>
      <c r="E58" s="8">
        <v>1697668</v>
      </c>
      <c r="F58" s="8">
        <v>427011</v>
      </c>
      <c r="G58" s="8">
        <v>293319</v>
      </c>
      <c r="H58" s="8">
        <v>9199</v>
      </c>
      <c r="I58" s="8">
        <v>86878</v>
      </c>
      <c r="J58" s="8">
        <v>122303</v>
      </c>
      <c r="K58" s="8">
        <v>49847</v>
      </c>
      <c r="L58" s="8">
        <v>21443</v>
      </c>
      <c r="M58" s="8">
        <v>365914</v>
      </c>
      <c r="N58" s="8">
        <v>569938</v>
      </c>
      <c r="O58" s="115">
        <v>401414</v>
      </c>
      <c r="P58" s="7" t="s">
        <v>8</v>
      </c>
      <c r="Q58" s="64"/>
    </row>
    <row r="59" spans="1:53" ht="12" customHeight="1" x14ac:dyDescent="0.15">
      <c r="A59" s="2"/>
      <c r="B59" s="13" t="s">
        <v>7</v>
      </c>
      <c r="C59" s="174">
        <v>5126121</v>
      </c>
      <c r="D59" s="8">
        <v>600926</v>
      </c>
      <c r="E59" s="8">
        <v>1875281</v>
      </c>
      <c r="F59" s="8">
        <v>700259</v>
      </c>
      <c r="G59" s="8">
        <v>321367</v>
      </c>
      <c r="H59" s="8">
        <v>55300</v>
      </c>
      <c r="I59" s="8">
        <v>24555</v>
      </c>
      <c r="J59" s="8">
        <v>90225</v>
      </c>
      <c r="K59" s="8">
        <v>8030</v>
      </c>
      <c r="L59" s="8">
        <v>46532</v>
      </c>
      <c r="M59" s="8">
        <v>701346</v>
      </c>
      <c r="N59" s="8">
        <v>348499</v>
      </c>
      <c r="O59" s="115">
        <v>353801</v>
      </c>
      <c r="P59" s="7" t="s">
        <v>7</v>
      </c>
      <c r="Q59" s="64"/>
    </row>
    <row r="60" spans="1:53" ht="7.5" customHeight="1" x14ac:dyDescent="0.15">
      <c r="A60" s="2"/>
      <c r="B60" s="13"/>
      <c r="C60" s="17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115"/>
      <c r="P60" s="7"/>
      <c r="Q60" s="64"/>
    </row>
    <row r="61" spans="1:53" s="21" customFormat="1" ht="12" customHeight="1" x14ac:dyDescent="0.15">
      <c r="A61" s="11" t="s">
        <v>6</v>
      </c>
      <c r="B61" s="11"/>
      <c r="C61" s="17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115"/>
      <c r="P61" s="71"/>
      <c r="Q61" s="67"/>
    </row>
    <row r="62" spans="1:53" ht="12" customHeight="1" x14ac:dyDescent="0.15">
      <c r="A62" s="2"/>
      <c r="B62" s="13" t="s">
        <v>5</v>
      </c>
      <c r="C62" s="174">
        <v>3316580</v>
      </c>
      <c r="D62" s="8">
        <v>139312</v>
      </c>
      <c r="E62" s="8">
        <v>1134966</v>
      </c>
      <c r="F62" s="8">
        <v>331421</v>
      </c>
      <c r="G62" s="8">
        <v>178368</v>
      </c>
      <c r="H62" s="8">
        <v>56394</v>
      </c>
      <c r="I62" s="8">
        <v>10486</v>
      </c>
      <c r="J62" s="8">
        <v>28979</v>
      </c>
      <c r="K62" s="8">
        <v>22832</v>
      </c>
      <c r="L62" s="8">
        <v>465485</v>
      </c>
      <c r="M62" s="8">
        <v>141979</v>
      </c>
      <c r="N62" s="8">
        <v>542500</v>
      </c>
      <c r="O62" s="115">
        <v>263858</v>
      </c>
      <c r="P62" s="7" t="s">
        <v>5</v>
      </c>
      <c r="Q62" s="64"/>
    </row>
    <row r="63" spans="1:53" ht="7.5" customHeight="1" x14ac:dyDescent="0.15">
      <c r="A63" s="2"/>
      <c r="B63" s="13"/>
      <c r="C63" s="17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115"/>
      <c r="P63" s="7"/>
      <c r="Q63" s="64"/>
    </row>
    <row r="64" spans="1:53" s="21" customFormat="1" ht="12" customHeight="1" x14ac:dyDescent="0.15">
      <c r="A64" s="11" t="s">
        <v>4</v>
      </c>
      <c r="B64" s="11"/>
      <c r="C64" s="17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115"/>
      <c r="P64" s="71"/>
      <c r="Q64" s="67"/>
    </row>
    <row r="65" spans="1:23" ht="12" customHeight="1" x14ac:dyDescent="0.15">
      <c r="A65" s="2"/>
      <c r="B65" s="13" t="s">
        <v>3</v>
      </c>
      <c r="C65" s="174">
        <v>4007668</v>
      </c>
      <c r="D65" s="8">
        <v>532982</v>
      </c>
      <c r="E65" s="8">
        <v>2029225</v>
      </c>
      <c r="F65" s="8">
        <v>156728</v>
      </c>
      <c r="G65" s="8">
        <v>291315</v>
      </c>
      <c r="H65" s="8">
        <v>2479</v>
      </c>
      <c r="I65" s="8">
        <v>23224</v>
      </c>
      <c r="J65" s="8">
        <v>52499</v>
      </c>
      <c r="K65" s="8">
        <v>19801</v>
      </c>
      <c r="L65" s="8">
        <v>282803</v>
      </c>
      <c r="M65" s="8">
        <v>145703</v>
      </c>
      <c r="N65" s="8">
        <v>235770</v>
      </c>
      <c r="O65" s="115">
        <v>235139</v>
      </c>
      <c r="P65" s="7" t="s">
        <v>3</v>
      </c>
      <c r="Q65" s="64"/>
    </row>
    <row r="66" spans="1:23" ht="12" customHeight="1" x14ac:dyDescent="0.15">
      <c r="A66" s="2"/>
      <c r="B66" s="13" t="s">
        <v>2</v>
      </c>
      <c r="C66" s="174">
        <v>11142300</v>
      </c>
      <c r="D66" s="8">
        <v>1425715</v>
      </c>
      <c r="E66" s="8">
        <v>5369175</v>
      </c>
      <c r="F66" s="8">
        <v>795441</v>
      </c>
      <c r="G66" s="8">
        <v>718227</v>
      </c>
      <c r="H66" s="8">
        <v>27159</v>
      </c>
      <c r="I66" s="8">
        <v>94307</v>
      </c>
      <c r="J66" s="8">
        <v>240919</v>
      </c>
      <c r="K66" s="8">
        <v>10292</v>
      </c>
      <c r="L66" s="8">
        <v>73700</v>
      </c>
      <c r="M66" s="8">
        <v>776390</v>
      </c>
      <c r="N66" s="8">
        <v>992865</v>
      </c>
      <c r="O66" s="115">
        <v>618110</v>
      </c>
      <c r="P66" s="7" t="s">
        <v>2</v>
      </c>
      <c r="Q66" s="64"/>
    </row>
    <row r="67" spans="1:23" ht="7.5" customHeight="1" x14ac:dyDescent="0.15">
      <c r="A67" s="2"/>
      <c r="B67" s="13"/>
      <c r="C67" s="17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115"/>
      <c r="P67" s="12"/>
      <c r="Q67" s="64"/>
    </row>
    <row r="68" spans="1:23" s="21" customFormat="1" ht="12" customHeight="1" x14ac:dyDescent="0.15">
      <c r="A68" s="11" t="s">
        <v>1</v>
      </c>
      <c r="B68" s="11"/>
      <c r="C68" s="17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115"/>
      <c r="P68" s="72"/>
      <c r="Q68" s="67"/>
    </row>
    <row r="69" spans="1:23" ht="12" customHeight="1" x14ac:dyDescent="0.15">
      <c r="A69" s="2"/>
      <c r="B69" s="9" t="s">
        <v>0</v>
      </c>
      <c r="C69" s="174">
        <v>9705823</v>
      </c>
      <c r="D69" s="8">
        <v>1255401</v>
      </c>
      <c r="E69" s="8">
        <v>4086661</v>
      </c>
      <c r="F69" s="8">
        <v>512667</v>
      </c>
      <c r="G69" s="8">
        <v>877238</v>
      </c>
      <c r="H69" s="8">
        <v>25465</v>
      </c>
      <c r="I69" s="8">
        <v>17331</v>
      </c>
      <c r="J69" s="8">
        <v>89136</v>
      </c>
      <c r="K69" s="8">
        <v>677411</v>
      </c>
      <c r="L69" s="8">
        <v>419364</v>
      </c>
      <c r="M69" s="8">
        <v>420558</v>
      </c>
      <c r="N69" s="8">
        <v>723117</v>
      </c>
      <c r="O69" s="115">
        <v>601474</v>
      </c>
      <c r="P69" s="7" t="s">
        <v>0</v>
      </c>
      <c r="Q69" s="64"/>
    </row>
    <row r="70" spans="1:23" ht="4.5" customHeight="1" thickBot="1" x14ac:dyDescent="0.2">
      <c r="A70" s="6"/>
      <c r="B70" s="6"/>
      <c r="C70" s="7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"/>
      <c r="Q70" s="2"/>
    </row>
    <row r="71" spans="1:23" s="2" customFormat="1" ht="15" customHeight="1" x14ac:dyDescent="0.15">
      <c r="A71" s="229" t="s">
        <v>335</v>
      </c>
      <c r="B71" s="229"/>
      <c r="C71" s="229"/>
      <c r="D71" s="229"/>
      <c r="E71" s="229"/>
      <c r="F71" s="229"/>
      <c r="G71" s="229"/>
      <c r="H71" s="229"/>
      <c r="I71" s="231" t="s">
        <v>128</v>
      </c>
      <c r="J71" s="232"/>
      <c r="K71" s="232"/>
      <c r="L71" s="232"/>
      <c r="M71" s="232"/>
      <c r="N71" s="232"/>
      <c r="O71" s="232"/>
      <c r="P71" s="232"/>
      <c r="Q71" s="4"/>
      <c r="R71" s="4"/>
      <c r="S71" s="4"/>
      <c r="T71" s="4"/>
      <c r="U71" s="4"/>
      <c r="V71" s="4"/>
      <c r="W71" s="4"/>
    </row>
    <row r="72" spans="1:23" s="2" customFormat="1" ht="11.25" customHeight="1" x14ac:dyDescent="0.15">
      <c r="A72" s="230"/>
      <c r="B72" s="230"/>
      <c r="C72" s="230"/>
      <c r="D72" s="230"/>
      <c r="E72" s="230"/>
      <c r="F72" s="230"/>
      <c r="G72" s="230"/>
      <c r="H72" s="230"/>
      <c r="P72" s="3"/>
    </row>
    <row r="73" spans="1:23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3"/>
      <c r="Q73" s="2"/>
    </row>
    <row r="74" spans="1:23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3"/>
      <c r="Q74" s="2"/>
    </row>
  </sheetData>
  <mergeCells count="18">
    <mergeCell ref="A12:B12"/>
    <mergeCell ref="A13:B13"/>
    <mergeCell ref="AI13:AU14"/>
    <mergeCell ref="A14:B14"/>
    <mergeCell ref="A71:H72"/>
    <mergeCell ref="I71:P71"/>
    <mergeCell ref="A11:B11"/>
    <mergeCell ref="A1:H1"/>
    <mergeCell ref="I1:P1"/>
    <mergeCell ref="A2:H2"/>
    <mergeCell ref="I2:P2"/>
    <mergeCell ref="I3:P3"/>
    <mergeCell ref="A4:B4"/>
    <mergeCell ref="A6:B6"/>
    <mergeCell ref="A7:B7"/>
    <mergeCell ref="A8:B8"/>
    <mergeCell ref="A9:B9"/>
    <mergeCell ref="A10:B10"/>
  </mergeCells>
  <phoneticPr fontId="3"/>
  <pageMargins left="0.59055118110236227" right="0.59055118110236227" top="0.31496062992125984" bottom="0.19685039370078741" header="0.31496062992125984" footer="0.31496062992125984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I71"/>
  <sheetViews>
    <sheetView view="pageBreakPreview" zoomScale="115" zoomScaleNormal="100" zoomScaleSheetLayoutView="115" workbookViewId="0">
      <selection sqref="A1:I1"/>
    </sheetView>
  </sheetViews>
  <sheetFormatPr defaultRowHeight="11.25" x14ac:dyDescent="0.15"/>
  <cols>
    <col min="1" max="1" width="2.5" style="1" customWidth="1"/>
    <col min="2" max="2" width="12.5" style="1" customWidth="1"/>
    <col min="3" max="3" width="14.33203125" style="1" customWidth="1"/>
    <col min="4" max="4" width="12.83203125" style="1" customWidth="1"/>
    <col min="5" max="5" width="13.83203125" style="1" customWidth="1"/>
    <col min="6" max="6" width="14.33203125" style="1" customWidth="1"/>
    <col min="7" max="7" width="13.83203125" style="1" customWidth="1"/>
    <col min="8" max="8" width="12.83203125" style="1" customWidth="1"/>
    <col min="9" max="9" width="13.83203125" style="1" customWidth="1"/>
    <col min="10" max="10" width="12.83203125" style="1" customWidth="1"/>
    <col min="11" max="11" width="13.83203125" style="1" customWidth="1"/>
    <col min="12" max="13" width="12.83203125" style="1" customWidth="1"/>
    <col min="14" max="14" width="12.33203125" style="1" customWidth="1"/>
    <col min="15" max="15" width="13.83203125" style="1" customWidth="1"/>
    <col min="16" max="16" width="10.83203125" style="1" customWidth="1"/>
    <col min="17" max="17" width="9.5" style="1" customWidth="1"/>
    <col min="18" max="18" width="12.5" style="1" customWidth="1"/>
    <col min="19" max="20" width="9.33203125" style="1"/>
    <col min="21" max="21" width="11" style="1" bestFit="1" customWidth="1"/>
    <col min="22" max="36" width="9.33203125" style="1"/>
    <col min="37" max="37" width="11" style="1" bestFit="1" customWidth="1"/>
    <col min="38" max="16384" width="9.33203125" style="1"/>
  </cols>
  <sheetData>
    <row r="1" spans="1:35" ht="24" customHeight="1" x14ac:dyDescent="0.15">
      <c r="A1" s="224" t="s">
        <v>307</v>
      </c>
      <c r="B1" s="224"/>
      <c r="C1" s="224"/>
      <c r="D1" s="224"/>
      <c r="E1" s="224"/>
      <c r="F1" s="224"/>
      <c r="G1" s="224"/>
      <c r="H1" s="224"/>
      <c r="I1" s="224"/>
      <c r="J1" s="225" t="s">
        <v>324</v>
      </c>
      <c r="K1" s="225"/>
      <c r="L1" s="225"/>
      <c r="M1" s="225"/>
      <c r="N1" s="225"/>
      <c r="O1" s="225"/>
      <c r="P1" s="225"/>
      <c r="Q1" s="225"/>
      <c r="R1" s="225"/>
    </row>
    <row r="2" spans="1:35" s="2" customFormat="1" ht="30" customHeight="1" x14ac:dyDescent="0.15">
      <c r="A2" s="215" t="s">
        <v>282</v>
      </c>
      <c r="B2" s="234"/>
      <c r="C2" s="234"/>
      <c r="D2" s="234"/>
      <c r="E2" s="234"/>
      <c r="F2" s="234"/>
      <c r="G2" s="234"/>
      <c r="H2" s="234"/>
      <c r="I2" s="234"/>
      <c r="J2" s="215" t="s">
        <v>299</v>
      </c>
      <c r="K2" s="215"/>
      <c r="L2" s="215"/>
      <c r="M2" s="215"/>
      <c r="N2" s="215"/>
      <c r="O2" s="215"/>
      <c r="P2" s="215"/>
      <c r="Q2" s="215"/>
      <c r="R2" s="215"/>
    </row>
    <row r="3" spans="1:35" s="2" customFormat="1" ht="15" customHeight="1" thickBot="1" x14ac:dyDescent="0.2">
      <c r="C3" s="74"/>
      <c r="D3" s="74"/>
      <c r="E3" s="74"/>
      <c r="F3" s="74"/>
      <c r="G3" s="74"/>
      <c r="H3" s="74"/>
      <c r="I3" s="74"/>
      <c r="J3" s="212" t="s">
        <v>127</v>
      </c>
      <c r="K3" s="212"/>
      <c r="L3" s="212"/>
      <c r="M3" s="212"/>
      <c r="N3" s="212"/>
      <c r="O3" s="212"/>
      <c r="P3" s="212"/>
      <c r="Q3" s="212"/>
      <c r="R3" s="212"/>
    </row>
    <row r="4" spans="1:35" s="2" customFormat="1" ht="27" customHeight="1" x14ac:dyDescent="0.15">
      <c r="A4" s="226" t="s">
        <v>68</v>
      </c>
      <c r="B4" s="233"/>
      <c r="C4" s="170" t="s">
        <v>51</v>
      </c>
      <c r="D4" s="170" t="s">
        <v>82</v>
      </c>
      <c r="E4" s="170" t="s">
        <v>81</v>
      </c>
      <c r="F4" s="170" t="s">
        <v>80</v>
      </c>
      <c r="G4" s="170" t="s">
        <v>79</v>
      </c>
      <c r="H4" s="170" t="s">
        <v>78</v>
      </c>
      <c r="I4" s="27" t="s">
        <v>77</v>
      </c>
      <c r="J4" s="170" t="s">
        <v>76</v>
      </c>
      <c r="K4" s="170" t="s">
        <v>75</v>
      </c>
      <c r="L4" s="170" t="s">
        <v>74</v>
      </c>
      <c r="M4" s="170" t="s">
        <v>73</v>
      </c>
      <c r="N4" s="170" t="s">
        <v>72</v>
      </c>
      <c r="O4" s="170" t="s">
        <v>71</v>
      </c>
      <c r="P4" s="170" t="s">
        <v>70</v>
      </c>
      <c r="Q4" s="27" t="s">
        <v>69</v>
      </c>
      <c r="R4" s="163" t="s">
        <v>68</v>
      </c>
    </row>
    <row r="5" spans="1:35" s="2" customFormat="1" ht="3.75" customHeight="1" x14ac:dyDescent="0.15">
      <c r="B5" s="26"/>
      <c r="C5" s="40"/>
      <c r="Q5" s="25"/>
      <c r="R5" s="39"/>
    </row>
    <row r="6" spans="1:35" s="2" customFormat="1" ht="12" customHeight="1" x14ac:dyDescent="0.15">
      <c r="A6" s="223" t="s">
        <v>317</v>
      </c>
      <c r="B6" s="223"/>
      <c r="C6" s="174">
        <v>832492090</v>
      </c>
      <c r="D6" s="8">
        <v>6080271</v>
      </c>
      <c r="E6" s="8">
        <v>91708066</v>
      </c>
      <c r="F6" s="8">
        <v>264601564</v>
      </c>
      <c r="G6" s="8">
        <v>84633224</v>
      </c>
      <c r="H6" s="8">
        <v>2094419</v>
      </c>
      <c r="I6" s="8">
        <v>30995576</v>
      </c>
      <c r="J6" s="8">
        <v>9295475</v>
      </c>
      <c r="K6" s="8">
        <v>116825534</v>
      </c>
      <c r="L6" s="8">
        <v>29994775</v>
      </c>
      <c r="M6" s="8">
        <v>89083412</v>
      </c>
      <c r="N6" s="8">
        <v>4119565</v>
      </c>
      <c r="O6" s="8">
        <v>102588992</v>
      </c>
      <c r="P6" s="8">
        <v>471217</v>
      </c>
      <c r="Q6" s="77">
        <v>0</v>
      </c>
      <c r="R6" s="182" t="str">
        <f>A6</f>
        <v>平成25年度</v>
      </c>
    </row>
    <row r="7" spans="1:35" s="2" customFormat="1" ht="12" customHeight="1" x14ac:dyDescent="0.15">
      <c r="A7" s="223">
        <v>26</v>
      </c>
      <c r="B7" s="223"/>
      <c r="C7" s="174">
        <v>851376032</v>
      </c>
      <c r="D7" s="8">
        <v>6108863</v>
      </c>
      <c r="E7" s="8">
        <v>95728200</v>
      </c>
      <c r="F7" s="8">
        <v>281826531</v>
      </c>
      <c r="G7" s="8">
        <v>91098766</v>
      </c>
      <c r="H7" s="8">
        <v>1698845</v>
      </c>
      <c r="I7" s="8">
        <v>29457019</v>
      </c>
      <c r="J7" s="8">
        <v>9708444</v>
      </c>
      <c r="K7" s="8">
        <v>107000421</v>
      </c>
      <c r="L7" s="8">
        <v>30355559</v>
      </c>
      <c r="M7" s="8">
        <v>95349773</v>
      </c>
      <c r="N7" s="8">
        <v>2951618</v>
      </c>
      <c r="O7" s="8">
        <v>100083570</v>
      </c>
      <c r="P7" s="8">
        <v>8423</v>
      </c>
      <c r="Q7" s="77">
        <v>0</v>
      </c>
      <c r="R7" s="182">
        <f t="shared" ref="R7:R10" si="0">A7</f>
        <v>26</v>
      </c>
    </row>
    <row r="8" spans="1:35" s="2" customFormat="1" ht="12" customHeight="1" x14ac:dyDescent="0.15">
      <c r="A8" s="223">
        <v>27</v>
      </c>
      <c r="B8" s="223"/>
      <c r="C8" s="174">
        <v>847334463</v>
      </c>
      <c r="D8" s="8">
        <v>6372015</v>
      </c>
      <c r="E8" s="8">
        <v>97002765</v>
      </c>
      <c r="F8" s="8">
        <v>292150748</v>
      </c>
      <c r="G8" s="8">
        <v>83466911</v>
      </c>
      <c r="H8" s="8">
        <v>1557895</v>
      </c>
      <c r="I8" s="8">
        <v>28295553</v>
      </c>
      <c r="J8" s="8">
        <v>14919324</v>
      </c>
      <c r="K8" s="8">
        <v>104592777</v>
      </c>
      <c r="L8" s="8">
        <v>30031667</v>
      </c>
      <c r="M8" s="8">
        <v>91124741</v>
      </c>
      <c r="N8" s="8">
        <v>1429194</v>
      </c>
      <c r="O8" s="8">
        <v>96383890</v>
      </c>
      <c r="P8" s="8">
        <v>6983</v>
      </c>
      <c r="Q8" s="77">
        <v>0</v>
      </c>
      <c r="R8" s="182">
        <f t="shared" si="0"/>
        <v>27</v>
      </c>
    </row>
    <row r="9" spans="1:35" s="16" customFormat="1" ht="12" customHeight="1" x14ac:dyDescent="0.15">
      <c r="A9" s="223">
        <v>28</v>
      </c>
      <c r="B9" s="223"/>
      <c r="C9" s="174">
        <v>854253795</v>
      </c>
      <c r="D9" s="8">
        <v>5754816</v>
      </c>
      <c r="E9" s="8">
        <v>100433011</v>
      </c>
      <c r="F9" s="8">
        <v>302841967</v>
      </c>
      <c r="G9" s="8">
        <v>78351755</v>
      </c>
      <c r="H9" s="8">
        <v>1881164</v>
      </c>
      <c r="I9" s="8">
        <v>30682309</v>
      </c>
      <c r="J9" s="8">
        <v>12672022</v>
      </c>
      <c r="K9" s="8">
        <v>105633814</v>
      </c>
      <c r="L9" s="8">
        <v>28258778</v>
      </c>
      <c r="M9" s="8">
        <v>91206862</v>
      </c>
      <c r="N9" s="8">
        <v>1743091</v>
      </c>
      <c r="O9" s="8">
        <v>94792690</v>
      </c>
      <c r="P9" s="8">
        <v>1516</v>
      </c>
      <c r="Q9" s="77">
        <v>0</v>
      </c>
      <c r="R9" s="182">
        <f t="shared" si="0"/>
        <v>28</v>
      </c>
    </row>
    <row r="10" spans="1:35" s="16" customFormat="1" ht="12" customHeight="1" x14ac:dyDescent="0.15">
      <c r="A10" s="227">
        <v>29</v>
      </c>
      <c r="B10" s="227"/>
      <c r="C10" s="176">
        <v>894449439</v>
      </c>
      <c r="D10" s="23">
        <v>5736509</v>
      </c>
      <c r="E10" s="23">
        <v>106344589</v>
      </c>
      <c r="F10" s="23">
        <v>308596603</v>
      </c>
      <c r="G10" s="23">
        <v>79669068</v>
      </c>
      <c r="H10" s="23">
        <v>1657655</v>
      </c>
      <c r="I10" s="23">
        <v>29801091</v>
      </c>
      <c r="J10" s="23">
        <v>11619632</v>
      </c>
      <c r="K10" s="23">
        <v>100087435</v>
      </c>
      <c r="L10" s="23">
        <v>27427082</v>
      </c>
      <c r="M10" s="23">
        <v>126258363</v>
      </c>
      <c r="N10" s="23">
        <v>2025560</v>
      </c>
      <c r="O10" s="23">
        <v>95225852</v>
      </c>
      <c r="P10" s="23">
        <v>0</v>
      </c>
      <c r="Q10" s="80">
        <v>0</v>
      </c>
      <c r="R10" s="183">
        <f t="shared" si="0"/>
        <v>29</v>
      </c>
    </row>
    <row r="11" spans="1:35" s="2" customFormat="1" ht="12" customHeight="1" x14ac:dyDescent="0.15">
      <c r="B11" s="165"/>
      <c r="C11" s="17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77"/>
      <c r="R11" s="165"/>
    </row>
    <row r="12" spans="1:35" s="16" customFormat="1" ht="12" customHeight="1" x14ac:dyDescent="0.15">
      <c r="A12" s="235" t="s">
        <v>67</v>
      </c>
      <c r="B12" s="235"/>
      <c r="C12" s="176">
        <v>814684760</v>
      </c>
      <c r="D12" s="23">
        <v>4861695</v>
      </c>
      <c r="E12" s="23">
        <v>89153154</v>
      </c>
      <c r="F12" s="23">
        <v>290145268</v>
      </c>
      <c r="G12" s="23">
        <v>72203720</v>
      </c>
      <c r="H12" s="23">
        <v>1612228</v>
      </c>
      <c r="I12" s="23">
        <v>23846903</v>
      </c>
      <c r="J12" s="23">
        <v>9875093</v>
      </c>
      <c r="K12" s="23">
        <v>91560099</v>
      </c>
      <c r="L12" s="23">
        <v>24899877</v>
      </c>
      <c r="M12" s="23">
        <v>118336918</v>
      </c>
      <c r="N12" s="23">
        <v>1449843</v>
      </c>
      <c r="O12" s="23">
        <v>86739962</v>
      </c>
      <c r="P12" s="23">
        <v>0</v>
      </c>
      <c r="Q12" s="80">
        <v>0</v>
      </c>
      <c r="R12" s="166" t="s">
        <v>66</v>
      </c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</row>
    <row r="13" spans="1:35" s="2" customFormat="1" ht="12" customHeight="1" x14ac:dyDescent="0.15">
      <c r="B13" s="165"/>
      <c r="C13" s="17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77"/>
      <c r="R13" s="165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s="16" customFormat="1" ht="12" customHeight="1" x14ac:dyDescent="0.15">
      <c r="A14" s="235" t="s">
        <v>65</v>
      </c>
      <c r="B14" s="235"/>
      <c r="C14" s="176">
        <v>79764679</v>
      </c>
      <c r="D14" s="23">
        <v>874814</v>
      </c>
      <c r="E14" s="23">
        <v>17191435</v>
      </c>
      <c r="F14" s="23">
        <v>18451335</v>
      </c>
      <c r="G14" s="23">
        <v>7465348</v>
      </c>
      <c r="H14" s="23">
        <v>45427</v>
      </c>
      <c r="I14" s="23">
        <v>5954188</v>
      </c>
      <c r="J14" s="23">
        <v>1744539</v>
      </c>
      <c r="K14" s="23">
        <v>8527336</v>
      </c>
      <c r="L14" s="23">
        <v>2527205</v>
      </c>
      <c r="M14" s="23">
        <v>7921445</v>
      </c>
      <c r="N14" s="23">
        <v>575717</v>
      </c>
      <c r="O14" s="23">
        <v>8485890</v>
      </c>
      <c r="P14" s="23">
        <v>0</v>
      </c>
      <c r="Q14" s="80">
        <v>0</v>
      </c>
      <c r="R14" s="166" t="s">
        <v>64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</row>
    <row r="15" spans="1:35" s="2" customFormat="1" ht="12" customHeight="1" x14ac:dyDescent="0.15">
      <c r="B15" s="164"/>
      <c r="C15" s="17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77"/>
      <c r="R15" s="165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s="16" customFormat="1" ht="12" customHeight="1" x14ac:dyDescent="0.15">
      <c r="B16" s="70" t="s">
        <v>36</v>
      </c>
      <c r="C16" s="176">
        <v>318358083</v>
      </c>
      <c r="D16" s="23">
        <v>1119951</v>
      </c>
      <c r="E16" s="23">
        <v>27372311</v>
      </c>
      <c r="F16" s="23">
        <v>120077233</v>
      </c>
      <c r="G16" s="23">
        <v>24087435</v>
      </c>
      <c r="H16" s="23">
        <v>246923</v>
      </c>
      <c r="I16" s="23">
        <v>6567840</v>
      </c>
      <c r="J16" s="23">
        <v>1637589</v>
      </c>
      <c r="K16" s="23">
        <v>37609882</v>
      </c>
      <c r="L16" s="23">
        <v>8301794</v>
      </c>
      <c r="M16" s="23">
        <v>59569025</v>
      </c>
      <c r="N16" s="23">
        <v>74784</v>
      </c>
      <c r="O16" s="23">
        <v>31693316</v>
      </c>
      <c r="P16" s="23">
        <v>0</v>
      </c>
      <c r="Q16" s="80">
        <v>0</v>
      </c>
      <c r="R16" s="167" t="s">
        <v>36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</row>
    <row r="17" spans="2:35" s="2" customFormat="1" ht="12" customHeight="1" x14ac:dyDescent="0.15">
      <c r="B17" s="13" t="s">
        <v>132</v>
      </c>
      <c r="C17" s="175" t="s">
        <v>268</v>
      </c>
      <c r="D17" s="66" t="s">
        <v>268</v>
      </c>
      <c r="E17" s="66" t="s">
        <v>268</v>
      </c>
      <c r="F17" s="66" t="s">
        <v>268</v>
      </c>
      <c r="G17" s="66" t="s">
        <v>268</v>
      </c>
      <c r="H17" s="66" t="s">
        <v>268</v>
      </c>
      <c r="I17" s="66" t="s">
        <v>268</v>
      </c>
      <c r="J17" s="66" t="s">
        <v>268</v>
      </c>
      <c r="K17" s="66" t="s">
        <v>268</v>
      </c>
      <c r="L17" s="66" t="s">
        <v>268</v>
      </c>
      <c r="M17" s="66" t="s">
        <v>268</v>
      </c>
      <c r="N17" s="66" t="s">
        <v>268</v>
      </c>
      <c r="O17" s="66" t="s">
        <v>268</v>
      </c>
      <c r="P17" s="66" t="s">
        <v>268</v>
      </c>
      <c r="Q17" s="78" t="s">
        <v>268</v>
      </c>
      <c r="R17" s="35" t="s">
        <v>126</v>
      </c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2:35" s="2" customFormat="1" ht="12" customHeight="1" x14ac:dyDescent="0.15">
      <c r="B18" s="13" t="s">
        <v>125</v>
      </c>
      <c r="C18" s="175" t="s">
        <v>268</v>
      </c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66" t="s">
        <v>268</v>
      </c>
      <c r="M18" s="66" t="s">
        <v>268</v>
      </c>
      <c r="N18" s="66" t="s">
        <v>268</v>
      </c>
      <c r="O18" s="66" t="s">
        <v>268</v>
      </c>
      <c r="P18" s="66" t="s">
        <v>268</v>
      </c>
      <c r="Q18" s="78" t="s">
        <v>268</v>
      </c>
      <c r="R18" s="35" t="s">
        <v>125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2:35" s="2" customFormat="1" ht="12" customHeight="1" x14ac:dyDescent="0.15">
      <c r="B19" s="13" t="s">
        <v>124</v>
      </c>
      <c r="C19" s="175" t="s">
        <v>268</v>
      </c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66" t="s">
        <v>268</v>
      </c>
      <c r="M19" s="66" t="s">
        <v>268</v>
      </c>
      <c r="N19" s="66" t="s">
        <v>268</v>
      </c>
      <c r="O19" s="66" t="s">
        <v>268</v>
      </c>
      <c r="P19" s="66" t="s">
        <v>268</v>
      </c>
      <c r="Q19" s="78" t="s">
        <v>268</v>
      </c>
      <c r="R19" s="35" t="s">
        <v>124</v>
      </c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2:35" s="2" customFormat="1" ht="12" customHeight="1" x14ac:dyDescent="0.15">
      <c r="B20" s="13" t="s">
        <v>123</v>
      </c>
      <c r="C20" s="175" t="s">
        <v>268</v>
      </c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L20" s="66" t="s">
        <v>268</v>
      </c>
      <c r="M20" s="66" t="s">
        <v>268</v>
      </c>
      <c r="N20" s="66" t="s">
        <v>268</v>
      </c>
      <c r="O20" s="66" t="s">
        <v>268</v>
      </c>
      <c r="P20" s="66" t="s">
        <v>268</v>
      </c>
      <c r="Q20" s="78" t="s">
        <v>268</v>
      </c>
      <c r="R20" s="35" t="s">
        <v>123</v>
      </c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2:35" s="2" customFormat="1" ht="12" customHeight="1" x14ac:dyDescent="0.15">
      <c r="B21" s="13"/>
      <c r="C21" s="17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75"/>
      <c r="R21" s="35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2:35" s="16" customFormat="1" ht="12" customHeight="1" x14ac:dyDescent="0.15">
      <c r="B22" s="70" t="s">
        <v>35</v>
      </c>
      <c r="C22" s="176">
        <v>177466070</v>
      </c>
      <c r="D22" s="23">
        <v>884348</v>
      </c>
      <c r="E22" s="23">
        <v>14572434</v>
      </c>
      <c r="F22" s="23">
        <v>74173291</v>
      </c>
      <c r="G22" s="23">
        <v>18743405</v>
      </c>
      <c r="H22" s="23">
        <v>428189</v>
      </c>
      <c r="I22" s="23">
        <v>3973473</v>
      </c>
      <c r="J22" s="23">
        <v>1945026</v>
      </c>
      <c r="K22" s="23">
        <v>22149746</v>
      </c>
      <c r="L22" s="23">
        <v>4521254</v>
      </c>
      <c r="M22" s="23">
        <v>18786630</v>
      </c>
      <c r="N22" s="23">
        <v>187187</v>
      </c>
      <c r="O22" s="23">
        <v>17101087</v>
      </c>
      <c r="P22" s="23">
        <v>0</v>
      </c>
      <c r="Q22" s="80">
        <v>0</v>
      </c>
      <c r="R22" s="167" t="s">
        <v>35</v>
      </c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</row>
    <row r="23" spans="2:35" s="16" customFormat="1" ht="12" customHeight="1" x14ac:dyDescent="0.15">
      <c r="B23" s="70" t="s">
        <v>34</v>
      </c>
      <c r="C23" s="176">
        <v>49758530</v>
      </c>
      <c r="D23" s="23">
        <v>382090</v>
      </c>
      <c r="E23" s="23">
        <v>4940880</v>
      </c>
      <c r="F23" s="23">
        <v>16867872</v>
      </c>
      <c r="G23" s="23">
        <v>3875523</v>
      </c>
      <c r="H23" s="23">
        <v>304660</v>
      </c>
      <c r="I23" s="23">
        <v>1749236</v>
      </c>
      <c r="J23" s="23">
        <v>1616283</v>
      </c>
      <c r="K23" s="23">
        <v>4983897</v>
      </c>
      <c r="L23" s="23">
        <v>1761510</v>
      </c>
      <c r="M23" s="23">
        <v>7138775</v>
      </c>
      <c r="N23" s="23">
        <v>73528</v>
      </c>
      <c r="O23" s="23">
        <v>6064276</v>
      </c>
      <c r="P23" s="23">
        <v>0</v>
      </c>
      <c r="Q23" s="80">
        <v>0</v>
      </c>
      <c r="R23" s="167" t="s">
        <v>34</v>
      </c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</row>
    <row r="24" spans="2:35" s="16" customFormat="1" ht="12" customHeight="1" x14ac:dyDescent="0.15">
      <c r="B24" s="70" t="s">
        <v>33</v>
      </c>
      <c r="C24" s="176">
        <v>22637412</v>
      </c>
      <c r="D24" s="23">
        <v>271376</v>
      </c>
      <c r="E24" s="23">
        <v>2362243</v>
      </c>
      <c r="F24" s="23">
        <v>9133577</v>
      </c>
      <c r="G24" s="23">
        <v>2855014</v>
      </c>
      <c r="H24" s="23">
        <v>113786</v>
      </c>
      <c r="I24" s="23">
        <v>528111</v>
      </c>
      <c r="J24" s="23">
        <v>237312</v>
      </c>
      <c r="K24" s="23">
        <v>1640805</v>
      </c>
      <c r="L24" s="23">
        <v>1030463</v>
      </c>
      <c r="M24" s="23">
        <v>2207062</v>
      </c>
      <c r="N24" s="23">
        <v>5388</v>
      </c>
      <c r="O24" s="23">
        <v>2252275</v>
      </c>
      <c r="P24" s="23">
        <v>0</v>
      </c>
      <c r="Q24" s="80">
        <v>0</v>
      </c>
      <c r="R24" s="167" t="s">
        <v>33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</row>
    <row r="25" spans="2:35" s="16" customFormat="1" ht="12" customHeight="1" x14ac:dyDescent="0.15">
      <c r="B25" s="70" t="s">
        <v>32</v>
      </c>
      <c r="C25" s="176">
        <v>26193981</v>
      </c>
      <c r="D25" s="23">
        <v>266599</v>
      </c>
      <c r="E25" s="23">
        <v>3274182</v>
      </c>
      <c r="F25" s="23">
        <v>7905811</v>
      </c>
      <c r="G25" s="23">
        <v>2497097</v>
      </c>
      <c r="H25" s="23">
        <v>128442</v>
      </c>
      <c r="I25" s="23">
        <v>2211813</v>
      </c>
      <c r="J25" s="23">
        <v>221523</v>
      </c>
      <c r="K25" s="23">
        <v>2933432</v>
      </c>
      <c r="L25" s="23">
        <v>912553</v>
      </c>
      <c r="M25" s="23">
        <v>3436914</v>
      </c>
      <c r="N25" s="23">
        <v>243324</v>
      </c>
      <c r="O25" s="23">
        <v>2162291</v>
      </c>
      <c r="P25" s="23">
        <v>0</v>
      </c>
      <c r="Q25" s="80">
        <v>0</v>
      </c>
      <c r="R25" s="167" t="s">
        <v>32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</row>
    <row r="26" spans="2:35" s="16" customFormat="1" ht="12" customHeight="1" x14ac:dyDescent="0.15">
      <c r="B26" s="70" t="s">
        <v>31</v>
      </c>
      <c r="C26" s="176">
        <v>19614727</v>
      </c>
      <c r="D26" s="23">
        <v>204569</v>
      </c>
      <c r="E26" s="23">
        <v>2072402</v>
      </c>
      <c r="F26" s="23">
        <v>6180535</v>
      </c>
      <c r="G26" s="23">
        <v>2142802</v>
      </c>
      <c r="H26" s="23">
        <v>54796</v>
      </c>
      <c r="I26" s="23">
        <v>623026</v>
      </c>
      <c r="J26" s="23">
        <v>742254</v>
      </c>
      <c r="K26" s="23">
        <v>2293932</v>
      </c>
      <c r="L26" s="23">
        <v>1014823</v>
      </c>
      <c r="M26" s="23">
        <v>2234463</v>
      </c>
      <c r="N26" s="23">
        <v>33353</v>
      </c>
      <c r="O26" s="23">
        <v>2017772</v>
      </c>
      <c r="P26" s="23">
        <v>0</v>
      </c>
      <c r="Q26" s="80">
        <v>0</v>
      </c>
      <c r="R26" s="167" t="s">
        <v>31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</row>
    <row r="27" spans="2:35" s="2" customFormat="1" ht="12" customHeight="1" x14ac:dyDescent="0.15">
      <c r="B27" s="13"/>
      <c r="C27" s="17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7"/>
      <c r="R27" s="35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2:35" s="16" customFormat="1" ht="12" customHeight="1" x14ac:dyDescent="0.15">
      <c r="B28" s="70" t="s">
        <v>30</v>
      </c>
      <c r="C28" s="176">
        <v>27112792</v>
      </c>
      <c r="D28" s="23">
        <v>273820</v>
      </c>
      <c r="E28" s="23">
        <v>3822884</v>
      </c>
      <c r="F28" s="23">
        <v>9946416</v>
      </c>
      <c r="G28" s="23">
        <v>1756889</v>
      </c>
      <c r="H28" s="23">
        <v>77300</v>
      </c>
      <c r="I28" s="23">
        <v>779538</v>
      </c>
      <c r="J28" s="23">
        <v>314849</v>
      </c>
      <c r="K28" s="23">
        <v>1867758</v>
      </c>
      <c r="L28" s="23">
        <v>1014133</v>
      </c>
      <c r="M28" s="23">
        <v>4174701</v>
      </c>
      <c r="N28" s="23">
        <v>28807</v>
      </c>
      <c r="O28" s="23">
        <v>3055697</v>
      </c>
      <c r="P28" s="23">
        <v>0</v>
      </c>
      <c r="Q28" s="80">
        <v>0</v>
      </c>
      <c r="R28" s="167" t="s">
        <v>30</v>
      </c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</row>
    <row r="29" spans="2:35" s="16" customFormat="1" ht="12" customHeight="1" x14ac:dyDescent="0.15">
      <c r="B29" s="70" t="s">
        <v>29</v>
      </c>
      <c r="C29" s="176">
        <v>23488163</v>
      </c>
      <c r="D29" s="23">
        <v>183168</v>
      </c>
      <c r="E29" s="23">
        <v>3460157</v>
      </c>
      <c r="F29" s="23">
        <v>6185132</v>
      </c>
      <c r="G29" s="23">
        <v>2081113</v>
      </c>
      <c r="H29" s="23">
        <v>53601</v>
      </c>
      <c r="I29" s="23">
        <v>1054036</v>
      </c>
      <c r="J29" s="23">
        <v>347131</v>
      </c>
      <c r="K29" s="23">
        <v>2204757</v>
      </c>
      <c r="L29" s="23">
        <v>797057</v>
      </c>
      <c r="M29" s="23">
        <v>2989963</v>
      </c>
      <c r="N29" s="23">
        <v>491646</v>
      </c>
      <c r="O29" s="23">
        <v>3640402</v>
      </c>
      <c r="P29" s="23">
        <v>0</v>
      </c>
      <c r="Q29" s="80">
        <v>0</v>
      </c>
      <c r="R29" s="167" t="s">
        <v>29</v>
      </c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</row>
    <row r="30" spans="2:35" s="16" customFormat="1" ht="12" customHeight="1" x14ac:dyDescent="0.15">
      <c r="B30" s="70" t="s">
        <v>28</v>
      </c>
      <c r="C30" s="176">
        <v>24349976</v>
      </c>
      <c r="D30" s="23">
        <v>170617</v>
      </c>
      <c r="E30" s="23">
        <v>6036947</v>
      </c>
      <c r="F30" s="23">
        <v>4914418</v>
      </c>
      <c r="G30" s="23">
        <v>1807254</v>
      </c>
      <c r="H30" s="23">
        <v>51927</v>
      </c>
      <c r="I30" s="23">
        <v>985033</v>
      </c>
      <c r="J30" s="23">
        <v>288481</v>
      </c>
      <c r="K30" s="23">
        <v>2715422</v>
      </c>
      <c r="L30" s="23">
        <v>760749</v>
      </c>
      <c r="M30" s="23">
        <v>2487246</v>
      </c>
      <c r="N30" s="23">
        <v>1523</v>
      </c>
      <c r="O30" s="23">
        <v>4130359</v>
      </c>
      <c r="P30" s="23">
        <v>0</v>
      </c>
      <c r="Q30" s="80">
        <v>0</v>
      </c>
      <c r="R30" s="167" t="s">
        <v>28</v>
      </c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</row>
    <row r="31" spans="2:35" s="16" customFormat="1" ht="12" customHeight="1" x14ac:dyDescent="0.15">
      <c r="B31" s="70" t="s">
        <v>27</v>
      </c>
      <c r="C31" s="176">
        <v>20497861</v>
      </c>
      <c r="D31" s="23">
        <v>171275</v>
      </c>
      <c r="E31" s="23">
        <v>4478200</v>
      </c>
      <c r="F31" s="23">
        <v>5311118</v>
      </c>
      <c r="G31" s="23">
        <v>2207143</v>
      </c>
      <c r="H31" s="23">
        <v>123461</v>
      </c>
      <c r="I31" s="23">
        <v>485100</v>
      </c>
      <c r="J31" s="23">
        <v>407560</v>
      </c>
      <c r="K31" s="23">
        <v>2228077</v>
      </c>
      <c r="L31" s="23">
        <v>762372</v>
      </c>
      <c r="M31" s="23">
        <v>2471706</v>
      </c>
      <c r="N31" s="23">
        <v>33705</v>
      </c>
      <c r="O31" s="23">
        <v>1818144</v>
      </c>
      <c r="P31" s="23">
        <v>0</v>
      </c>
      <c r="Q31" s="80">
        <v>0</v>
      </c>
      <c r="R31" s="167" t="s">
        <v>27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</row>
    <row r="32" spans="2:35" s="16" customFormat="1" ht="12" customHeight="1" x14ac:dyDescent="0.15">
      <c r="B32" s="70" t="s">
        <v>26</v>
      </c>
      <c r="C32" s="176">
        <v>18154508</v>
      </c>
      <c r="D32" s="23">
        <v>180179</v>
      </c>
      <c r="E32" s="23">
        <v>2728037</v>
      </c>
      <c r="F32" s="23">
        <v>5460208</v>
      </c>
      <c r="G32" s="23">
        <v>2585437</v>
      </c>
      <c r="H32" s="23">
        <v>21568</v>
      </c>
      <c r="I32" s="23">
        <v>437275</v>
      </c>
      <c r="J32" s="23">
        <v>432242</v>
      </c>
      <c r="K32" s="23">
        <v>1483816</v>
      </c>
      <c r="L32" s="23">
        <v>746833</v>
      </c>
      <c r="M32" s="23">
        <v>2353301</v>
      </c>
      <c r="N32" s="23">
        <v>13541</v>
      </c>
      <c r="O32" s="23">
        <v>1712071</v>
      </c>
      <c r="P32" s="23">
        <v>0</v>
      </c>
      <c r="Q32" s="80">
        <v>0</v>
      </c>
      <c r="R32" s="167" t="s">
        <v>26</v>
      </c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</row>
    <row r="33" spans="1:35" s="2" customFormat="1" ht="12" customHeight="1" x14ac:dyDescent="0.15">
      <c r="B33" s="13"/>
      <c r="C33" s="17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7"/>
      <c r="R33" s="3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s="16" customFormat="1" ht="12" customHeight="1" x14ac:dyDescent="0.15">
      <c r="B34" s="70" t="s">
        <v>25</v>
      </c>
      <c r="C34" s="176">
        <v>18428738</v>
      </c>
      <c r="D34" s="23">
        <v>174796</v>
      </c>
      <c r="E34" s="23">
        <v>2100103</v>
      </c>
      <c r="F34" s="23">
        <v>6564164</v>
      </c>
      <c r="G34" s="23">
        <v>1653229</v>
      </c>
      <c r="H34" s="23">
        <v>3680</v>
      </c>
      <c r="I34" s="23">
        <v>1028383</v>
      </c>
      <c r="J34" s="23">
        <v>546380</v>
      </c>
      <c r="K34" s="23">
        <v>1506129</v>
      </c>
      <c r="L34" s="23">
        <v>804358</v>
      </c>
      <c r="M34" s="23">
        <v>1686318</v>
      </c>
      <c r="N34" s="23">
        <v>90400</v>
      </c>
      <c r="O34" s="23">
        <v>2270798</v>
      </c>
      <c r="P34" s="23">
        <v>0</v>
      </c>
      <c r="Q34" s="80">
        <v>0</v>
      </c>
      <c r="R34" s="167" t="s">
        <v>25</v>
      </c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</row>
    <row r="35" spans="1:35" s="16" customFormat="1" ht="12" customHeight="1" x14ac:dyDescent="0.15">
      <c r="B35" s="70" t="s">
        <v>24</v>
      </c>
      <c r="C35" s="176">
        <v>32761584</v>
      </c>
      <c r="D35" s="23">
        <v>216201</v>
      </c>
      <c r="E35" s="23">
        <v>5910107</v>
      </c>
      <c r="F35" s="23">
        <v>7896249</v>
      </c>
      <c r="G35" s="23">
        <v>3179916</v>
      </c>
      <c r="H35" s="23">
        <v>0</v>
      </c>
      <c r="I35" s="23">
        <v>1656192</v>
      </c>
      <c r="J35" s="23">
        <v>605172</v>
      </c>
      <c r="K35" s="23">
        <v>2697830</v>
      </c>
      <c r="L35" s="23">
        <v>1097355</v>
      </c>
      <c r="M35" s="23">
        <v>5324758</v>
      </c>
      <c r="N35" s="23">
        <v>116674</v>
      </c>
      <c r="O35" s="23">
        <v>4061130</v>
      </c>
      <c r="P35" s="23">
        <v>0</v>
      </c>
      <c r="Q35" s="80">
        <v>0</v>
      </c>
      <c r="R35" s="167" t="s">
        <v>24</v>
      </c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</row>
    <row r="36" spans="1:35" s="16" customFormat="1" ht="12" customHeight="1" x14ac:dyDescent="0.15">
      <c r="B36" s="70" t="s">
        <v>23</v>
      </c>
      <c r="C36" s="176">
        <v>21474770</v>
      </c>
      <c r="D36" s="23">
        <v>174551</v>
      </c>
      <c r="E36" s="23">
        <v>3616145</v>
      </c>
      <c r="F36" s="23">
        <v>5105121</v>
      </c>
      <c r="G36" s="23">
        <v>1651938</v>
      </c>
      <c r="H36" s="23">
        <v>3895</v>
      </c>
      <c r="I36" s="23">
        <v>1407448</v>
      </c>
      <c r="J36" s="23">
        <v>476283</v>
      </c>
      <c r="K36" s="23">
        <v>3140780</v>
      </c>
      <c r="L36" s="23">
        <v>722368</v>
      </c>
      <c r="M36" s="23">
        <v>1688756</v>
      </c>
      <c r="N36" s="23">
        <v>40485</v>
      </c>
      <c r="O36" s="23">
        <v>3447000</v>
      </c>
      <c r="P36" s="23">
        <v>0</v>
      </c>
      <c r="Q36" s="80">
        <v>0</v>
      </c>
      <c r="R36" s="167" t="s">
        <v>23</v>
      </c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</row>
    <row r="37" spans="1:35" s="16" customFormat="1" ht="12" customHeight="1" x14ac:dyDescent="0.15">
      <c r="B37" s="70" t="s">
        <v>63</v>
      </c>
      <c r="C37" s="176">
        <v>14387565</v>
      </c>
      <c r="D37" s="23">
        <v>188155</v>
      </c>
      <c r="E37" s="23">
        <v>2406122</v>
      </c>
      <c r="F37" s="23">
        <v>4424123</v>
      </c>
      <c r="G37" s="23">
        <v>1079525</v>
      </c>
      <c r="H37" s="23">
        <v>0</v>
      </c>
      <c r="I37" s="23">
        <v>360399</v>
      </c>
      <c r="J37" s="23">
        <v>57008</v>
      </c>
      <c r="K37" s="23">
        <v>2103836</v>
      </c>
      <c r="L37" s="23">
        <v>652255</v>
      </c>
      <c r="M37" s="23">
        <v>1787300</v>
      </c>
      <c r="N37" s="23">
        <v>15498</v>
      </c>
      <c r="O37" s="23">
        <v>1313344</v>
      </c>
      <c r="P37" s="23">
        <v>0</v>
      </c>
      <c r="Q37" s="80">
        <v>0</v>
      </c>
      <c r="R37" s="167" t="s">
        <v>63</v>
      </c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</row>
    <row r="38" spans="1:35" s="2" customFormat="1" ht="12" customHeight="1" x14ac:dyDescent="0.15">
      <c r="B38" s="13"/>
      <c r="C38" s="17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7"/>
      <c r="R38" s="35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16" customFormat="1" ht="12" customHeight="1" x14ac:dyDescent="0.15">
      <c r="A39" s="38" t="s">
        <v>62</v>
      </c>
      <c r="B39" s="172"/>
      <c r="C39" s="17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77"/>
      <c r="R39" s="167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</row>
    <row r="40" spans="1:35" s="2" customFormat="1" ht="12" customHeight="1" x14ac:dyDescent="0.15">
      <c r="B40" s="13" t="s">
        <v>20</v>
      </c>
      <c r="C40" s="174">
        <v>9052433</v>
      </c>
      <c r="D40" s="8">
        <v>78799</v>
      </c>
      <c r="E40" s="8">
        <v>1020261</v>
      </c>
      <c r="F40" s="8">
        <v>1960422</v>
      </c>
      <c r="G40" s="8">
        <v>1802988</v>
      </c>
      <c r="H40" s="8">
        <v>0</v>
      </c>
      <c r="I40" s="8">
        <v>466544</v>
      </c>
      <c r="J40" s="8">
        <v>100355</v>
      </c>
      <c r="K40" s="8">
        <v>1284707</v>
      </c>
      <c r="L40" s="8">
        <v>376920</v>
      </c>
      <c r="M40" s="8">
        <v>1087539</v>
      </c>
      <c r="N40" s="8">
        <v>96278</v>
      </c>
      <c r="O40" s="8">
        <v>777620</v>
      </c>
      <c r="P40" s="8">
        <v>0</v>
      </c>
      <c r="Q40" s="77">
        <v>0</v>
      </c>
      <c r="R40" s="35" t="s">
        <v>20</v>
      </c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s="2" customFormat="1" ht="7.5" customHeight="1" x14ac:dyDescent="0.15">
      <c r="B41" s="36"/>
      <c r="C41" s="17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7"/>
      <c r="R41" s="35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6" customFormat="1" ht="12" customHeight="1" x14ac:dyDescent="0.15">
      <c r="A42" s="172" t="s">
        <v>61</v>
      </c>
      <c r="B42" s="167"/>
      <c r="C42" s="17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77"/>
      <c r="R42" s="167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</row>
    <row r="43" spans="1:35" s="2" customFormat="1" ht="12" customHeight="1" x14ac:dyDescent="0.15">
      <c r="B43" s="37" t="s">
        <v>18</v>
      </c>
      <c r="C43" s="174">
        <v>4768009</v>
      </c>
      <c r="D43" s="8">
        <v>69381</v>
      </c>
      <c r="E43" s="8">
        <v>677005</v>
      </c>
      <c r="F43" s="8">
        <v>1620190</v>
      </c>
      <c r="G43" s="8">
        <v>381793</v>
      </c>
      <c r="H43" s="8">
        <v>50</v>
      </c>
      <c r="I43" s="8">
        <v>132004</v>
      </c>
      <c r="J43" s="8">
        <v>27013</v>
      </c>
      <c r="K43" s="8">
        <v>792333</v>
      </c>
      <c r="L43" s="8">
        <v>204237</v>
      </c>
      <c r="M43" s="8">
        <v>480419</v>
      </c>
      <c r="N43" s="8">
        <v>4147</v>
      </c>
      <c r="O43" s="8">
        <v>379437</v>
      </c>
      <c r="P43" s="8">
        <v>0</v>
      </c>
      <c r="Q43" s="77">
        <v>0</v>
      </c>
      <c r="R43" s="35" t="s">
        <v>18</v>
      </c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2" customFormat="1" ht="7.5" customHeight="1" x14ac:dyDescent="0.15">
      <c r="B44" s="35"/>
      <c r="C44" s="17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7"/>
      <c r="R44" s="35"/>
    </row>
    <row r="45" spans="1:35" s="16" customFormat="1" ht="12" customHeight="1" x14ac:dyDescent="0.15">
      <c r="A45" s="172" t="s">
        <v>60</v>
      </c>
      <c r="B45" s="167"/>
      <c r="C45" s="17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77"/>
      <c r="R45" s="167"/>
    </row>
    <row r="46" spans="1:35" s="2" customFormat="1" ht="12" customHeight="1" x14ac:dyDescent="0.15">
      <c r="B46" s="13" t="s">
        <v>16</v>
      </c>
      <c r="C46" s="174">
        <v>4452109</v>
      </c>
      <c r="D46" s="8">
        <v>71970</v>
      </c>
      <c r="E46" s="8">
        <v>851969</v>
      </c>
      <c r="F46" s="8">
        <v>1390563</v>
      </c>
      <c r="G46" s="8">
        <v>381747</v>
      </c>
      <c r="H46" s="8">
        <v>0</v>
      </c>
      <c r="I46" s="8">
        <v>136044</v>
      </c>
      <c r="J46" s="8">
        <v>10621</v>
      </c>
      <c r="K46" s="8">
        <v>541569</v>
      </c>
      <c r="L46" s="8">
        <v>215912</v>
      </c>
      <c r="M46" s="8">
        <v>457328</v>
      </c>
      <c r="N46" s="8">
        <v>40839</v>
      </c>
      <c r="O46" s="8">
        <v>353547</v>
      </c>
      <c r="P46" s="8">
        <v>0</v>
      </c>
      <c r="Q46" s="77">
        <v>0</v>
      </c>
      <c r="R46" s="35" t="s">
        <v>16</v>
      </c>
    </row>
    <row r="47" spans="1:35" s="2" customFormat="1" ht="7.5" customHeight="1" x14ac:dyDescent="0.15">
      <c r="B47" s="36"/>
      <c r="C47" s="17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7"/>
      <c r="R47" s="35"/>
    </row>
    <row r="48" spans="1:35" s="16" customFormat="1" ht="12" customHeight="1" x14ac:dyDescent="0.15">
      <c r="A48" s="16" t="s">
        <v>59</v>
      </c>
      <c r="B48" s="167"/>
      <c r="C48" s="17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77"/>
      <c r="R48" s="167"/>
    </row>
    <row r="49" spans="1:18" s="2" customFormat="1" ht="12" customHeight="1" x14ac:dyDescent="0.15">
      <c r="B49" s="13" t="s">
        <v>14</v>
      </c>
      <c r="C49" s="174">
        <v>9058884</v>
      </c>
      <c r="D49" s="8">
        <v>87717</v>
      </c>
      <c r="E49" s="8">
        <v>2237269</v>
      </c>
      <c r="F49" s="8">
        <v>2101933</v>
      </c>
      <c r="G49" s="8">
        <v>635003</v>
      </c>
      <c r="H49" s="8">
        <v>0</v>
      </c>
      <c r="I49" s="8">
        <v>713452</v>
      </c>
      <c r="J49" s="8">
        <v>189521</v>
      </c>
      <c r="K49" s="8">
        <v>1325512</v>
      </c>
      <c r="L49" s="8">
        <v>269029</v>
      </c>
      <c r="M49" s="8">
        <v>816009</v>
      </c>
      <c r="N49" s="8">
        <v>37568</v>
      </c>
      <c r="O49" s="8">
        <v>645871</v>
      </c>
      <c r="P49" s="8">
        <v>0</v>
      </c>
      <c r="Q49" s="77">
        <v>0</v>
      </c>
      <c r="R49" s="35" t="s">
        <v>14</v>
      </c>
    </row>
    <row r="50" spans="1:18" s="2" customFormat="1" ht="7.5" customHeight="1" x14ac:dyDescent="0.15">
      <c r="B50" s="36"/>
      <c r="C50" s="17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7"/>
      <c r="R50" s="35"/>
    </row>
    <row r="51" spans="1:18" s="16" customFormat="1" ht="12" customHeight="1" x14ac:dyDescent="0.15">
      <c r="A51" s="16" t="s">
        <v>58</v>
      </c>
      <c r="B51" s="167"/>
      <c r="C51" s="17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77"/>
      <c r="R51" s="167"/>
    </row>
    <row r="52" spans="1:18" s="2" customFormat="1" ht="12" customHeight="1" x14ac:dyDescent="0.15">
      <c r="B52" s="13" t="s">
        <v>12</v>
      </c>
      <c r="C52" s="174">
        <v>2577603</v>
      </c>
      <c r="D52" s="8">
        <v>44315</v>
      </c>
      <c r="E52" s="8">
        <v>1195588</v>
      </c>
      <c r="F52" s="8">
        <v>277954</v>
      </c>
      <c r="G52" s="8">
        <v>99817</v>
      </c>
      <c r="H52" s="8">
        <v>0</v>
      </c>
      <c r="I52" s="8">
        <v>177664</v>
      </c>
      <c r="J52" s="8">
        <v>235247</v>
      </c>
      <c r="K52" s="8">
        <v>256241</v>
      </c>
      <c r="L52" s="8">
        <v>47292</v>
      </c>
      <c r="M52" s="8">
        <v>91607</v>
      </c>
      <c r="N52" s="8">
        <v>0</v>
      </c>
      <c r="O52" s="8">
        <v>151878</v>
      </c>
      <c r="P52" s="8">
        <v>0</v>
      </c>
      <c r="Q52" s="77">
        <v>0</v>
      </c>
      <c r="R52" s="35" t="s">
        <v>12</v>
      </c>
    </row>
    <row r="53" spans="1:18" s="2" customFormat="1" ht="7.5" customHeight="1" x14ac:dyDescent="0.15">
      <c r="B53" s="36"/>
      <c r="C53" s="17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7"/>
      <c r="R53" s="35"/>
    </row>
    <row r="54" spans="1:18" s="16" customFormat="1" ht="12" customHeight="1" x14ac:dyDescent="0.15">
      <c r="A54" s="16" t="s">
        <v>57</v>
      </c>
      <c r="B54" s="167"/>
      <c r="C54" s="17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77"/>
      <c r="R54" s="167"/>
    </row>
    <row r="55" spans="1:18" s="2" customFormat="1" ht="12" customHeight="1" x14ac:dyDescent="0.15">
      <c r="B55" s="13" t="s">
        <v>10</v>
      </c>
      <c r="C55" s="174">
        <v>13230919</v>
      </c>
      <c r="D55" s="8">
        <v>105222</v>
      </c>
      <c r="E55" s="8">
        <v>3195531</v>
      </c>
      <c r="F55" s="8">
        <v>2372017</v>
      </c>
      <c r="G55" s="8">
        <v>960238</v>
      </c>
      <c r="H55" s="8">
        <v>11500</v>
      </c>
      <c r="I55" s="8">
        <v>1083873</v>
      </c>
      <c r="J55" s="8">
        <v>615612</v>
      </c>
      <c r="K55" s="8">
        <v>1133649</v>
      </c>
      <c r="L55" s="8">
        <v>251254</v>
      </c>
      <c r="M55" s="8">
        <v>1715106</v>
      </c>
      <c r="N55" s="8">
        <v>23969</v>
      </c>
      <c r="O55" s="8">
        <v>1762948</v>
      </c>
      <c r="P55" s="8">
        <v>0</v>
      </c>
      <c r="Q55" s="77">
        <v>0</v>
      </c>
      <c r="R55" s="35" t="s">
        <v>10</v>
      </c>
    </row>
    <row r="56" spans="1:18" s="2" customFormat="1" ht="7.5" customHeight="1" x14ac:dyDescent="0.15">
      <c r="B56" s="36"/>
      <c r="C56" s="17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7"/>
      <c r="R56" s="35"/>
    </row>
    <row r="57" spans="1:18" s="16" customFormat="1" ht="12" customHeight="1" x14ac:dyDescent="0.15">
      <c r="A57" s="16" t="s">
        <v>56</v>
      </c>
      <c r="B57" s="167"/>
      <c r="C57" s="17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77"/>
      <c r="R57" s="167"/>
    </row>
    <row r="58" spans="1:18" s="2" customFormat="1" ht="12" customHeight="1" x14ac:dyDescent="0.15">
      <c r="B58" s="13" t="s">
        <v>8</v>
      </c>
      <c r="C58" s="174">
        <v>5375366</v>
      </c>
      <c r="D58" s="8">
        <v>69135</v>
      </c>
      <c r="E58" s="8">
        <v>812142</v>
      </c>
      <c r="F58" s="8">
        <v>1674665</v>
      </c>
      <c r="G58" s="8">
        <v>373704</v>
      </c>
      <c r="H58" s="8">
        <v>5500</v>
      </c>
      <c r="I58" s="8">
        <v>248870</v>
      </c>
      <c r="J58" s="8">
        <v>46485</v>
      </c>
      <c r="K58" s="8">
        <v>727769</v>
      </c>
      <c r="L58" s="8">
        <v>193164</v>
      </c>
      <c r="M58" s="8">
        <v>549851</v>
      </c>
      <c r="N58" s="8">
        <v>21898</v>
      </c>
      <c r="O58" s="8">
        <v>652183</v>
      </c>
      <c r="P58" s="8">
        <v>0</v>
      </c>
      <c r="Q58" s="77">
        <v>0</v>
      </c>
      <c r="R58" s="35" t="s">
        <v>8</v>
      </c>
    </row>
    <row r="59" spans="1:18" s="2" customFormat="1" ht="12" customHeight="1" x14ac:dyDescent="0.15">
      <c r="B59" s="13" t="s">
        <v>7</v>
      </c>
      <c r="C59" s="174">
        <v>4606788</v>
      </c>
      <c r="D59" s="8">
        <v>64943</v>
      </c>
      <c r="E59" s="8">
        <v>1553707</v>
      </c>
      <c r="F59" s="8">
        <v>907621</v>
      </c>
      <c r="G59" s="8">
        <v>314618</v>
      </c>
      <c r="H59" s="8">
        <v>3000</v>
      </c>
      <c r="I59" s="8">
        <v>384452</v>
      </c>
      <c r="J59" s="8">
        <v>29805</v>
      </c>
      <c r="K59" s="8">
        <v>506886</v>
      </c>
      <c r="L59" s="8">
        <v>124112</v>
      </c>
      <c r="M59" s="8">
        <v>441882</v>
      </c>
      <c r="N59" s="8">
        <v>5767</v>
      </c>
      <c r="O59" s="8">
        <v>269995</v>
      </c>
      <c r="P59" s="8">
        <v>0</v>
      </c>
      <c r="Q59" s="77">
        <v>0</v>
      </c>
      <c r="R59" s="35" t="s">
        <v>7</v>
      </c>
    </row>
    <row r="60" spans="1:18" s="2" customFormat="1" ht="7.5" customHeight="1" x14ac:dyDescent="0.15">
      <c r="B60" s="36"/>
      <c r="C60" s="17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7"/>
      <c r="R60" s="35"/>
    </row>
    <row r="61" spans="1:18" s="16" customFormat="1" ht="12" customHeight="1" x14ac:dyDescent="0.15">
      <c r="A61" s="16" t="s">
        <v>55</v>
      </c>
      <c r="B61" s="167"/>
      <c r="C61" s="17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77"/>
      <c r="R61" s="167"/>
    </row>
    <row r="62" spans="1:18" s="2" customFormat="1" ht="12" customHeight="1" x14ac:dyDescent="0.15">
      <c r="B62" s="13" t="s">
        <v>5</v>
      </c>
      <c r="C62" s="174">
        <v>3150883</v>
      </c>
      <c r="D62" s="8">
        <v>44461</v>
      </c>
      <c r="E62" s="8">
        <v>1254275</v>
      </c>
      <c r="F62" s="8">
        <v>312884</v>
      </c>
      <c r="G62" s="8">
        <v>407573</v>
      </c>
      <c r="H62" s="8">
        <v>0</v>
      </c>
      <c r="I62" s="8">
        <v>366826</v>
      </c>
      <c r="J62" s="8">
        <v>109156</v>
      </c>
      <c r="K62" s="8">
        <v>138084</v>
      </c>
      <c r="L62" s="8">
        <v>110759</v>
      </c>
      <c r="M62" s="8">
        <v>142330</v>
      </c>
      <c r="N62" s="8">
        <v>0</v>
      </c>
      <c r="O62" s="8">
        <v>264535</v>
      </c>
      <c r="P62" s="8">
        <v>0</v>
      </c>
      <c r="Q62" s="77">
        <v>0</v>
      </c>
      <c r="R62" s="35" t="s">
        <v>5</v>
      </c>
    </row>
    <row r="63" spans="1:18" s="2" customFormat="1" ht="7.5" customHeight="1" x14ac:dyDescent="0.15">
      <c r="B63" s="36"/>
      <c r="C63" s="17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7"/>
      <c r="R63" s="35"/>
    </row>
    <row r="64" spans="1:18" s="16" customFormat="1" ht="12" customHeight="1" x14ac:dyDescent="0.15">
      <c r="A64" s="16" t="s">
        <v>54</v>
      </c>
      <c r="B64" s="167"/>
      <c r="C64" s="17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77"/>
      <c r="R64" s="167"/>
    </row>
    <row r="65" spans="1:26" s="2" customFormat="1" ht="12" customHeight="1" x14ac:dyDescent="0.15">
      <c r="B65" s="13" t="s">
        <v>3</v>
      </c>
      <c r="C65" s="174">
        <v>3844810</v>
      </c>
      <c r="D65" s="8">
        <v>52060</v>
      </c>
      <c r="E65" s="8">
        <v>889127</v>
      </c>
      <c r="F65" s="8">
        <v>798355</v>
      </c>
      <c r="G65" s="8">
        <v>258154</v>
      </c>
      <c r="H65" s="8">
        <v>3000</v>
      </c>
      <c r="I65" s="8">
        <v>347462</v>
      </c>
      <c r="J65" s="8">
        <v>11078</v>
      </c>
      <c r="K65" s="8">
        <v>392637</v>
      </c>
      <c r="L65" s="8">
        <v>102980</v>
      </c>
      <c r="M65" s="8">
        <v>445003</v>
      </c>
      <c r="N65" s="8">
        <v>27159</v>
      </c>
      <c r="O65" s="8">
        <v>517795</v>
      </c>
      <c r="P65" s="8">
        <v>0</v>
      </c>
      <c r="Q65" s="77">
        <v>0</v>
      </c>
      <c r="R65" s="35" t="s">
        <v>3</v>
      </c>
    </row>
    <row r="66" spans="1:26" s="2" customFormat="1" ht="12" customHeight="1" x14ac:dyDescent="0.15">
      <c r="B66" s="13" t="s">
        <v>2</v>
      </c>
      <c r="C66" s="174">
        <v>10435070</v>
      </c>
      <c r="D66" s="8">
        <v>101667</v>
      </c>
      <c r="E66" s="8">
        <v>1532542</v>
      </c>
      <c r="F66" s="8">
        <v>2754316</v>
      </c>
      <c r="G66" s="8">
        <v>1092666</v>
      </c>
      <c r="H66" s="8">
        <v>17000</v>
      </c>
      <c r="I66" s="8">
        <v>776412</v>
      </c>
      <c r="J66" s="8">
        <v>94800</v>
      </c>
      <c r="K66" s="8">
        <v>995223</v>
      </c>
      <c r="L66" s="8">
        <v>334542</v>
      </c>
      <c r="M66" s="8">
        <v>967711</v>
      </c>
      <c r="N66" s="8">
        <v>234499</v>
      </c>
      <c r="O66" s="8">
        <v>1533692</v>
      </c>
      <c r="P66" s="8">
        <v>0</v>
      </c>
      <c r="Q66" s="77">
        <v>0</v>
      </c>
      <c r="R66" s="35" t="s">
        <v>2</v>
      </c>
    </row>
    <row r="67" spans="1:26" s="2" customFormat="1" ht="7.5" customHeight="1" x14ac:dyDescent="0.15">
      <c r="B67" s="36"/>
      <c r="C67" s="17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7"/>
      <c r="R67" s="35"/>
    </row>
    <row r="68" spans="1:26" s="16" customFormat="1" ht="12" customHeight="1" x14ac:dyDescent="0.15">
      <c r="A68" s="16" t="s">
        <v>53</v>
      </c>
      <c r="B68" s="167"/>
      <c r="C68" s="17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77"/>
      <c r="R68" s="167"/>
    </row>
    <row r="69" spans="1:26" s="2" customFormat="1" ht="12" customHeight="1" x14ac:dyDescent="0.15">
      <c r="B69" s="13" t="s">
        <v>0</v>
      </c>
      <c r="C69" s="174">
        <v>9211805</v>
      </c>
      <c r="D69" s="8">
        <v>85144</v>
      </c>
      <c r="E69" s="8">
        <v>1972019</v>
      </c>
      <c r="F69" s="8">
        <v>2280415</v>
      </c>
      <c r="G69" s="8">
        <v>757047</v>
      </c>
      <c r="H69" s="8">
        <v>5377</v>
      </c>
      <c r="I69" s="8">
        <v>1120585</v>
      </c>
      <c r="J69" s="8">
        <v>274846</v>
      </c>
      <c r="K69" s="8">
        <v>432726</v>
      </c>
      <c r="L69" s="8">
        <v>297004</v>
      </c>
      <c r="M69" s="8">
        <v>726660</v>
      </c>
      <c r="N69" s="8">
        <v>83593</v>
      </c>
      <c r="O69" s="8">
        <v>1176389</v>
      </c>
      <c r="P69" s="8">
        <v>0</v>
      </c>
      <c r="Q69" s="77">
        <v>0</v>
      </c>
      <c r="R69" s="34" t="s">
        <v>0</v>
      </c>
    </row>
    <row r="70" spans="1:26" s="2" customFormat="1" ht="3.75" customHeight="1" thickBot="1" x14ac:dyDescent="0.2">
      <c r="A70" s="6"/>
      <c r="B70" s="33"/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0"/>
      <c r="R70" s="29"/>
    </row>
    <row r="71" spans="1:26" s="2" customFormat="1" ht="15" customHeight="1" x14ac:dyDescent="0.15">
      <c r="B71" s="1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73" t="s">
        <v>300</v>
      </c>
      <c r="S71" s="173"/>
      <c r="T71" s="173"/>
      <c r="U71" s="173"/>
      <c r="V71" s="173"/>
      <c r="W71" s="173"/>
      <c r="X71" s="173"/>
      <c r="Y71" s="173"/>
      <c r="Z71" s="173"/>
    </row>
  </sheetData>
  <mergeCells count="13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R1"/>
    <mergeCell ref="A2:I2"/>
    <mergeCell ref="J2:R2"/>
    <mergeCell ref="J3:R3"/>
  </mergeCells>
  <phoneticPr fontId="3"/>
  <pageMargins left="0.59055118110236227" right="0.59055118110236227" top="0.31496062992125984" bottom="0.19685039370078741" header="0" footer="0"/>
  <pageSetup paperSize="9" pageOrder="overThenDown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Q71"/>
  <sheetViews>
    <sheetView view="pageBreakPreview" zoomScale="120" zoomScaleNormal="100" zoomScaleSheetLayoutView="120" workbookViewId="0">
      <selection sqref="A1:I1"/>
    </sheetView>
  </sheetViews>
  <sheetFormatPr defaultRowHeight="11.25" x14ac:dyDescent="0.15"/>
  <cols>
    <col min="1" max="1" width="2.5" style="1" customWidth="1"/>
    <col min="2" max="2" width="11.33203125" style="1" customWidth="1"/>
    <col min="3" max="8" width="13.83203125" style="1" customWidth="1"/>
    <col min="9" max="9" width="14" style="1" customWidth="1"/>
    <col min="10" max="10" width="13.1640625" style="1" customWidth="1"/>
    <col min="11" max="15" width="14.33203125" style="1" customWidth="1"/>
    <col min="16" max="16" width="12.5" style="1" customWidth="1"/>
    <col min="17" max="17" width="13.33203125" style="1" customWidth="1"/>
    <col min="18" max="18" width="15.5" style="1" bestFit="1" customWidth="1"/>
    <col min="19" max="19" width="15.5" style="1" customWidth="1"/>
    <col min="20" max="20" width="11" style="1" bestFit="1" customWidth="1"/>
    <col min="21" max="33" width="9.33203125" style="1"/>
    <col min="34" max="34" width="11" style="1" bestFit="1" customWidth="1"/>
    <col min="35" max="36" width="9.33203125" style="1"/>
    <col min="37" max="37" width="11" style="1" bestFit="1" customWidth="1"/>
    <col min="38" max="39" width="10" style="1" bestFit="1" customWidth="1"/>
    <col min="40" max="16384" width="9.33203125" style="1"/>
  </cols>
  <sheetData>
    <row r="1" spans="1:43" ht="24" customHeight="1" x14ac:dyDescent="0.15">
      <c r="A1" s="236" t="s">
        <v>308</v>
      </c>
      <c r="B1" s="236"/>
      <c r="C1" s="236"/>
      <c r="D1" s="236"/>
      <c r="E1" s="236"/>
      <c r="F1" s="236"/>
      <c r="G1" s="236"/>
      <c r="H1" s="236"/>
      <c r="I1" s="236"/>
      <c r="J1" s="237" t="s">
        <v>325</v>
      </c>
      <c r="K1" s="237"/>
      <c r="L1" s="237"/>
      <c r="M1" s="237"/>
      <c r="N1" s="237"/>
      <c r="O1" s="237"/>
      <c r="P1" s="237"/>
      <c r="Q1" s="237"/>
    </row>
    <row r="2" spans="1:43" ht="30" customHeight="1" x14ac:dyDescent="0.15">
      <c r="A2" s="215" t="s">
        <v>281</v>
      </c>
      <c r="B2" s="234"/>
      <c r="C2" s="234"/>
      <c r="D2" s="234"/>
      <c r="E2" s="234"/>
      <c r="F2" s="234"/>
      <c r="G2" s="234"/>
      <c r="H2" s="234"/>
      <c r="I2" s="234"/>
      <c r="J2" s="215" t="s">
        <v>297</v>
      </c>
      <c r="K2" s="215"/>
      <c r="L2" s="215"/>
      <c r="M2" s="215"/>
      <c r="N2" s="215"/>
      <c r="O2" s="215"/>
      <c r="P2" s="215"/>
      <c r="Q2" s="215"/>
    </row>
    <row r="3" spans="1:43" ht="15" customHeight="1" thickBot="1" x14ac:dyDescent="0.2">
      <c r="A3" s="2"/>
      <c r="C3" s="58"/>
      <c r="D3" s="58"/>
      <c r="E3" s="58"/>
      <c r="F3" s="58"/>
      <c r="G3" s="58"/>
      <c r="H3" s="58"/>
      <c r="I3" s="58"/>
      <c r="J3" s="212" t="s">
        <v>127</v>
      </c>
      <c r="K3" s="212"/>
      <c r="L3" s="212"/>
      <c r="M3" s="212"/>
      <c r="N3" s="212"/>
      <c r="O3" s="212"/>
      <c r="P3" s="212"/>
      <c r="Q3" s="212"/>
      <c r="R3" s="45"/>
    </row>
    <row r="4" spans="1:43" ht="30" customHeight="1" x14ac:dyDescent="0.15">
      <c r="A4" s="226" t="s">
        <v>68</v>
      </c>
      <c r="B4" s="233"/>
      <c r="C4" s="170" t="s">
        <v>51</v>
      </c>
      <c r="D4" s="170" t="s">
        <v>95</v>
      </c>
      <c r="E4" s="170" t="s">
        <v>94</v>
      </c>
      <c r="F4" s="170" t="s">
        <v>93</v>
      </c>
      <c r="G4" s="27" t="s">
        <v>92</v>
      </c>
      <c r="H4" s="27" t="s">
        <v>91</v>
      </c>
      <c r="I4" s="177" t="s">
        <v>301</v>
      </c>
      <c r="J4" s="27" t="s">
        <v>90</v>
      </c>
      <c r="K4" s="170" t="s">
        <v>71</v>
      </c>
      <c r="L4" s="170" t="s">
        <v>89</v>
      </c>
      <c r="M4" s="27" t="s">
        <v>88</v>
      </c>
      <c r="N4" s="170" t="s">
        <v>87</v>
      </c>
      <c r="O4" s="170" t="s">
        <v>86</v>
      </c>
      <c r="P4" s="171" t="s">
        <v>85</v>
      </c>
      <c r="Q4" s="171" t="s">
        <v>68</v>
      </c>
      <c r="R4" s="19"/>
    </row>
    <row r="5" spans="1:43" ht="4.5" customHeight="1" x14ac:dyDescent="0.15">
      <c r="A5" s="2"/>
      <c r="B5" s="26"/>
      <c r="C5" s="43"/>
      <c r="D5" s="165"/>
      <c r="E5" s="165"/>
      <c r="F5" s="165"/>
      <c r="G5" s="19"/>
      <c r="H5" s="19"/>
      <c r="I5" s="19"/>
      <c r="J5" s="19"/>
      <c r="K5" s="165"/>
      <c r="L5" s="165"/>
      <c r="M5" s="19"/>
      <c r="N5" s="165"/>
      <c r="O5" s="165"/>
      <c r="P5" s="19"/>
      <c r="Q5" s="24"/>
    </row>
    <row r="6" spans="1:43" s="2" customFormat="1" ht="12" customHeight="1" x14ac:dyDescent="0.15">
      <c r="A6" s="223" t="s">
        <v>317</v>
      </c>
      <c r="B6" s="223"/>
      <c r="C6" s="174">
        <v>832492090</v>
      </c>
      <c r="D6" s="8">
        <v>134790089</v>
      </c>
      <c r="E6" s="8">
        <v>92302388</v>
      </c>
      <c r="F6" s="8">
        <v>10431334</v>
      </c>
      <c r="G6" s="8">
        <v>161739100</v>
      </c>
      <c r="H6" s="8">
        <v>79315273</v>
      </c>
      <c r="I6" s="8">
        <v>113223913</v>
      </c>
      <c r="J6" s="8">
        <v>4119565</v>
      </c>
      <c r="K6" s="8">
        <v>102544288</v>
      </c>
      <c r="L6" s="8">
        <v>26881538</v>
      </c>
      <c r="M6" s="8">
        <v>7695054</v>
      </c>
      <c r="N6" s="8">
        <v>2257100</v>
      </c>
      <c r="O6" s="8">
        <v>97192448</v>
      </c>
      <c r="P6" s="122">
        <v>0</v>
      </c>
      <c r="Q6" s="182" t="str">
        <f>A6</f>
        <v>平成25年度</v>
      </c>
      <c r="R6" s="8"/>
      <c r="S6" s="8"/>
    </row>
    <row r="7" spans="1:43" s="2" customFormat="1" ht="12" customHeight="1" x14ac:dyDescent="0.15">
      <c r="A7" s="223">
        <v>26</v>
      </c>
      <c r="B7" s="223"/>
      <c r="C7" s="174">
        <v>851376032</v>
      </c>
      <c r="D7" s="8">
        <v>136081126</v>
      </c>
      <c r="E7" s="8">
        <v>96875958</v>
      </c>
      <c r="F7" s="8">
        <v>10463898</v>
      </c>
      <c r="G7" s="8">
        <v>172207956</v>
      </c>
      <c r="H7" s="8">
        <v>69022733</v>
      </c>
      <c r="I7" s="8">
        <v>124042710</v>
      </c>
      <c r="J7" s="8">
        <v>2951618</v>
      </c>
      <c r="K7" s="8">
        <v>100038623</v>
      </c>
      <c r="L7" s="8">
        <v>21458494</v>
      </c>
      <c r="M7" s="8">
        <v>4117392</v>
      </c>
      <c r="N7" s="8">
        <v>17106515</v>
      </c>
      <c r="O7" s="8">
        <v>97009009</v>
      </c>
      <c r="P7" s="122">
        <v>0</v>
      </c>
      <c r="Q7" s="182">
        <f t="shared" ref="Q7:Q10" si="0">A7</f>
        <v>26</v>
      </c>
    </row>
    <row r="8" spans="1:43" s="2" customFormat="1" ht="12" customHeight="1" x14ac:dyDescent="0.15">
      <c r="A8" s="223">
        <v>27</v>
      </c>
      <c r="B8" s="223"/>
      <c r="C8" s="174">
        <v>847334463</v>
      </c>
      <c r="D8" s="8">
        <v>136303793</v>
      </c>
      <c r="E8" s="8">
        <v>103244144</v>
      </c>
      <c r="F8" s="8">
        <v>11019477</v>
      </c>
      <c r="G8" s="8">
        <v>175375155</v>
      </c>
      <c r="H8" s="8">
        <v>74216654</v>
      </c>
      <c r="I8" s="8">
        <v>114787517</v>
      </c>
      <c r="J8" s="8">
        <v>1429194</v>
      </c>
      <c r="K8" s="8">
        <v>96326563</v>
      </c>
      <c r="L8" s="8">
        <v>21341419</v>
      </c>
      <c r="M8" s="8">
        <v>4481935</v>
      </c>
      <c r="N8" s="8">
        <v>5292459</v>
      </c>
      <c r="O8" s="8">
        <v>103516153</v>
      </c>
      <c r="P8" s="122">
        <v>0</v>
      </c>
      <c r="Q8" s="182">
        <f t="shared" si="0"/>
        <v>27</v>
      </c>
    </row>
    <row r="9" spans="1:43" s="16" customFormat="1" ht="12" customHeight="1" x14ac:dyDescent="0.15">
      <c r="A9" s="223">
        <v>28</v>
      </c>
      <c r="B9" s="223"/>
      <c r="C9" s="174">
        <v>854253795</v>
      </c>
      <c r="D9" s="8">
        <v>134635089</v>
      </c>
      <c r="E9" s="8">
        <v>104455408</v>
      </c>
      <c r="F9" s="8">
        <v>11484969</v>
      </c>
      <c r="G9" s="8">
        <v>185148874</v>
      </c>
      <c r="H9" s="8">
        <v>74903866</v>
      </c>
      <c r="I9" s="8">
        <v>105834897</v>
      </c>
      <c r="J9" s="8">
        <v>1741796</v>
      </c>
      <c r="K9" s="8">
        <v>94733644</v>
      </c>
      <c r="L9" s="8">
        <v>27148320</v>
      </c>
      <c r="M9" s="8">
        <v>5742405</v>
      </c>
      <c r="N9" s="8">
        <v>4967210</v>
      </c>
      <c r="O9" s="8">
        <v>103457317</v>
      </c>
      <c r="P9" s="122">
        <v>0</v>
      </c>
      <c r="Q9" s="182">
        <f t="shared" si="0"/>
        <v>28</v>
      </c>
    </row>
    <row r="10" spans="1:43" s="16" customFormat="1" ht="12" customHeight="1" x14ac:dyDescent="0.15">
      <c r="A10" s="227">
        <v>29</v>
      </c>
      <c r="B10" s="227"/>
      <c r="C10" s="176">
        <v>894449439</v>
      </c>
      <c r="D10" s="23">
        <v>165409819</v>
      </c>
      <c r="E10" s="23">
        <v>104545605</v>
      </c>
      <c r="F10" s="23">
        <v>11656089</v>
      </c>
      <c r="G10" s="23">
        <v>189874870</v>
      </c>
      <c r="H10" s="23">
        <v>74353023</v>
      </c>
      <c r="I10" s="23">
        <v>109889715</v>
      </c>
      <c r="J10" s="23">
        <v>2025560</v>
      </c>
      <c r="K10" s="23">
        <v>95181753</v>
      </c>
      <c r="L10" s="23">
        <v>27933519</v>
      </c>
      <c r="M10" s="23">
        <v>5828037</v>
      </c>
      <c r="N10" s="23">
        <v>7959578</v>
      </c>
      <c r="O10" s="23">
        <v>99791871</v>
      </c>
      <c r="P10" s="123">
        <v>0</v>
      </c>
      <c r="Q10" s="183">
        <f t="shared" si="0"/>
        <v>29</v>
      </c>
    </row>
    <row r="11" spans="1:43" s="2" customFormat="1" ht="12" customHeight="1" x14ac:dyDescent="0.15">
      <c r="B11" s="165"/>
      <c r="C11" s="174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43"/>
    </row>
    <row r="12" spans="1:43" s="16" customFormat="1" ht="12" customHeight="1" x14ac:dyDescent="0.15">
      <c r="A12" s="227" t="s">
        <v>84</v>
      </c>
      <c r="B12" s="227"/>
      <c r="C12" s="176">
        <v>814684760</v>
      </c>
      <c r="D12" s="23">
        <v>154649796</v>
      </c>
      <c r="E12" s="23">
        <v>91795091</v>
      </c>
      <c r="F12" s="23">
        <v>10653809</v>
      </c>
      <c r="G12" s="23">
        <v>182334569</v>
      </c>
      <c r="H12" s="23">
        <v>63910736</v>
      </c>
      <c r="I12" s="23">
        <v>98139504</v>
      </c>
      <c r="J12" s="23">
        <v>1449843</v>
      </c>
      <c r="K12" s="23">
        <v>86695863</v>
      </c>
      <c r="L12" s="23">
        <v>21907123</v>
      </c>
      <c r="M12" s="23">
        <v>5575987</v>
      </c>
      <c r="N12" s="23">
        <v>7824821</v>
      </c>
      <c r="O12" s="23">
        <v>89747618</v>
      </c>
      <c r="P12" s="123">
        <v>0</v>
      </c>
      <c r="Q12" s="44" t="s">
        <v>66</v>
      </c>
      <c r="R12" s="23"/>
      <c r="S12" s="23"/>
    </row>
    <row r="13" spans="1:43" s="2" customFormat="1" ht="12" customHeight="1" x14ac:dyDescent="0.15">
      <c r="B13" s="165"/>
      <c r="C13" s="174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43"/>
      <c r="R13" s="8"/>
      <c r="S13" s="8"/>
    </row>
    <row r="14" spans="1:43" s="16" customFormat="1" ht="12" customHeight="1" x14ac:dyDescent="0.15">
      <c r="A14" s="227" t="s">
        <v>83</v>
      </c>
      <c r="B14" s="227"/>
      <c r="C14" s="176">
        <v>79764679</v>
      </c>
      <c r="D14" s="23">
        <v>10760023</v>
      </c>
      <c r="E14" s="23">
        <v>12750514</v>
      </c>
      <c r="F14" s="23">
        <v>1002280</v>
      </c>
      <c r="G14" s="23">
        <v>7540301</v>
      </c>
      <c r="H14" s="23">
        <v>10442287</v>
      </c>
      <c r="I14" s="23">
        <v>11750211</v>
      </c>
      <c r="J14" s="23">
        <v>575717</v>
      </c>
      <c r="K14" s="23">
        <v>8485890</v>
      </c>
      <c r="L14" s="23">
        <v>6026396</v>
      </c>
      <c r="M14" s="23">
        <v>252050</v>
      </c>
      <c r="N14" s="23">
        <v>134757</v>
      </c>
      <c r="O14" s="23">
        <v>10044253</v>
      </c>
      <c r="P14" s="123">
        <v>0</v>
      </c>
      <c r="Q14" s="44" t="s">
        <v>64</v>
      </c>
      <c r="R14" s="23"/>
      <c r="S14" s="23"/>
    </row>
    <row r="15" spans="1:43" s="2" customFormat="1" ht="12" customHeight="1" x14ac:dyDescent="0.15">
      <c r="B15" s="164"/>
      <c r="C15" s="174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43"/>
      <c r="R15" s="8"/>
      <c r="S15" s="8"/>
    </row>
    <row r="16" spans="1:43" s="16" customFormat="1" ht="12" customHeight="1" x14ac:dyDescent="0.15">
      <c r="B16" s="70" t="s">
        <v>36</v>
      </c>
      <c r="C16" s="176">
        <v>318358083</v>
      </c>
      <c r="D16" s="23">
        <v>76828624</v>
      </c>
      <c r="E16" s="23">
        <v>29745509</v>
      </c>
      <c r="F16" s="23">
        <v>4490572</v>
      </c>
      <c r="G16" s="23">
        <v>79156901</v>
      </c>
      <c r="H16" s="23">
        <v>19715119</v>
      </c>
      <c r="I16" s="23">
        <v>38731609</v>
      </c>
      <c r="J16" s="23">
        <v>74784</v>
      </c>
      <c r="K16" s="23">
        <v>31655431</v>
      </c>
      <c r="L16" s="23">
        <v>7198364</v>
      </c>
      <c r="M16" s="23">
        <v>2434575</v>
      </c>
      <c r="N16" s="23">
        <v>4790993</v>
      </c>
      <c r="O16" s="23">
        <v>23535602</v>
      </c>
      <c r="P16" s="123">
        <v>0</v>
      </c>
      <c r="Q16" s="71" t="s">
        <v>36</v>
      </c>
      <c r="R16" s="23"/>
      <c r="S16" s="23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O16" s="81"/>
      <c r="AP16" s="81"/>
      <c r="AQ16" s="81"/>
    </row>
    <row r="17" spans="2:43" s="2" customFormat="1" ht="12" customHeight="1" x14ac:dyDescent="0.15">
      <c r="B17" s="13" t="s">
        <v>126</v>
      </c>
      <c r="C17" s="175" t="s">
        <v>268</v>
      </c>
      <c r="D17" s="66" t="s">
        <v>268</v>
      </c>
      <c r="E17" s="66" t="s">
        <v>268</v>
      </c>
      <c r="F17" s="66" t="s">
        <v>268</v>
      </c>
      <c r="G17" s="66" t="s">
        <v>268</v>
      </c>
      <c r="H17" s="66" t="s">
        <v>268</v>
      </c>
      <c r="I17" s="66" t="s">
        <v>268</v>
      </c>
      <c r="J17" s="66" t="s">
        <v>268</v>
      </c>
      <c r="K17" s="66" t="s">
        <v>268</v>
      </c>
      <c r="L17" s="66" t="s">
        <v>268</v>
      </c>
      <c r="M17" s="66" t="s">
        <v>268</v>
      </c>
      <c r="N17" s="66" t="s">
        <v>268</v>
      </c>
      <c r="O17" s="66" t="s">
        <v>268</v>
      </c>
      <c r="P17" s="79" t="s">
        <v>268</v>
      </c>
      <c r="Q17" s="7" t="s">
        <v>126</v>
      </c>
      <c r="R17" s="8"/>
      <c r="S17" s="8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O17" s="42"/>
      <c r="AP17" s="42"/>
      <c r="AQ17" s="42"/>
    </row>
    <row r="18" spans="2:43" s="2" customFormat="1" ht="12" customHeight="1" x14ac:dyDescent="0.15">
      <c r="B18" s="13" t="s">
        <v>125</v>
      </c>
      <c r="C18" s="175" t="s">
        <v>268</v>
      </c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66" t="s">
        <v>268</v>
      </c>
      <c r="M18" s="66" t="s">
        <v>268</v>
      </c>
      <c r="N18" s="66" t="s">
        <v>268</v>
      </c>
      <c r="O18" s="66" t="s">
        <v>268</v>
      </c>
      <c r="P18" s="79" t="s">
        <v>268</v>
      </c>
      <c r="Q18" s="7" t="s">
        <v>125</v>
      </c>
      <c r="R18" s="8"/>
      <c r="S18" s="8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O18" s="42"/>
      <c r="AP18" s="42"/>
      <c r="AQ18" s="42"/>
    </row>
    <row r="19" spans="2:43" s="2" customFormat="1" ht="12" customHeight="1" x14ac:dyDescent="0.15">
      <c r="B19" s="13" t="s">
        <v>124</v>
      </c>
      <c r="C19" s="175" t="s">
        <v>268</v>
      </c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66" t="s">
        <v>268</v>
      </c>
      <c r="M19" s="66" t="s">
        <v>268</v>
      </c>
      <c r="N19" s="66" t="s">
        <v>268</v>
      </c>
      <c r="O19" s="66" t="s">
        <v>268</v>
      </c>
      <c r="P19" s="79" t="s">
        <v>268</v>
      </c>
      <c r="Q19" s="7" t="s">
        <v>124</v>
      </c>
      <c r="R19" s="8"/>
      <c r="S19" s="8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O19" s="42"/>
      <c r="AP19" s="42"/>
      <c r="AQ19" s="42"/>
    </row>
    <row r="20" spans="2:43" s="2" customFormat="1" ht="12" customHeight="1" x14ac:dyDescent="0.15">
      <c r="B20" s="13" t="s">
        <v>123</v>
      </c>
      <c r="C20" s="175" t="s">
        <v>268</v>
      </c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L20" s="66" t="s">
        <v>268</v>
      </c>
      <c r="M20" s="66" t="s">
        <v>268</v>
      </c>
      <c r="N20" s="66" t="s">
        <v>268</v>
      </c>
      <c r="O20" s="66" t="s">
        <v>268</v>
      </c>
      <c r="P20" s="79" t="s">
        <v>268</v>
      </c>
      <c r="Q20" s="7" t="s">
        <v>123</v>
      </c>
      <c r="R20" s="8"/>
      <c r="S20" s="8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O20" s="42"/>
      <c r="AP20" s="42"/>
      <c r="AQ20" s="42"/>
    </row>
    <row r="21" spans="2:43" s="2" customFormat="1" ht="12" customHeight="1" x14ac:dyDescent="0.15">
      <c r="B21" s="169"/>
      <c r="C21" s="174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7"/>
      <c r="R21" s="8"/>
      <c r="S21" s="8"/>
    </row>
    <row r="22" spans="2:43" s="16" customFormat="1" ht="12" customHeight="1" x14ac:dyDescent="0.15">
      <c r="B22" s="70" t="s">
        <v>35</v>
      </c>
      <c r="C22" s="176">
        <v>177466070</v>
      </c>
      <c r="D22" s="23">
        <v>27224116</v>
      </c>
      <c r="E22" s="23">
        <v>21287472</v>
      </c>
      <c r="F22" s="23">
        <v>2655684</v>
      </c>
      <c r="G22" s="23">
        <v>51245982</v>
      </c>
      <c r="H22" s="23">
        <v>9928720</v>
      </c>
      <c r="I22" s="23">
        <v>14814154</v>
      </c>
      <c r="J22" s="23">
        <v>187187</v>
      </c>
      <c r="K22" s="23">
        <v>17095158</v>
      </c>
      <c r="L22" s="23">
        <v>4100046</v>
      </c>
      <c r="M22" s="23">
        <v>716</v>
      </c>
      <c r="N22" s="23">
        <v>1240751</v>
      </c>
      <c r="O22" s="23">
        <v>27686084</v>
      </c>
      <c r="P22" s="123">
        <v>0</v>
      </c>
      <c r="Q22" s="71" t="s">
        <v>35</v>
      </c>
      <c r="R22" s="23"/>
      <c r="S22" s="23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O22" s="81"/>
      <c r="AP22" s="81"/>
      <c r="AQ22" s="81"/>
    </row>
    <row r="23" spans="2:43" s="16" customFormat="1" ht="12" customHeight="1" x14ac:dyDescent="0.15">
      <c r="B23" s="70" t="s">
        <v>34</v>
      </c>
      <c r="C23" s="176">
        <v>49758530</v>
      </c>
      <c r="D23" s="23">
        <v>7068344</v>
      </c>
      <c r="E23" s="23">
        <v>5421909</v>
      </c>
      <c r="F23" s="23">
        <v>328882</v>
      </c>
      <c r="G23" s="23">
        <v>10960237</v>
      </c>
      <c r="H23" s="23">
        <v>4850955</v>
      </c>
      <c r="I23" s="23">
        <v>8070105</v>
      </c>
      <c r="J23" s="23">
        <v>73528</v>
      </c>
      <c r="K23" s="23">
        <v>6064054</v>
      </c>
      <c r="L23" s="23">
        <v>700681</v>
      </c>
      <c r="M23" s="23">
        <v>15885</v>
      </c>
      <c r="N23" s="23">
        <v>131508</v>
      </c>
      <c r="O23" s="23">
        <v>6072442</v>
      </c>
      <c r="P23" s="123">
        <v>0</v>
      </c>
      <c r="Q23" s="71" t="s">
        <v>34</v>
      </c>
      <c r="R23" s="23"/>
      <c r="S23" s="23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O23" s="81"/>
      <c r="AP23" s="81"/>
      <c r="AQ23" s="81"/>
    </row>
    <row r="24" spans="2:43" s="16" customFormat="1" ht="12" customHeight="1" x14ac:dyDescent="0.15">
      <c r="B24" s="70" t="s">
        <v>33</v>
      </c>
      <c r="C24" s="176">
        <v>22637412</v>
      </c>
      <c r="D24" s="23">
        <v>4796010</v>
      </c>
      <c r="E24" s="23">
        <v>3005655</v>
      </c>
      <c r="F24" s="23">
        <v>338115</v>
      </c>
      <c r="G24" s="23">
        <v>5474337</v>
      </c>
      <c r="H24" s="23">
        <v>1799757</v>
      </c>
      <c r="I24" s="23">
        <v>946220</v>
      </c>
      <c r="J24" s="23">
        <v>5388</v>
      </c>
      <c r="K24" s="23">
        <v>2252275</v>
      </c>
      <c r="L24" s="23">
        <v>525501</v>
      </c>
      <c r="M24" s="23">
        <v>387639</v>
      </c>
      <c r="N24" s="23">
        <v>396800</v>
      </c>
      <c r="O24" s="23">
        <v>2709715</v>
      </c>
      <c r="P24" s="123">
        <v>0</v>
      </c>
      <c r="Q24" s="71" t="s">
        <v>33</v>
      </c>
      <c r="R24" s="23"/>
      <c r="S24" s="23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O24" s="81"/>
      <c r="AP24" s="81"/>
      <c r="AQ24" s="81"/>
    </row>
    <row r="25" spans="2:43" s="16" customFormat="1" ht="12" customHeight="1" x14ac:dyDescent="0.15">
      <c r="B25" s="70" t="s">
        <v>32</v>
      </c>
      <c r="C25" s="176">
        <v>26193981</v>
      </c>
      <c r="D25" s="23">
        <v>3204932</v>
      </c>
      <c r="E25" s="23">
        <v>3186770</v>
      </c>
      <c r="F25" s="23">
        <v>300430</v>
      </c>
      <c r="G25" s="23">
        <v>4238154</v>
      </c>
      <c r="H25" s="23">
        <v>3123475</v>
      </c>
      <c r="I25" s="23">
        <v>5698398</v>
      </c>
      <c r="J25" s="23">
        <v>243324</v>
      </c>
      <c r="K25" s="23">
        <v>2162291</v>
      </c>
      <c r="L25" s="23">
        <v>330163</v>
      </c>
      <c r="M25" s="23">
        <v>94594</v>
      </c>
      <c r="N25" s="23">
        <v>375397</v>
      </c>
      <c r="O25" s="23">
        <v>3236053</v>
      </c>
      <c r="P25" s="123">
        <v>0</v>
      </c>
      <c r="Q25" s="71" t="s">
        <v>32</v>
      </c>
      <c r="R25" s="23"/>
      <c r="S25" s="23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O25" s="81"/>
      <c r="AP25" s="81"/>
      <c r="AQ25" s="81"/>
    </row>
    <row r="26" spans="2:43" s="16" customFormat="1" ht="12" customHeight="1" x14ac:dyDescent="0.15">
      <c r="B26" s="70" t="s">
        <v>31</v>
      </c>
      <c r="C26" s="176">
        <v>19614727</v>
      </c>
      <c r="D26" s="23">
        <v>2778468</v>
      </c>
      <c r="E26" s="23">
        <v>2544250</v>
      </c>
      <c r="F26" s="23">
        <v>109289</v>
      </c>
      <c r="G26" s="23">
        <v>3358975</v>
      </c>
      <c r="H26" s="23">
        <v>2855707</v>
      </c>
      <c r="I26" s="23">
        <v>2213863</v>
      </c>
      <c r="J26" s="23">
        <v>33353</v>
      </c>
      <c r="K26" s="23">
        <v>2017772</v>
      </c>
      <c r="L26" s="23">
        <v>235956</v>
      </c>
      <c r="M26" s="23">
        <v>256</v>
      </c>
      <c r="N26" s="23">
        <v>93626</v>
      </c>
      <c r="O26" s="23">
        <v>3373212</v>
      </c>
      <c r="P26" s="123">
        <v>0</v>
      </c>
      <c r="Q26" s="71" t="s">
        <v>31</v>
      </c>
      <c r="R26" s="23"/>
      <c r="S26" s="23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O26" s="81"/>
      <c r="AP26" s="81"/>
      <c r="AQ26" s="81"/>
    </row>
    <row r="27" spans="2:43" s="2" customFormat="1" ht="12" customHeight="1" x14ac:dyDescent="0.15">
      <c r="B27" s="13"/>
      <c r="C27" s="174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7"/>
      <c r="R27" s="8"/>
      <c r="S27" s="8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O27" s="42"/>
      <c r="AP27" s="42"/>
      <c r="AQ27" s="42"/>
    </row>
    <row r="28" spans="2:43" s="16" customFormat="1" ht="12" customHeight="1" x14ac:dyDescent="0.15">
      <c r="B28" s="70" t="s">
        <v>30</v>
      </c>
      <c r="C28" s="176">
        <v>27112792</v>
      </c>
      <c r="D28" s="23">
        <v>4407244</v>
      </c>
      <c r="E28" s="23">
        <v>3225035</v>
      </c>
      <c r="F28" s="23">
        <v>379124</v>
      </c>
      <c r="G28" s="23">
        <v>6004977</v>
      </c>
      <c r="H28" s="23">
        <v>2887818</v>
      </c>
      <c r="I28" s="23">
        <v>3018196</v>
      </c>
      <c r="J28" s="23">
        <v>28807</v>
      </c>
      <c r="K28" s="23">
        <v>3055697</v>
      </c>
      <c r="L28" s="23">
        <v>1017417</v>
      </c>
      <c r="M28" s="23">
        <v>1049</v>
      </c>
      <c r="N28" s="23">
        <v>52180</v>
      </c>
      <c r="O28" s="23">
        <v>3035248</v>
      </c>
      <c r="P28" s="123">
        <v>0</v>
      </c>
      <c r="Q28" s="71" t="s">
        <v>30</v>
      </c>
      <c r="R28" s="23"/>
      <c r="S28" s="23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O28" s="81"/>
      <c r="AP28" s="81"/>
      <c r="AQ28" s="81"/>
    </row>
    <row r="29" spans="2:43" s="16" customFormat="1" ht="12" customHeight="1" x14ac:dyDescent="0.15">
      <c r="B29" s="70" t="s">
        <v>29</v>
      </c>
      <c r="C29" s="176">
        <v>23488163</v>
      </c>
      <c r="D29" s="23">
        <v>3928944</v>
      </c>
      <c r="E29" s="23">
        <v>2992621</v>
      </c>
      <c r="F29" s="23">
        <v>165399</v>
      </c>
      <c r="G29" s="23">
        <v>2625826</v>
      </c>
      <c r="H29" s="23">
        <v>2119144</v>
      </c>
      <c r="I29" s="23">
        <v>3615967</v>
      </c>
      <c r="J29" s="23">
        <v>491646</v>
      </c>
      <c r="K29" s="23">
        <v>3640339</v>
      </c>
      <c r="L29" s="23">
        <v>714164</v>
      </c>
      <c r="M29" s="23">
        <v>797</v>
      </c>
      <c r="N29" s="23">
        <v>220060</v>
      </c>
      <c r="O29" s="23">
        <v>2973256</v>
      </c>
      <c r="P29" s="123">
        <v>0</v>
      </c>
      <c r="Q29" s="71" t="s">
        <v>29</v>
      </c>
      <c r="R29" s="23"/>
      <c r="S29" s="23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O29" s="81"/>
      <c r="AP29" s="81"/>
      <c r="AQ29" s="81"/>
    </row>
    <row r="30" spans="2:43" s="16" customFormat="1" ht="12" customHeight="1" x14ac:dyDescent="0.15">
      <c r="B30" s="70" t="s">
        <v>28</v>
      </c>
      <c r="C30" s="176">
        <v>24349976</v>
      </c>
      <c r="D30" s="23">
        <v>3642691</v>
      </c>
      <c r="E30" s="23">
        <v>3412325</v>
      </c>
      <c r="F30" s="23">
        <v>372236</v>
      </c>
      <c r="G30" s="23">
        <v>2205720</v>
      </c>
      <c r="H30" s="23">
        <v>2592320</v>
      </c>
      <c r="I30" s="23">
        <v>3766822</v>
      </c>
      <c r="J30" s="23">
        <v>1523</v>
      </c>
      <c r="K30" s="23">
        <v>4130359</v>
      </c>
      <c r="L30" s="23">
        <v>613999</v>
      </c>
      <c r="M30" s="23">
        <v>0</v>
      </c>
      <c r="N30" s="23">
        <v>55108</v>
      </c>
      <c r="O30" s="23">
        <v>3556873</v>
      </c>
      <c r="P30" s="123">
        <v>0</v>
      </c>
      <c r="Q30" s="71" t="s">
        <v>28</v>
      </c>
      <c r="R30" s="23"/>
      <c r="S30" s="23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O30" s="81"/>
      <c r="AP30" s="81"/>
      <c r="AQ30" s="81"/>
    </row>
    <row r="31" spans="2:43" s="16" customFormat="1" ht="12" customHeight="1" x14ac:dyDescent="0.15">
      <c r="B31" s="70" t="s">
        <v>27</v>
      </c>
      <c r="C31" s="176">
        <v>20497861</v>
      </c>
      <c r="D31" s="23">
        <v>2913275</v>
      </c>
      <c r="E31" s="23">
        <v>3578260</v>
      </c>
      <c r="F31" s="23">
        <v>184531</v>
      </c>
      <c r="G31" s="23">
        <v>2433183</v>
      </c>
      <c r="H31" s="23">
        <v>3570966</v>
      </c>
      <c r="I31" s="23">
        <v>2144635</v>
      </c>
      <c r="J31" s="23">
        <v>33705</v>
      </c>
      <c r="K31" s="23">
        <v>1818144</v>
      </c>
      <c r="L31" s="23">
        <v>1427408</v>
      </c>
      <c r="M31" s="23">
        <v>487537</v>
      </c>
      <c r="N31" s="23">
        <v>104335</v>
      </c>
      <c r="O31" s="23">
        <v>1801882</v>
      </c>
      <c r="P31" s="123">
        <v>0</v>
      </c>
      <c r="Q31" s="71" t="s">
        <v>27</v>
      </c>
      <c r="R31" s="23"/>
      <c r="S31" s="23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O31" s="81"/>
      <c r="AP31" s="81"/>
      <c r="AQ31" s="81"/>
    </row>
    <row r="32" spans="2:43" s="16" customFormat="1" ht="12" customHeight="1" x14ac:dyDescent="0.15">
      <c r="B32" s="70" t="s">
        <v>26</v>
      </c>
      <c r="C32" s="176">
        <v>18154508</v>
      </c>
      <c r="D32" s="23">
        <v>3050085</v>
      </c>
      <c r="E32" s="23">
        <v>2365845</v>
      </c>
      <c r="F32" s="23">
        <v>106523</v>
      </c>
      <c r="G32" s="23">
        <v>2748484</v>
      </c>
      <c r="H32" s="23">
        <v>1220503</v>
      </c>
      <c r="I32" s="23">
        <v>2609618</v>
      </c>
      <c r="J32" s="23">
        <v>13541</v>
      </c>
      <c r="K32" s="23">
        <v>1712071</v>
      </c>
      <c r="L32" s="23">
        <v>983634</v>
      </c>
      <c r="M32" s="23">
        <v>1376360</v>
      </c>
      <c r="N32" s="23">
        <v>25096</v>
      </c>
      <c r="O32" s="23">
        <v>1942748</v>
      </c>
      <c r="P32" s="123">
        <v>0</v>
      </c>
      <c r="Q32" s="71" t="s">
        <v>26</v>
      </c>
      <c r="R32" s="23"/>
      <c r="S32" s="23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O32" s="81"/>
      <c r="AP32" s="81"/>
      <c r="AQ32" s="81"/>
    </row>
    <row r="33" spans="1:43" s="2" customFormat="1" ht="12" customHeight="1" x14ac:dyDescent="0.15">
      <c r="B33" s="13"/>
      <c r="C33" s="174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7"/>
      <c r="R33" s="8"/>
      <c r="S33" s="8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O33" s="42"/>
      <c r="AP33" s="42"/>
      <c r="AQ33" s="42"/>
    </row>
    <row r="34" spans="1:43" s="16" customFormat="1" ht="12" customHeight="1" x14ac:dyDescent="0.15">
      <c r="B34" s="70" t="s">
        <v>25</v>
      </c>
      <c r="C34" s="176">
        <v>18428738</v>
      </c>
      <c r="D34" s="23">
        <v>3598828</v>
      </c>
      <c r="E34" s="23">
        <v>2807108</v>
      </c>
      <c r="F34" s="23">
        <v>202350</v>
      </c>
      <c r="G34" s="23">
        <v>3927266</v>
      </c>
      <c r="H34" s="23">
        <v>1409235</v>
      </c>
      <c r="I34" s="23">
        <v>1386260</v>
      </c>
      <c r="J34" s="23">
        <v>90400</v>
      </c>
      <c r="K34" s="23">
        <v>2270798</v>
      </c>
      <c r="L34" s="23">
        <v>43302</v>
      </c>
      <c r="M34" s="23">
        <v>9868</v>
      </c>
      <c r="N34" s="23">
        <v>0</v>
      </c>
      <c r="O34" s="23">
        <v>2683323</v>
      </c>
      <c r="P34" s="123">
        <v>0</v>
      </c>
      <c r="Q34" s="71" t="s">
        <v>25</v>
      </c>
      <c r="R34" s="23"/>
      <c r="S34" s="23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O34" s="81"/>
      <c r="AP34" s="81"/>
      <c r="AQ34" s="81"/>
    </row>
    <row r="35" spans="1:43" s="16" customFormat="1" ht="12" customHeight="1" x14ac:dyDescent="0.15">
      <c r="B35" s="70" t="s">
        <v>24</v>
      </c>
      <c r="C35" s="176">
        <v>32761584</v>
      </c>
      <c r="D35" s="23">
        <v>5634589</v>
      </c>
      <c r="E35" s="23">
        <v>3890837</v>
      </c>
      <c r="F35" s="23">
        <v>580311</v>
      </c>
      <c r="G35" s="23">
        <v>3314875</v>
      </c>
      <c r="H35" s="23">
        <v>3182211</v>
      </c>
      <c r="I35" s="23">
        <v>6518121</v>
      </c>
      <c r="J35" s="23">
        <v>116674</v>
      </c>
      <c r="K35" s="23">
        <v>4061130</v>
      </c>
      <c r="L35" s="23">
        <v>2458464</v>
      </c>
      <c r="M35" s="23">
        <v>73613</v>
      </c>
      <c r="N35" s="23">
        <v>47577</v>
      </c>
      <c r="O35" s="23">
        <v>2883182</v>
      </c>
      <c r="P35" s="123">
        <v>0</v>
      </c>
      <c r="Q35" s="71" t="s">
        <v>24</v>
      </c>
      <c r="R35" s="23"/>
      <c r="S35" s="23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O35" s="81"/>
      <c r="AP35" s="81"/>
      <c r="AQ35" s="81"/>
    </row>
    <row r="36" spans="1:43" s="16" customFormat="1" ht="12" customHeight="1" x14ac:dyDescent="0.15">
      <c r="B36" s="70" t="s">
        <v>23</v>
      </c>
      <c r="C36" s="176">
        <v>21474770</v>
      </c>
      <c r="D36" s="23">
        <v>3398750</v>
      </c>
      <c r="E36" s="23">
        <v>2667738</v>
      </c>
      <c r="F36" s="23">
        <v>227604</v>
      </c>
      <c r="G36" s="23">
        <v>2241348</v>
      </c>
      <c r="H36" s="23">
        <v>3016152</v>
      </c>
      <c r="I36" s="23">
        <v>3224076</v>
      </c>
      <c r="J36" s="23">
        <v>40485</v>
      </c>
      <c r="K36" s="23">
        <v>3447000</v>
      </c>
      <c r="L36" s="23">
        <v>367091</v>
      </c>
      <c r="M36" s="23">
        <v>693098</v>
      </c>
      <c r="N36" s="23">
        <v>291390</v>
      </c>
      <c r="O36" s="23">
        <v>1860038</v>
      </c>
      <c r="P36" s="123">
        <v>0</v>
      </c>
      <c r="Q36" s="71" t="s">
        <v>23</v>
      </c>
      <c r="R36" s="23"/>
      <c r="S36" s="23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O36" s="81"/>
      <c r="AP36" s="81"/>
      <c r="AQ36" s="81"/>
    </row>
    <row r="37" spans="1:43" s="16" customFormat="1" ht="12" customHeight="1" x14ac:dyDescent="0.15">
      <c r="B37" s="70" t="s">
        <v>63</v>
      </c>
      <c r="C37" s="176">
        <v>14387565</v>
      </c>
      <c r="D37" s="23">
        <v>2174896</v>
      </c>
      <c r="E37" s="23">
        <v>1663757</v>
      </c>
      <c r="F37" s="23">
        <v>212759</v>
      </c>
      <c r="G37" s="23">
        <v>2398304</v>
      </c>
      <c r="H37" s="23">
        <v>1638654</v>
      </c>
      <c r="I37" s="23">
        <v>1381460</v>
      </c>
      <c r="J37" s="23">
        <v>15498</v>
      </c>
      <c r="K37" s="23">
        <v>1313344</v>
      </c>
      <c r="L37" s="23">
        <v>1190933</v>
      </c>
      <c r="M37" s="23">
        <v>0</v>
      </c>
      <c r="N37" s="23">
        <v>0</v>
      </c>
      <c r="O37" s="23">
        <v>2397960</v>
      </c>
      <c r="P37" s="123">
        <v>0</v>
      </c>
      <c r="Q37" s="71" t="s">
        <v>63</v>
      </c>
      <c r="R37" s="23"/>
      <c r="S37" s="23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O37" s="81"/>
      <c r="AP37" s="81"/>
      <c r="AQ37" s="81"/>
    </row>
    <row r="38" spans="1:43" s="2" customFormat="1" ht="12" customHeight="1" x14ac:dyDescent="0.15">
      <c r="B38" s="13"/>
      <c r="C38" s="174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7"/>
      <c r="R38" s="8"/>
      <c r="S38" s="8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O38" s="42"/>
      <c r="AP38" s="42"/>
      <c r="AQ38" s="42"/>
    </row>
    <row r="39" spans="1:43" s="16" customFormat="1" ht="12" customHeight="1" x14ac:dyDescent="0.15">
      <c r="A39" s="38" t="s">
        <v>62</v>
      </c>
      <c r="B39" s="172"/>
      <c r="C39" s="176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71"/>
      <c r="R39" s="23"/>
      <c r="S39" s="23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O39" s="81"/>
      <c r="AP39" s="81"/>
      <c r="AQ39" s="81"/>
    </row>
    <row r="40" spans="1:43" s="2" customFormat="1" ht="12" customHeight="1" x14ac:dyDescent="0.15">
      <c r="B40" s="13" t="s">
        <v>20</v>
      </c>
      <c r="C40" s="174">
        <v>9052433</v>
      </c>
      <c r="D40" s="8">
        <v>1228288</v>
      </c>
      <c r="E40" s="8">
        <v>1327889</v>
      </c>
      <c r="F40" s="8">
        <v>138168</v>
      </c>
      <c r="G40" s="8">
        <v>807581</v>
      </c>
      <c r="H40" s="8">
        <v>957172</v>
      </c>
      <c r="I40" s="8">
        <v>2004871</v>
      </c>
      <c r="J40" s="8">
        <v>96278</v>
      </c>
      <c r="K40" s="8">
        <v>777620</v>
      </c>
      <c r="L40" s="8">
        <v>2743</v>
      </c>
      <c r="M40" s="8">
        <v>25776</v>
      </c>
      <c r="N40" s="8">
        <v>0</v>
      </c>
      <c r="O40" s="8">
        <v>1686047</v>
      </c>
      <c r="P40" s="122">
        <v>0</v>
      </c>
      <c r="Q40" s="7" t="s">
        <v>20</v>
      </c>
      <c r="R40" s="8"/>
      <c r="S40" s="8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O40" s="42"/>
      <c r="AP40" s="42"/>
      <c r="AQ40" s="42"/>
    </row>
    <row r="41" spans="1:43" s="2" customFormat="1" ht="7.5" customHeight="1" x14ac:dyDescent="0.15">
      <c r="B41" s="36"/>
      <c r="C41" s="174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7"/>
      <c r="R41" s="8"/>
      <c r="S41" s="8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O41" s="42"/>
      <c r="AP41" s="42"/>
      <c r="AQ41" s="42"/>
    </row>
    <row r="42" spans="1:43" s="16" customFormat="1" ht="12" customHeight="1" x14ac:dyDescent="0.15">
      <c r="A42" s="172" t="s">
        <v>61</v>
      </c>
      <c r="B42" s="167"/>
      <c r="C42" s="176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71"/>
      <c r="R42" s="23"/>
      <c r="S42" s="23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O42" s="81"/>
      <c r="AP42" s="81"/>
      <c r="AQ42" s="81"/>
    </row>
    <row r="43" spans="1:43" s="2" customFormat="1" ht="12" customHeight="1" x14ac:dyDescent="0.15">
      <c r="B43" s="37" t="s">
        <v>18</v>
      </c>
      <c r="C43" s="174">
        <v>4768009</v>
      </c>
      <c r="D43" s="8">
        <v>885075</v>
      </c>
      <c r="E43" s="8">
        <v>625783</v>
      </c>
      <c r="F43" s="8">
        <v>115092</v>
      </c>
      <c r="G43" s="8">
        <v>1036741</v>
      </c>
      <c r="H43" s="8">
        <v>449659</v>
      </c>
      <c r="I43" s="8">
        <v>442700</v>
      </c>
      <c r="J43" s="8">
        <v>4147</v>
      </c>
      <c r="K43" s="8">
        <v>379437</v>
      </c>
      <c r="L43" s="8">
        <v>135376</v>
      </c>
      <c r="M43" s="8">
        <v>0</v>
      </c>
      <c r="N43" s="8">
        <v>8000</v>
      </c>
      <c r="O43" s="8">
        <v>685999</v>
      </c>
      <c r="P43" s="122">
        <v>0</v>
      </c>
      <c r="Q43" s="7" t="s">
        <v>18</v>
      </c>
      <c r="R43" s="8"/>
      <c r="S43" s="8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O43" s="42"/>
      <c r="AP43" s="42"/>
      <c r="AQ43" s="42"/>
    </row>
    <row r="44" spans="1:43" s="2" customFormat="1" ht="7.5" customHeight="1" x14ac:dyDescent="0.15">
      <c r="B44" s="35"/>
      <c r="C44" s="174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7"/>
      <c r="R44" s="8"/>
      <c r="S44" s="8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O44" s="42"/>
      <c r="AP44" s="42"/>
      <c r="AQ44" s="42"/>
    </row>
    <row r="45" spans="1:43" s="16" customFormat="1" ht="12" customHeight="1" x14ac:dyDescent="0.15">
      <c r="A45" s="172" t="s">
        <v>60</v>
      </c>
      <c r="B45" s="167"/>
      <c r="C45" s="176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71"/>
      <c r="R45" s="23"/>
      <c r="S45" s="23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O45" s="81"/>
      <c r="AP45" s="81"/>
      <c r="AQ45" s="81"/>
    </row>
    <row r="46" spans="1:43" s="2" customFormat="1" ht="12" customHeight="1" x14ac:dyDescent="0.15">
      <c r="B46" s="13" t="s">
        <v>16</v>
      </c>
      <c r="C46" s="174">
        <v>4452109</v>
      </c>
      <c r="D46" s="8">
        <v>622610</v>
      </c>
      <c r="E46" s="8">
        <v>741502</v>
      </c>
      <c r="F46" s="8">
        <v>66305</v>
      </c>
      <c r="G46" s="8">
        <v>888033</v>
      </c>
      <c r="H46" s="8">
        <v>750728</v>
      </c>
      <c r="I46" s="8">
        <v>249468</v>
      </c>
      <c r="J46" s="8">
        <v>40839</v>
      </c>
      <c r="K46" s="8">
        <v>353547</v>
      </c>
      <c r="L46" s="8">
        <v>299066</v>
      </c>
      <c r="M46" s="8">
        <v>57196</v>
      </c>
      <c r="N46" s="8">
        <v>0</v>
      </c>
      <c r="O46" s="8">
        <v>382815</v>
      </c>
      <c r="P46" s="122">
        <v>0</v>
      </c>
      <c r="Q46" s="7" t="s">
        <v>16</v>
      </c>
      <c r="R46" s="8"/>
      <c r="S46" s="8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O46" s="42"/>
      <c r="AP46" s="42"/>
      <c r="AQ46" s="42"/>
    </row>
    <row r="47" spans="1:43" s="2" customFormat="1" ht="7.5" customHeight="1" x14ac:dyDescent="0.15">
      <c r="B47" s="36"/>
      <c r="C47" s="174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7"/>
      <c r="R47" s="8"/>
      <c r="S47" s="8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O47" s="42"/>
      <c r="AP47" s="42"/>
      <c r="AQ47" s="42"/>
    </row>
    <row r="48" spans="1:43" s="16" customFormat="1" ht="12" customHeight="1" x14ac:dyDescent="0.15">
      <c r="A48" s="16" t="s">
        <v>59</v>
      </c>
      <c r="B48" s="167"/>
      <c r="C48" s="176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71"/>
      <c r="R48" s="23"/>
      <c r="S48" s="23"/>
      <c r="AO48" s="81"/>
      <c r="AP48" s="81"/>
      <c r="AQ48" s="81"/>
    </row>
    <row r="49" spans="1:43" s="2" customFormat="1" ht="12" customHeight="1" x14ac:dyDescent="0.15">
      <c r="B49" s="13" t="s">
        <v>14</v>
      </c>
      <c r="C49" s="174">
        <v>9058884</v>
      </c>
      <c r="D49" s="8">
        <v>841359</v>
      </c>
      <c r="E49" s="8">
        <v>1231972</v>
      </c>
      <c r="F49" s="8">
        <v>74265</v>
      </c>
      <c r="G49" s="8">
        <v>859667</v>
      </c>
      <c r="H49" s="8">
        <v>938285</v>
      </c>
      <c r="I49" s="8">
        <v>1662260</v>
      </c>
      <c r="J49" s="8">
        <v>37568</v>
      </c>
      <c r="K49" s="8">
        <v>645871</v>
      </c>
      <c r="L49" s="8">
        <v>1387893</v>
      </c>
      <c r="M49" s="8">
        <v>98493</v>
      </c>
      <c r="N49" s="8">
        <v>19000</v>
      </c>
      <c r="O49" s="8">
        <v>1262251</v>
      </c>
      <c r="P49" s="122">
        <v>0</v>
      </c>
      <c r="Q49" s="7" t="s">
        <v>14</v>
      </c>
      <c r="R49" s="8"/>
      <c r="S49" s="8"/>
      <c r="AO49" s="42"/>
      <c r="AP49" s="42"/>
      <c r="AQ49" s="42"/>
    </row>
    <row r="50" spans="1:43" s="2" customFormat="1" ht="7.5" customHeight="1" x14ac:dyDescent="0.15">
      <c r="B50" s="36"/>
      <c r="C50" s="174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7"/>
      <c r="R50" s="8"/>
      <c r="S50" s="8"/>
      <c r="AO50" s="42"/>
      <c r="AP50" s="42"/>
      <c r="AQ50" s="42"/>
    </row>
    <row r="51" spans="1:43" s="16" customFormat="1" ht="12" customHeight="1" x14ac:dyDescent="0.15">
      <c r="A51" s="16" t="s">
        <v>58</v>
      </c>
      <c r="B51" s="167"/>
      <c r="C51" s="176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71"/>
      <c r="R51" s="23"/>
      <c r="S51" s="23"/>
    </row>
    <row r="52" spans="1:43" s="2" customFormat="1" ht="12" customHeight="1" x14ac:dyDescent="0.15">
      <c r="B52" s="13" t="s">
        <v>12</v>
      </c>
      <c r="C52" s="174">
        <v>2577603</v>
      </c>
      <c r="D52" s="8">
        <v>255685</v>
      </c>
      <c r="E52" s="8">
        <v>583110</v>
      </c>
      <c r="F52" s="8">
        <v>18101</v>
      </c>
      <c r="G52" s="8">
        <v>63756</v>
      </c>
      <c r="H52" s="8">
        <v>280455</v>
      </c>
      <c r="I52" s="8">
        <v>444797</v>
      </c>
      <c r="J52" s="8">
        <v>0</v>
      </c>
      <c r="K52" s="8">
        <v>151878</v>
      </c>
      <c r="L52" s="8">
        <v>633262</v>
      </c>
      <c r="M52" s="8">
        <v>0</v>
      </c>
      <c r="N52" s="8">
        <v>0</v>
      </c>
      <c r="O52" s="8">
        <v>146559</v>
      </c>
      <c r="P52" s="122">
        <v>0</v>
      </c>
      <c r="Q52" s="7" t="s">
        <v>12</v>
      </c>
      <c r="R52" s="8"/>
      <c r="S52" s="8"/>
    </row>
    <row r="53" spans="1:43" s="2" customFormat="1" ht="7.5" customHeight="1" x14ac:dyDescent="0.15">
      <c r="B53" s="36"/>
      <c r="C53" s="174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7"/>
      <c r="R53" s="8"/>
      <c r="S53" s="8"/>
    </row>
    <row r="54" spans="1:43" s="16" customFormat="1" ht="12" customHeight="1" x14ac:dyDescent="0.15">
      <c r="A54" s="16" t="s">
        <v>57</v>
      </c>
      <c r="B54" s="167"/>
      <c r="C54" s="176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71"/>
      <c r="R54" s="23"/>
      <c r="S54" s="23"/>
    </row>
    <row r="55" spans="1:43" s="2" customFormat="1" ht="12" customHeight="1" x14ac:dyDescent="0.15">
      <c r="B55" s="13" t="s">
        <v>10</v>
      </c>
      <c r="C55" s="174">
        <v>13230919</v>
      </c>
      <c r="D55" s="8">
        <v>1400921</v>
      </c>
      <c r="E55" s="8">
        <v>2160736</v>
      </c>
      <c r="F55" s="8">
        <v>261021</v>
      </c>
      <c r="G55" s="8">
        <v>608347</v>
      </c>
      <c r="H55" s="8">
        <v>1034974</v>
      </c>
      <c r="I55" s="8">
        <v>2609361</v>
      </c>
      <c r="J55" s="8">
        <v>23969</v>
      </c>
      <c r="K55" s="8">
        <v>1762948</v>
      </c>
      <c r="L55" s="8">
        <v>1628500</v>
      </c>
      <c r="M55" s="8">
        <v>11476</v>
      </c>
      <c r="N55" s="8">
        <v>15160</v>
      </c>
      <c r="O55" s="8">
        <v>1713506</v>
      </c>
      <c r="P55" s="122">
        <v>0</v>
      </c>
      <c r="Q55" s="7" t="s">
        <v>10</v>
      </c>
      <c r="R55" s="8"/>
      <c r="S55" s="8"/>
    </row>
    <row r="56" spans="1:43" s="2" customFormat="1" ht="7.5" customHeight="1" x14ac:dyDescent="0.15">
      <c r="B56" s="36"/>
      <c r="C56" s="174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7"/>
      <c r="R56" s="8"/>
      <c r="S56" s="8"/>
    </row>
    <row r="57" spans="1:43" s="16" customFormat="1" ht="12" customHeight="1" x14ac:dyDescent="0.15">
      <c r="A57" s="16" t="s">
        <v>56</v>
      </c>
      <c r="B57" s="167"/>
      <c r="C57" s="176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71"/>
      <c r="R57" s="23"/>
      <c r="S57" s="23"/>
    </row>
    <row r="58" spans="1:43" s="2" customFormat="1" ht="12" customHeight="1" x14ac:dyDescent="0.15">
      <c r="B58" s="13" t="s">
        <v>8</v>
      </c>
      <c r="C58" s="174">
        <v>5375366</v>
      </c>
      <c r="D58" s="8">
        <v>857919</v>
      </c>
      <c r="E58" s="8">
        <v>865653</v>
      </c>
      <c r="F58" s="8">
        <v>53398</v>
      </c>
      <c r="G58" s="8">
        <v>728914</v>
      </c>
      <c r="H58" s="8">
        <v>1104084</v>
      </c>
      <c r="I58" s="8">
        <v>540921</v>
      </c>
      <c r="J58" s="8">
        <v>21898</v>
      </c>
      <c r="K58" s="8">
        <v>652183</v>
      </c>
      <c r="L58" s="8">
        <v>3569</v>
      </c>
      <c r="M58" s="8">
        <v>22519</v>
      </c>
      <c r="N58" s="8">
        <v>5500</v>
      </c>
      <c r="O58" s="8">
        <v>518808</v>
      </c>
      <c r="P58" s="122">
        <v>0</v>
      </c>
      <c r="Q58" s="7" t="s">
        <v>8</v>
      </c>
      <c r="R58" s="8"/>
      <c r="S58" s="8"/>
    </row>
    <row r="59" spans="1:43" s="2" customFormat="1" ht="12" customHeight="1" x14ac:dyDescent="0.15">
      <c r="B59" s="13" t="s">
        <v>7</v>
      </c>
      <c r="C59" s="174">
        <v>4606788</v>
      </c>
      <c r="D59" s="8">
        <v>619241</v>
      </c>
      <c r="E59" s="8">
        <v>1056031</v>
      </c>
      <c r="F59" s="8">
        <v>69573</v>
      </c>
      <c r="G59" s="8">
        <v>355997</v>
      </c>
      <c r="H59" s="8">
        <v>724527</v>
      </c>
      <c r="I59" s="8">
        <v>782258</v>
      </c>
      <c r="J59" s="8">
        <v>5767</v>
      </c>
      <c r="K59" s="8">
        <v>269995</v>
      </c>
      <c r="L59" s="8">
        <v>239039</v>
      </c>
      <c r="M59" s="8">
        <v>2161</v>
      </c>
      <c r="N59" s="8">
        <v>5160</v>
      </c>
      <c r="O59" s="8">
        <v>477039</v>
      </c>
      <c r="P59" s="122">
        <v>0</v>
      </c>
      <c r="Q59" s="7" t="s">
        <v>7</v>
      </c>
      <c r="R59" s="8"/>
      <c r="S59" s="8"/>
    </row>
    <row r="60" spans="1:43" s="2" customFormat="1" ht="7.5" customHeight="1" x14ac:dyDescent="0.15">
      <c r="B60" s="36"/>
      <c r="C60" s="174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7"/>
      <c r="R60" s="8"/>
      <c r="S60" s="8"/>
    </row>
    <row r="61" spans="1:43" s="16" customFormat="1" ht="12" customHeight="1" x14ac:dyDescent="0.15">
      <c r="A61" s="16" t="s">
        <v>55</v>
      </c>
      <c r="B61" s="167"/>
      <c r="C61" s="176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71"/>
      <c r="R61" s="23"/>
      <c r="S61" s="23"/>
    </row>
    <row r="62" spans="1:43" s="2" customFormat="1" ht="12" customHeight="1" x14ac:dyDescent="0.15">
      <c r="B62" s="13" t="s">
        <v>5</v>
      </c>
      <c r="C62" s="174">
        <v>3150883</v>
      </c>
      <c r="D62" s="8">
        <v>330295</v>
      </c>
      <c r="E62" s="8">
        <v>551658</v>
      </c>
      <c r="F62" s="8">
        <v>38296</v>
      </c>
      <c r="G62" s="8">
        <v>102795</v>
      </c>
      <c r="H62" s="8">
        <v>324087</v>
      </c>
      <c r="I62" s="8">
        <v>879426</v>
      </c>
      <c r="J62" s="8">
        <v>0</v>
      </c>
      <c r="K62" s="8">
        <v>264535</v>
      </c>
      <c r="L62" s="8">
        <v>471194</v>
      </c>
      <c r="M62" s="8">
        <v>30000</v>
      </c>
      <c r="N62" s="8">
        <v>0</v>
      </c>
      <c r="O62" s="8">
        <v>158597</v>
      </c>
      <c r="P62" s="122">
        <v>0</v>
      </c>
      <c r="Q62" s="7" t="s">
        <v>5</v>
      </c>
      <c r="R62" s="8"/>
      <c r="S62" s="8"/>
    </row>
    <row r="63" spans="1:43" s="2" customFormat="1" ht="7.5" customHeight="1" x14ac:dyDescent="0.15">
      <c r="B63" s="36"/>
      <c r="C63" s="174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7"/>
      <c r="R63" s="8"/>
      <c r="S63" s="8"/>
    </row>
    <row r="64" spans="1:43" s="16" customFormat="1" ht="12" customHeight="1" x14ac:dyDescent="0.15">
      <c r="A64" s="16" t="s">
        <v>54</v>
      </c>
      <c r="B64" s="167"/>
      <c r="C64" s="176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71"/>
      <c r="R64" s="23"/>
      <c r="S64" s="23"/>
    </row>
    <row r="65" spans="1:24" s="2" customFormat="1" ht="12" customHeight="1" x14ac:dyDescent="0.15">
      <c r="B65" s="13" t="s">
        <v>3</v>
      </c>
      <c r="C65" s="174">
        <v>3844810</v>
      </c>
      <c r="D65" s="8">
        <v>609677</v>
      </c>
      <c r="E65" s="8">
        <v>523384</v>
      </c>
      <c r="F65" s="8">
        <v>21459</v>
      </c>
      <c r="G65" s="8">
        <v>263575</v>
      </c>
      <c r="H65" s="8">
        <v>580457</v>
      </c>
      <c r="I65" s="8">
        <v>254765</v>
      </c>
      <c r="J65" s="8">
        <v>27159</v>
      </c>
      <c r="K65" s="8">
        <v>517795</v>
      </c>
      <c r="L65" s="8">
        <v>423059</v>
      </c>
      <c r="M65" s="8">
        <v>985</v>
      </c>
      <c r="N65" s="8">
        <v>3360</v>
      </c>
      <c r="O65" s="8">
        <v>619135</v>
      </c>
      <c r="P65" s="122">
        <v>0</v>
      </c>
      <c r="Q65" s="7" t="s">
        <v>3</v>
      </c>
      <c r="R65" s="8"/>
      <c r="S65" s="8"/>
    </row>
    <row r="66" spans="1:24" s="2" customFormat="1" ht="12" customHeight="1" x14ac:dyDescent="0.15">
      <c r="B66" s="13" t="s">
        <v>2</v>
      </c>
      <c r="C66" s="174">
        <v>10435070</v>
      </c>
      <c r="D66" s="8">
        <v>1628351</v>
      </c>
      <c r="E66" s="8">
        <v>1805452</v>
      </c>
      <c r="F66" s="8">
        <v>39799</v>
      </c>
      <c r="G66" s="8">
        <v>1064021</v>
      </c>
      <c r="H66" s="8">
        <v>1046747</v>
      </c>
      <c r="I66" s="8">
        <v>1124479</v>
      </c>
      <c r="J66" s="8">
        <v>234499</v>
      </c>
      <c r="K66" s="8">
        <v>1533692</v>
      </c>
      <c r="L66" s="8">
        <v>406006</v>
      </c>
      <c r="M66" s="8">
        <v>2393</v>
      </c>
      <c r="N66" s="8">
        <v>17000</v>
      </c>
      <c r="O66" s="8">
        <v>1532631</v>
      </c>
      <c r="P66" s="122">
        <v>0</v>
      </c>
      <c r="Q66" s="7" t="s">
        <v>2</v>
      </c>
      <c r="R66" s="8"/>
      <c r="S66" s="8"/>
    </row>
    <row r="67" spans="1:24" s="2" customFormat="1" ht="7.5" customHeight="1" x14ac:dyDescent="0.15">
      <c r="B67" s="36"/>
      <c r="C67" s="174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7"/>
      <c r="R67" s="8"/>
      <c r="S67" s="8"/>
    </row>
    <row r="68" spans="1:24" s="16" customFormat="1" ht="12" customHeight="1" x14ac:dyDescent="0.15">
      <c r="A68" s="16" t="s">
        <v>53</v>
      </c>
      <c r="B68" s="167"/>
      <c r="C68" s="176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123"/>
      <c r="Q68" s="71"/>
      <c r="R68" s="23"/>
      <c r="S68" s="23"/>
    </row>
    <row r="69" spans="1:24" s="2" customFormat="1" ht="12" customHeight="1" x14ac:dyDescent="0.15">
      <c r="B69" s="13" t="s">
        <v>0</v>
      </c>
      <c r="C69" s="174">
        <v>9211805</v>
      </c>
      <c r="D69" s="8">
        <v>1480602</v>
      </c>
      <c r="E69" s="8">
        <v>1277344</v>
      </c>
      <c r="F69" s="8">
        <v>106803</v>
      </c>
      <c r="G69" s="8">
        <v>760874</v>
      </c>
      <c r="H69" s="8">
        <v>2251112</v>
      </c>
      <c r="I69" s="8">
        <v>754905</v>
      </c>
      <c r="J69" s="8">
        <v>83593</v>
      </c>
      <c r="K69" s="8">
        <v>1176389</v>
      </c>
      <c r="L69" s="8">
        <v>396689</v>
      </c>
      <c r="M69" s="8">
        <v>1051</v>
      </c>
      <c r="N69" s="8">
        <v>61577</v>
      </c>
      <c r="O69" s="8">
        <v>860866</v>
      </c>
      <c r="P69" s="122">
        <v>0</v>
      </c>
      <c r="Q69" s="124" t="s">
        <v>0</v>
      </c>
      <c r="R69" s="8"/>
      <c r="S69" s="8"/>
    </row>
    <row r="70" spans="1:24" s="2" customFormat="1" ht="4.5" customHeight="1" thickBot="1" x14ac:dyDescent="0.2">
      <c r="A70" s="6"/>
      <c r="B70" s="33"/>
      <c r="C70" s="32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41"/>
      <c r="R70" s="8"/>
      <c r="S70" s="8"/>
    </row>
    <row r="71" spans="1:24" s="2" customFormat="1" ht="15" customHeight="1" x14ac:dyDescent="0.15">
      <c r="B71" s="13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73" t="s">
        <v>128</v>
      </c>
      <c r="R71" s="8"/>
      <c r="S71" s="8"/>
      <c r="T71" s="173"/>
      <c r="U71" s="173"/>
      <c r="V71" s="173"/>
      <c r="W71" s="173"/>
      <c r="X71" s="173"/>
    </row>
  </sheetData>
  <mergeCells count="13">
    <mergeCell ref="A14:B14"/>
    <mergeCell ref="A6:B6"/>
    <mergeCell ref="A7:B7"/>
    <mergeCell ref="A8:B8"/>
    <mergeCell ref="A9:B9"/>
    <mergeCell ref="A10:B10"/>
    <mergeCell ref="A12:B12"/>
    <mergeCell ref="A4:B4"/>
    <mergeCell ref="A1:I1"/>
    <mergeCell ref="J1:Q1"/>
    <mergeCell ref="A2:I2"/>
    <mergeCell ref="J2:Q2"/>
    <mergeCell ref="J3:Q3"/>
  </mergeCells>
  <phoneticPr fontId="3"/>
  <pageMargins left="0.59055118110236227" right="0.59055118110236227" top="0.31496062992125984" bottom="0.19685039370078741" header="0" footer="0"/>
  <pageSetup paperSize="9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V84"/>
  <sheetViews>
    <sheetView view="pageBreakPreview" zoomScaleNormal="100" zoomScaleSheetLayoutView="100" workbookViewId="0">
      <selection sqref="A1:K1"/>
    </sheetView>
  </sheetViews>
  <sheetFormatPr defaultRowHeight="11.25" x14ac:dyDescent="0.15"/>
  <cols>
    <col min="1" max="1" width="1.33203125" style="1" customWidth="1"/>
    <col min="2" max="2" width="12.5" style="1" customWidth="1"/>
    <col min="3" max="3" width="1.5" style="1" customWidth="1"/>
    <col min="4" max="4" width="17.5" style="1" customWidth="1"/>
    <col min="5" max="6" width="10" style="1" bestFit="1" customWidth="1"/>
    <col min="7" max="7" width="17.5" style="1" customWidth="1"/>
    <col min="8" max="10" width="10" style="1" customWidth="1"/>
    <col min="11" max="11" width="10.6640625" style="1" customWidth="1"/>
    <col min="12" max="12" width="1.33203125" style="1" customWidth="1"/>
    <col min="13" max="13" width="12.5" style="180" customWidth="1"/>
    <col min="14" max="14" width="1.33203125" style="180" customWidth="1"/>
    <col min="15" max="15" width="17.5" style="1" customWidth="1"/>
    <col min="16" max="17" width="10" style="1" customWidth="1"/>
    <col min="18" max="18" width="17.5" style="1" customWidth="1"/>
    <col min="19" max="21" width="10" style="1" customWidth="1"/>
    <col min="22" max="22" width="10.6640625" style="1" customWidth="1"/>
    <col min="23" max="16384" width="9.33203125" style="1"/>
  </cols>
  <sheetData>
    <row r="1" spans="1:22" ht="24" customHeight="1" x14ac:dyDescent="0.15">
      <c r="A1" s="236" t="s">
        <v>326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7" t="s">
        <v>327</v>
      </c>
      <c r="M1" s="237"/>
      <c r="N1" s="237"/>
      <c r="O1" s="237"/>
      <c r="P1" s="237"/>
      <c r="Q1" s="237"/>
      <c r="R1" s="237"/>
      <c r="S1" s="237"/>
      <c r="T1" s="237"/>
      <c r="U1" s="237"/>
      <c r="V1" s="237"/>
    </row>
    <row r="2" spans="1:22" ht="30" customHeight="1" x14ac:dyDescent="0.15">
      <c r="A2" s="215" t="s">
        <v>283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1" t="s">
        <v>298</v>
      </c>
      <c r="M2" s="241"/>
      <c r="N2" s="241"/>
      <c r="O2" s="241"/>
      <c r="P2" s="241"/>
      <c r="Q2" s="241"/>
      <c r="R2" s="241"/>
      <c r="S2" s="241"/>
      <c r="T2" s="241"/>
      <c r="U2" s="241"/>
      <c r="V2" s="241"/>
    </row>
    <row r="3" spans="1:22" ht="11.25" customHeight="1" thickBot="1" x14ac:dyDescent="0.2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</row>
    <row r="4" spans="1:22" ht="19.5" customHeight="1" x14ac:dyDescent="0.15">
      <c r="A4" s="243" t="s">
        <v>122</v>
      </c>
      <c r="B4" s="243"/>
      <c r="C4" s="244"/>
      <c r="D4" s="247" t="s">
        <v>117</v>
      </c>
      <c r="E4" s="248"/>
      <c r="F4" s="248"/>
      <c r="G4" s="248" t="s">
        <v>121</v>
      </c>
      <c r="H4" s="248"/>
      <c r="I4" s="248"/>
      <c r="J4" s="248"/>
      <c r="K4" s="249" t="s">
        <v>115</v>
      </c>
      <c r="L4" s="243" t="s">
        <v>118</v>
      </c>
      <c r="M4" s="243"/>
      <c r="N4" s="244"/>
      <c r="O4" s="247" t="s">
        <v>117</v>
      </c>
      <c r="P4" s="248"/>
      <c r="Q4" s="248"/>
      <c r="R4" s="248" t="s">
        <v>116</v>
      </c>
      <c r="S4" s="248"/>
      <c r="T4" s="248"/>
      <c r="U4" s="248"/>
      <c r="V4" s="249" t="s">
        <v>115</v>
      </c>
    </row>
    <row r="5" spans="1:22" ht="37.5" customHeight="1" x14ac:dyDescent="0.15">
      <c r="A5" s="245"/>
      <c r="B5" s="245"/>
      <c r="C5" s="246"/>
      <c r="D5" s="57" t="s">
        <v>51</v>
      </c>
      <c r="E5" s="55" t="s">
        <v>114</v>
      </c>
      <c r="F5" s="55" t="s">
        <v>113</v>
      </c>
      <c r="G5" s="56" t="s">
        <v>51</v>
      </c>
      <c r="H5" s="55" t="s">
        <v>112</v>
      </c>
      <c r="I5" s="55" t="s">
        <v>111</v>
      </c>
      <c r="J5" s="55" t="s">
        <v>110</v>
      </c>
      <c r="K5" s="250"/>
      <c r="L5" s="245"/>
      <c r="M5" s="245"/>
      <c r="N5" s="246"/>
      <c r="O5" s="57" t="s">
        <v>51</v>
      </c>
      <c r="P5" s="55" t="s">
        <v>114</v>
      </c>
      <c r="Q5" s="55" t="s">
        <v>113</v>
      </c>
      <c r="R5" s="56" t="s">
        <v>51</v>
      </c>
      <c r="S5" s="55" t="s">
        <v>112</v>
      </c>
      <c r="T5" s="55" t="s">
        <v>111</v>
      </c>
      <c r="U5" s="55" t="s">
        <v>110</v>
      </c>
      <c r="V5" s="250"/>
    </row>
    <row r="6" spans="1:22" s="121" customFormat="1" ht="12" customHeight="1" x14ac:dyDescent="0.15">
      <c r="A6" s="118"/>
      <c r="B6" s="119"/>
      <c r="C6" s="120"/>
      <c r="D6" s="173" t="s">
        <v>109</v>
      </c>
      <c r="E6" s="173" t="s">
        <v>266</v>
      </c>
      <c r="F6" s="173" t="s">
        <v>266</v>
      </c>
      <c r="G6" s="173" t="s">
        <v>109</v>
      </c>
      <c r="H6" s="173" t="s">
        <v>266</v>
      </c>
      <c r="I6" s="173" t="s">
        <v>266</v>
      </c>
      <c r="J6" s="173" t="s">
        <v>266</v>
      </c>
      <c r="L6" s="118"/>
      <c r="M6" s="119"/>
      <c r="N6" s="120"/>
      <c r="O6" s="173" t="s">
        <v>109</v>
      </c>
      <c r="P6" s="173" t="s">
        <v>266</v>
      </c>
      <c r="Q6" s="173" t="s">
        <v>266</v>
      </c>
      <c r="R6" s="173" t="s">
        <v>109</v>
      </c>
      <c r="S6" s="173" t="s">
        <v>266</v>
      </c>
      <c r="T6" s="173" t="s">
        <v>266</v>
      </c>
      <c r="U6" s="173" t="s">
        <v>266</v>
      </c>
    </row>
    <row r="7" spans="1:22" s="2" customFormat="1" ht="19.5" customHeight="1" x14ac:dyDescent="0.15">
      <c r="A7" s="223" t="s">
        <v>317</v>
      </c>
      <c r="B7" s="223"/>
      <c r="C7" s="251"/>
      <c r="D7" s="8">
        <v>865667256</v>
      </c>
      <c r="E7" s="49">
        <v>58.4</v>
      </c>
      <c r="F7" s="49">
        <v>32</v>
      </c>
      <c r="G7" s="8">
        <v>832492090</v>
      </c>
      <c r="H7" s="49">
        <v>47.9</v>
      </c>
      <c r="I7" s="49">
        <v>14.1</v>
      </c>
      <c r="J7" s="49">
        <v>21.9</v>
      </c>
      <c r="K7" s="48">
        <v>0.60099999999999998</v>
      </c>
      <c r="L7" s="252" t="s">
        <v>108</v>
      </c>
      <c r="M7" s="252"/>
      <c r="N7" s="50"/>
      <c r="O7" s="178"/>
      <c r="P7" s="54"/>
      <c r="Q7" s="54"/>
      <c r="R7" s="8"/>
      <c r="S7" s="49"/>
      <c r="T7" s="53"/>
      <c r="U7" s="49"/>
      <c r="V7" s="48"/>
    </row>
    <row r="8" spans="1:22" s="2" customFormat="1" ht="19.5" customHeight="1" x14ac:dyDescent="0.15">
      <c r="A8" s="238" t="s">
        <v>312</v>
      </c>
      <c r="B8" s="238"/>
      <c r="C8" s="239"/>
      <c r="D8" s="8">
        <v>885666324</v>
      </c>
      <c r="E8" s="49">
        <v>57.9</v>
      </c>
      <c r="F8" s="49">
        <v>32.1</v>
      </c>
      <c r="G8" s="8">
        <v>851376032</v>
      </c>
      <c r="H8" s="49">
        <v>48</v>
      </c>
      <c r="I8" s="49">
        <v>14.9</v>
      </c>
      <c r="J8" s="49">
        <v>20.7</v>
      </c>
      <c r="K8" s="48">
        <v>0.60899999999999999</v>
      </c>
      <c r="M8" s="37" t="s">
        <v>20</v>
      </c>
      <c r="N8" s="52"/>
      <c r="O8" s="8">
        <v>9482713</v>
      </c>
      <c r="P8" s="49">
        <v>73.8</v>
      </c>
      <c r="Q8" s="49">
        <v>16.7</v>
      </c>
      <c r="R8" s="8">
        <v>9052433</v>
      </c>
      <c r="S8" s="49">
        <v>31.1</v>
      </c>
      <c r="T8" s="49">
        <v>23.2</v>
      </c>
      <c r="U8" s="49">
        <v>26.8</v>
      </c>
      <c r="V8" s="48">
        <v>0.315</v>
      </c>
    </row>
    <row r="9" spans="1:22" s="2" customFormat="1" ht="19.5" customHeight="1" x14ac:dyDescent="0.15">
      <c r="A9" s="238" t="s">
        <v>318</v>
      </c>
      <c r="B9" s="238"/>
      <c r="C9" s="239"/>
      <c r="D9" s="8">
        <v>885010428</v>
      </c>
      <c r="E9" s="54">
        <v>57.5</v>
      </c>
      <c r="F9" s="54">
        <v>31.9</v>
      </c>
      <c r="G9" s="8">
        <v>847334463</v>
      </c>
      <c r="H9" s="49">
        <v>48.2</v>
      </c>
      <c r="I9" s="53">
        <v>13.7</v>
      </c>
      <c r="J9" s="49">
        <v>22.2</v>
      </c>
      <c r="K9" s="48">
        <v>0.61699999999999999</v>
      </c>
      <c r="L9" s="37"/>
      <c r="M9" s="37"/>
      <c r="N9" s="51"/>
      <c r="O9" s="8"/>
      <c r="P9" s="49"/>
      <c r="Q9" s="49"/>
      <c r="R9" s="8"/>
      <c r="S9" s="49"/>
      <c r="T9" s="49"/>
      <c r="U9" s="49"/>
      <c r="V9" s="8"/>
    </row>
    <row r="10" spans="1:22" s="2" customFormat="1" ht="19.5" customHeight="1" x14ac:dyDescent="0.15">
      <c r="A10" s="238" t="s">
        <v>311</v>
      </c>
      <c r="B10" s="238"/>
      <c r="C10" s="239"/>
      <c r="D10" s="8">
        <v>886223027</v>
      </c>
      <c r="E10" s="54">
        <v>55.8</v>
      </c>
      <c r="F10" s="54">
        <v>32.1</v>
      </c>
      <c r="G10" s="8">
        <v>854253795</v>
      </c>
      <c r="H10" s="53">
        <v>48.5</v>
      </c>
      <c r="I10" s="53">
        <v>12.6</v>
      </c>
      <c r="J10" s="53">
        <v>22.3</v>
      </c>
      <c r="K10" s="48">
        <v>0.622</v>
      </c>
      <c r="L10" s="252" t="s">
        <v>107</v>
      </c>
      <c r="M10" s="252"/>
      <c r="N10" s="50"/>
      <c r="O10" s="8"/>
      <c r="P10" s="49"/>
      <c r="Q10" s="49"/>
      <c r="R10" s="8"/>
      <c r="S10" s="49"/>
      <c r="T10" s="49"/>
      <c r="U10" s="49"/>
      <c r="V10" s="8"/>
    </row>
    <row r="11" spans="1:22" s="2" customFormat="1" ht="19.5" customHeight="1" x14ac:dyDescent="0.15">
      <c r="A11" s="253" t="s">
        <v>319</v>
      </c>
      <c r="B11" s="253"/>
      <c r="C11" s="254"/>
      <c r="D11" s="23">
        <v>928163146</v>
      </c>
      <c r="E11" s="196">
        <v>57.2</v>
      </c>
      <c r="F11" s="196">
        <v>31</v>
      </c>
      <c r="G11" s="23">
        <v>894449439</v>
      </c>
      <c r="H11" s="63">
        <v>50.4</v>
      </c>
      <c r="I11" s="197">
        <v>12.5</v>
      </c>
      <c r="J11" s="63">
        <v>21.3</v>
      </c>
      <c r="K11" s="62">
        <v>0.627</v>
      </c>
      <c r="M11" s="37" t="s">
        <v>18</v>
      </c>
      <c r="N11" s="52"/>
      <c r="O11" s="8">
        <v>4972486</v>
      </c>
      <c r="P11" s="49">
        <v>48</v>
      </c>
      <c r="Q11" s="49">
        <v>38.5</v>
      </c>
      <c r="R11" s="8">
        <v>4768009</v>
      </c>
      <c r="S11" s="49">
        <v>48.3</v>
      </c>
      <c r="T11" s="49">
        <v>9.4</v>
      </c>
      <c r="U11" s="49">
        <v>25</v>
      </c>
      <c r="V11" s="48">
        <v>0.68400000000000005</v>
      </c>
    </row>
    <row r="12" spans="1:22" s="2" customFormat="1" ht="19.5" customHeight="1" x14ac:dyDescent="0.15">
      <c r="A12" s="223"/>
      <c r="B12" s="223"/>
      <c r="C12" s="251"/>
      <c r="D12" s="8"/>
      <c r="E12" s="49"/>
      <c r="F12" s="49"/>
      <c r="G12" s="8"/>
      <c r="H12" s="49"/>
      <c r="I12" s="49"/>
      <c r="J12" s="49"/>
      <c r="K12" s="48"/>
      <c r="L12" s="37"/>
      <c r="M12" s="37"/>
      <c r="N12" s="51"/>
      <c r="O12" s="8"/>
      <c r="P12" s="49"/>
      <c r="Q12" s="49"/>
      <c r="R12" s="8"/>
      <c r="S12" s="49"/>
      <c r="T12" s="49"/>
      <c r="U12" s="49"/>
      <c r="V12" s="48"/>
    </row>
    <row r="13" spans="1:22" s="2" customFormat="1" ht="19.5" customHeight="1" x14ac:dyDescent="0.15">
      <c r="A13" s="227" t="s">
        <v>120</v>
      </c>
      <c r="B13" s="227"/>
      <c r="C13" s="208"/>
      <c r="D13" s="23">
        <v>843494710</v>
      </c>
      <c r="E13" s="63">
        <v>56.5</v>
      </c>
      <c r="F13" s="63">
        <v>32.4</v>
      </c>
      <c r="G13" s="23">
        <v>814684760</v>
      </c>
      <c r="H13" s="63">
        <v>52</v>
      </c>
      <c r="I13" s="63">
        <v>12.2</v>
      </c>
      <c r="J13" s="63">
        <v>20.399999999999999</v>
      </c>
      <c r="K13" s="62">
        <v>0.65800000000000003</v>
      </c>
      <c r="L13" s="252" t="s">
        <v>106</v>
      </c>
      <c r="M13" s="252"/>
      <c r="N13" s="50"/>
      <c r="O13" s="8"/>
      <c r="P13" s="49"/>
      <c r="Q13" s="49"/>
      <c r="R13" s="8"/>
      <c r="S13" s="49"/>
      <c r="T13" s="49"/>
      <c r="U13" s="49"/>
      <c r="V13" s="48"/>
    </row>
    <row r="14" spans="1:22" s="2" customFormat="1" ht="19.5" customHeight="1" x14ac:dyDescent="0.15">
      <c r="A14" s="223"/>
      <c r="B14" s="223"/>
      <c r="C14" s="251"/>
      <c r="D14" s="8"/>
      <c r="E14" s="49"/>
      <c r="F14" s="49"/>
      <c r="G14" s="8"/>
      <c r="H14" s="49"/>
      <c r="I14" s="49"/>
      <c r="J14" s="49"/>
      <c r="K14" s="48"/>
      <c r="M14" s="37" t="s">
        <v>16</v>
      </c>
      <c r="N14" s="52"/>
      <c r="O14" s="8">
        <v>4715492</v>
      </c>
      <c r="P14" s="49">
        <v>48.9</v>
      </c>
      <c r="Q14" s="49">
        <v>32.299999999999997</v>
      </c>
      <c r="R14" s="8">
        <v>4452109</v>
      </c>
      <c r="S14" s="49">
        <v>41.9</v>
      </c>
      <c r="T14" s="49">
        <v>6.5</v>
      </c>
      <c r="U14" s="49">
        <v>35</v>
      </c>
      <c r="V14" s="48">
        <v>0.58599999999999997</v>
      </c>
    </row>
    <row r="15" spans="1:22" s="2" customFormat="1" ht="19.5" customHeight="1" x14ac:dyDescent="0.15">
      <c r="A15" s="227" t="s">
        <v>119</v>
      </c>
      <c r="B15" s="227"/>
      <c r="C15" s="208"/>
      <c r="D15" s="23">
        <v>84668436</v>
      </c>
      <c r="E15" s="63">
        <v>63.7</v>
      </c>
      <c r="F15" s="63">
        <v>17.5</v>
      </c>
      <c r="G15" s="23">
        <v>79764679</v>
      </c>
      <c r="H15" s="63">
        <v>33.6</v>
      </c>
      <c r="I15" s="63">
        <v>15.5</v>
      </c>
      <c r="J15" s="63">
        <v>30.3</v>
      </c>
      <c r="K15" s="62">
        <v>0.34399999999999997</v>
      </c>
      <c r="L15" s="37"/>
      <c r="M15" s="37"/>
      <c r="N15" s="51"/>
      <c r="O15" s="8"/>
      <c r="P15" s="49"/>
      <c r="Q15" s="49"/>
      <c r="R15" s="8"/>
      <c r="S15" s="49"/>
      <c r="T15" s="49"/>
      <c r="U15" s="49"/>
      <c r="V15" s="48"/>
    </row>
    <row r="16" spans="1:22" s="2" customFormat="1" ht="19.5" customHeight="1" x14ac:dyDescent="0.15">
      <c r="A16" s="164"/>
      <c r="B16" s="164"/>
      <c r="C16" s="162"/>
      <c r="D16" s="8"/>
      <c r="E16" s="49"/>
      <c r="F16" s="49"/>
      <c r="G16" s="8"/>
      <c r="H16" s="49"/>
      <c r="I16" s="49"/>
      <c r="J16" s="49"/>
      <c r="K16" s="48"/>
      <c r="L16" s="252" t="s">
        <v>105</v>
      </c>
      <c r="M16" s="252"/>
      <c r="N16" s="50"/>
      <c r="O16" s="8"/>
      <c r="P16" s="49"/>
      <c r="Q16" s="49"/>
      <c r="R16" s="8"/>
      <c r="S16" s="49"/>
      <c r="T16" s="49"/>
      <c r="U16" s="49"/>
      <c r="V16" s="48"/>
    </row>
    <row r="17" spans="2:22" s="2" customFormat="1" ht="19.5" customHeight="1" x14ac:dyDescent="0.15">
      <c r="B17" s="113" t="s">
        <v>36</v>
      </c>
      <c r="C17" s="114"/>
      <c r="D17" s="23">
        <v>329341694</v>
      </c>
      <c r="E17" s="63">
        <v>54.9</v>
      </c>
      <c r="F17" s="63">
        <v>35</v>
      </c>
      <c r="G17" s="23">
        <v>318358083</v>
      </c>
      <c r="H17" s="63">
        <v>58.9</v>
      </c>
      <c r="I17" s="63">
        <v>12.2</v>
      </c>
      <c r="J17" s="63">
        <v>16.899999999999999</v>
      </c>
      <c r="K17" s="62">
        <v>0.80400000000000005</v>
      </c>
      <c r="M17" s="37" t="s">
        <v>14</v>
      </c>
      <c r="N17" s="52"/>
      <c r="O17" s="8">
        <v>9480877</v>
      </c>
      <c r="P17" s="49">
        <v>60.6</v>
      </c>
      <c r="Q17" s="49">
        <v>16.5</v>
      </c>
      <c r="R17" s="8">
        <v>9058884</v>
      </c>
      <c r="S17" s="49">
        <v>25.9</v>
      </c>
      <c r="T17" s="49">
        <v>18.8</v>
      </c>
      <c r="U17" s="49">
        <v>24.8</v>
      </c>
      <c r="V17" s="48">
        <v>0.39200000000000002</v>
      </c>
    </row>
    <row r="18" spans="2:22" s="2" customFormat="1" ht="19.5" customHeight="1" x14ac:dyDescent="0.15">
      <c r="B18" s="37" t="s">
        <v>126</v>
      </c>
      <c r="C18" s="52"/>
      <c r="D18" s="66" t="s">
        <v>268</v>
      </c>
      <c r="E18" s="66" t="s">
        <v>268</v>
      </c>
      <c r="F18" s="66" t="s">
        <v>268</v>
      </c>
      <c r="G18" s="66" t="s">
        <v>268</v>
      </c>
      <c r="H18" s="66" t="s">
        <v>268</v>
      </c>
      <c r="I18" s="66" t="s">
        <v>268</v>
      </c>
      <c r="J18" s="66" t="s">
        <v>268</v>
      </c>
      <c r="K18" s="66" t="s">
        <v>268</v>
      </c>
      <c r="L18" s="37"/>
      <c r="M18" s="37"/>
      <c r="N18" s="51"/>
      <c r="O18" s="8"/>
      <c r="P18" s="49"/>
      <c r="Q18" s="49"/>
      <c r="R18" s="8"/>
      <c r="S18" s="49"/>
      <c r="T18" s="49"/>
      <c r="U18" s="49"/>
      <c r="V18" s="48"/>
    </row>
    <row r="19" spans="2:22" s="2" customFormat="1" ht="19.5" customHeight="1" x14ac:dyDescent="0.15">
      <c r="B19" s="37" t="s">
        <v>125</v>
      </c>
      <c r="C19" s="52"/>
      <c r="D19" s="66" t="s">
        <v>268</v>
      </c>
      <c r="E19" s="66" t="s">
        <v>268</v>
      </c>
      <c r="F19" s="66" t="s">
        <v>268</v>
      </c>
      <c r="G19" s="66" t="s">
        <v>268</v>
      </c>
      <c r="H19" s="66" t="s">
        <v>268</v>
      </c>
      <c r="I19" s="66" t="s">
        <v>268</v>
      </c>
      <c r="J19" s="66" t="s">
        <v>268</v>
      </c>
      <c r="K19" s="66" t="s">
        <v>268</v>
      </c>
      <c r="L19" s="252" t="s">
        <v>104</v>
      </c>
      <c r="M19" s="252"/>
      <c r="N19" s="50"/>
      <c r="O19" s="8"/>
      <c r="P19" s="49"/>
      <c r="Q19" s="49"/>
      <c r="R19" s="8"/>
      <c r="S19" s="49"/>
      <c r="T19" s="49"/>
      <c r="U19" s="49"/>
      <c r="V19" s="48"/>
    </row>
    <row r="20" spans="2:22" s="2" customFormat="1" ht="19.5" customHeight="1" x14ac:dyDescent="0.15">
      <c r="B20" s="37" t="s">
        <v>124</v>
      </c>
      <c r="C20" s="52"/>
      <c r="D20" s="66" t="s">
        <v>268</v>
      </c>
      <c r="E20" s="66" t="s">
        <v>268</v>
      </c>
      <c r="F20" s="66" t="s">
        <v>268</v>
      </c>
      <c r="G20" s="66" t="s">
        <v>268</v>
      </c>
      <c r="H20" s="66" t="s">
        <v>268</v>
      </c>
      <c r="I20" s="66" t="s">
        <v>268</v>
      </c>
      <c r="J20" s="66" t="s">
        <v>268</v>
      </c>
      <c r="K20" s="66" t="s">
        <v>268</v>
      </c>
      <c r="M20" s="37" t="s">
        <v>12</v>
      </c>
      <c r="N20" s="52"/>
      <c r="O20" s="8">
        <v>2751643</v>
      </c>
      <c r="P20" s="49">
        <v>48.3</v>
      </c>
      <c r="Q20" s="49">
        <v>8.1</v>
      </c>
      <c r="R20" s="8">
        <v>2577603</v>
      </c>
      <c r="S20" s="49">
        <v>18.3</v>
      </c>
      <c r="T20" s="49">
        <v>17.3</v>
      </c>
      <c r="U20" s="49">
        <v>34.200000000000003</v>
      </c>
      <c r="V20" s="48">
        <v>0.20100000000000001</v>
      </c>
    </row>
    <row r="21" spans="2:22" s="2" customFormat="1" ht="19.5" customHeight="1" x14ac:dyDescent="0.15">
      <c r="B21" s="37" t="s">
        <v>123</v>
      </c>
      <c r="C21" s="52"/>
      <c r="D21" s="66" t="s">
        <v>268</v>
      </c>
      <c r="E21" s="66" t="s">
        <v>268</v>
      </c>
      <c r="F21" s="66" t="s">
        <v>268</v>
      </c>
      <c r="G21" s="66" t="s">
        <v>268</v>
      </c>
      <c r="H21" s="66" t="s">
        <v>268</v>
      </c>
      <c r="I21" s="66" t="s">
        <v>268</v>
      </c>
      <c r="J21" s="66" t="s">
        <v>268</v>
      </c>
      <c r="K21" s="66" t="s">
        <v>268</v>
      </c>
      <c r="L21" s="37"/>
      <c r="M21" s="37"/>
      <c r="N21" s="51"/>
      <c r="O21" s="8"/>
      <c r="P21" s="49"/>
      <c r="Q21" s="49"/>
      <c r="R21" s="8"/>
      <c r="S21" s="49"/>
      <c r="T21" s="49"/>
      <c r="U21" s="49"/>
      <c r="V21" s="48"/>
    </row>
    <row r="22" spans="2:22" s="2" customFormat="1" ht="19.5" customHeight="1" x14ac:dyDescent="0.15">
      <c r="B22" s="37"/>
      <c r="C22" s="52"/>
      <c r="D22" s="79"/>
      <c r="E22" s="82"/>
      <c r="F22" s="82"/>
      <c r="G22" s="82"/>
      <c r="H22" s="82"/>
      <c r="I22" s="82"/>
      <c r="J22" s="82"/>
      <c r="K22" s="82"/>
      <c r="L22" s="252" t="s">
        <v>103</v>
      </c>
      <c r="M22" s="252"/>
      <c r="N22" s="50"/>
      <c r="O22" s="8"/>
      <c r="P22" s="49"/>
      <c r="Q22" s="49"/>
      <c r="R22" s="8"/>
      <c r="S22" s="49"/>
      <c r="T22" s="49"/>
      <c r="U22" s="49"/>
      <c r="V22" s="48"/>
    </row>
    <row r="23" spans="2:22" s="2" customFormat="1" ht="19.5" customHeight="1" x14ac:dyDescent="0.15">
      <c r="B23" s="113" t="s">
        <v>35</v>
      </c>
      <c r="C23" s="114"/>
      <c r="D23" s="23">
        <v>183380375</v>
      </c>
      <c r="E23" s="63">
        <v>45.5</v>
      </c>
      <c r="F23" s="63">
        <v>44.6</v>
      </c>
      <c r="G23" s="23">
        <v>177466070</v>
      </c>
      <c r="H23" s="63">
        <v>53.8</v>
      </c>
      <c r="I23" s="63">
        <v>8.5</v>
      </c>
      <c r="J23" s="63">
        <v>19.100000000000001</v>
      </c>
      <c r="K23" s="62">
        <v>0.86499999999999999</v>
      </c>
      <c r="M23" s="37" t="s">
        <v>10</v>
      </c>
      <c r="N23" s="52"/>
      <c r="O23" s="8">
        <v>13997307</v>
      </c>
      <c r="P23" s="49">
        <v>58.5</v>
      </c>
      <c r="Q23" s="49">
        <v>15.1</v>
      </c>
      <c r="R23" s="8">
        <v>13230919</v>
      </c>
      <c r="S23" s="49">
        <v>28.5</v>
      </c>
      <c r="T23" s="49">
        <v>19.899999999999999</v>
      </c>
      <c r="U23" s="49">
        <v>26.1</v>
      </c>
      <c r="V23" s="48">
        <v>0.32100000000000001</v>
      </c>
    </row>
    <row r="24" spans="2:22" s="2" customFormat="1" ht="19.5" customHeight="1" x14ac:dyDescent="0.15">
      <c r="B24" s="113" t="s">
        <v>34</v>
      </c>
      <c r="C24" s="114"/>
      <c r="D24" s="23">
        <v>51355277</v>
      </c>
      <c r="E24" s="63">
        <v>62.8</v>
      </c>
      <c r="F24" s="63">
        <v>25.8</v>
      </c>
      <c r="G24" s="23">
        <v>49758530</v>
      </c>
      <c r="H24" s="63">
        <v>48.4</v>
      </c>
      <c r="I24" s="63">
        <v>16.399999999999999</v>
      </c>
      <c r="J24" s="63">
        <v>21.3</v>
      </c>
      <c r="K24" s="62">
        <v>0.53700000000000003</v>
      </c>
      <c r="L24" s="37"/>
      <c r="M24" s="37"/>
      <c r="N24" s="51"/>
      <c r="O24" s="8"/>
      <c r="P24" s="49"/>
      <c r="Q24" s="49"/>
      <c r="R24" s="8"/>
      <c r="S24" s="49"/>
      <c r="T24" s="49"/>
      <c r="U24" s="49"/>
      <c r="V24" s="48"/>
    </row>
    <row r="25" spans="2:22" s="2" customFormat="1" ht="19.5" customHeight="1" x14ac:dyDescent="0.15">
      <c r="B25" s="113" t="s">
        <v>33</v>
      </c>
      <c r="C25" s="114"/>
      <c r="D25" s="23">
        <v>23547127</v>
      </c>
      <c r="E25" s="63">
        <v>54.8</v>
      </c>
      <c r="F25" s="63">
        <v>33.9</v>
      </c>
      <c r="G25" s="23">
        <v>22637412</v>
      </c>
      <c r="H25" s="63">
        <v>55.3</v>
      </c>
      <c r="I25" s="63">
        <v>4.2</v>
      </c>
      <c r="J25" s="63">
        <v>22.7</v>
      </c>
      <c r="K25" s="62">
        <v>0.57799999999999996</v>
      </c>
      <c r="L25" s="252" t="s">
        <v>102</v>
      </c>
      <c r="M25" s="252"/>
      <c r="N25" s="50"/>
      <c r="O25" s="8"/>
      <c r="P25" s="49"/>
      <c r="Q25" s="49"/>
      <c r="R25" s="8"/>
      <c r="S25" s="49"/>
      <c r="T25" s="49"/>
      <c r="U25" s="49"/>
      <c r="V25" s="48"/>
    </row>
    <row r="26" spans="2:22" s="2" customFormat="1" ht="19.5" customHeight="1" x14ac:dyDescent="0.15">
      <c r="B26" s="113" t="s">
        <v>32</v>
      </c>
      <c r="C26" s="114"/>
      <c r="D26" s="23">
        <v>26875346</v>
      </c>
      <c r="E26" s="63">
        <v>60.8</v>
      </c>
      <c r="F26" s="63">
        <v>26.6</v>
      </c>
      <c r="G26" s="23">
        <v>26193981</v>
      </c>
      <c r="H26" s="63">
        <v>36.700000000000003</v>
      </c>
      <c r="I26" s="63">
        <v>22.7</v>
      </c>
      <c r="J26" s="63">
        <v>25.2</v>
      </c>
      <c r="K26" s="62">
        <v>0.55800000000000005</v>
      </c>
      <c r="M26" s="37" t="s">
        <v>8</v>
      </c>
      <c r="N26" s="52"/>
      <c r="O26" s="8">
        <v>5969426</v>
      </c>
      <c r="P26" s="49">
        <v>55.4</v>
      </c>
      <c r="Q26" s="49">
        <v>32.200000000000003</v>
      </c>
      <c r="R26" s="8">
        <v>5375366</v>
      </c>
      <c r="S26" s="49">
        <v>41.7</v>
      </c>
      <c r="T26" s="49">
        <v>10.5</v>
      </c>
      <c r="U26" s="49">
        <v>37.6</v>
      </c>
      <c r="V26" s="48">
        <v>0.51100000000000001</v>
      </c>
    </row>
    <row r="27" spans="2:22" s="2" customFormat="1" ht="19.5" customHeight="1" x14ac:dyDescent="0.15">
      <c r="B27" s="113" t="s">
        <v>31</v>
      </c>
      <c r="C27" s="114"/>
      <c r="D27" s="23">
        <v>19744192</v>
      </c>
      <c r="E27" s="63">
        <v>65.900000000000006</v>
      </c>
      <c r="F27" s="63">
        <v>23.6</v>
      </c>
      <c r="G27" s="23">
        <v>19614727</v>
      </c>
      <c r="H27" s="63">
        <v>41.6</v>
      </c>
      <c r="I27" s="63">
        <v>11.5</v>
      </c>
      <c r="J27" s="63">
        <v>28.1</v>
      </c>
      <c r="K27" s="62">
        <v>0.41199999999999998</v>
      </c>
      <c r="M27" s="37" t="s">
        <v>7</v>
      </c>
      <c r="N27" s="52"/>
      <c r="O27" s="8">
        <v>5126121</v>
      </c>
      <c r="P27" s="49">
        <v>68.5</v>
      </c>
      <c r="Q27" s="49">
        <v>11.7</v>
      </c>
      <c r="R27" s="8">
        <v>4606788</v>
      </c>
      <c r="S27" s="49">
        <v>27</v>
      </c>
      <c r="T27" s="49">
        <v>17.100000000000001</v>
      </c>
      <c r="U27" s="49">
        <v>40.200000000000003</v>
      </c>
      <c r="V27" s="48">
        <v>0.28799999999999998</v>
      </c>
    </row>
    <row r="28" spans="2:22" s="2" customFormat="1" ht="19.5" customHeight="1" x14ac:dyDescent="0.15">
      <c r="B28" s="37"/>
      <c r="C28" s="52"/>
      <c r="D28" s="8"/>
      <c r="E28" s="49"/>
      <c r="F28" s="49"/>
      <c r="G28" s="8"/>
      <c r="H28" s="49"/>
      <c r="I28" s="49"/>
      <c r="J28" s="49"/>
      <c r="K28" s="48"/>
      <c r="L28" s="37"/>
      <c r="M28" s="37"/>
      <c r="N28" s="51"/>
      <c r="O28" s="8"/>
      <c r="P28" s="49"/>
      <c r="Q28" s="49"/>
      <c r="R28" s="8"/>
      <c r="S28" s="49"/>
      <c r="T28" s="49"/>
      <c r="U28" s="49"/>
      <c r="V28" s="48"/>
    </row>
    <row r="29" spans="2:22" s="2" customFormat="1" ht="19.5" customHeight="1" x14ac:dyDescent="0.15">
      <c r="B29" s="113" t="s">
        <v>30</v>
      </c>
      <c r="C29" s="114"/>
      <c r="D29" s="23">
        <v>27694806</v>
      </c>
      <c r="E29" s="63">
        <v>56</v>
      </c>
      <c r="F29" s="63">
        <v>30.3</v>
      </c>
      <c r="G29" s="23">
        <v>27112792</v>
      </c>
      <c r="H29" s="63">
        <v>49.7</v>
      </c>
      <c r="I29" s="63">
        <v>11.2</v>
      </c>
      <c r="J29" s="63">
        <v>23.9</v>
      </c>
      <c r="K29" s="62">
        <v>0.58899999999999997</v>
      </c>
      <c r="L29" s="252" t="s">
        <v>101</v>
      </c>
      <c r="M29" s="252"/>
      <c r="N29" s="50"/>
      <c r="O29" s="8"/>
      <c r="P29" s="49"/>
      <c r="Q29" s="49"/>
      <c r="R29" s="8"/>
      <c r="S29" s="49"/>
      <c r="T29" s="49"/>
      <c r="U29" s="49"/>
      <c r="V29" s="48"/>
    </row>
    <row r="30" spans="2:22" s="2" customFormat="1" ht="19.5" customHeight="1" x14ac:dyDescent="0.15">
      <c r="B30" s="113" t="s">
        <v>29</v>
      </c>
      <c r="C30" s="114"/>
      <c r="D30" s="23">
        <v>24116751</v>
      </c>
      <c r="E30" s="63">
        <v>70.8</v>
      </c>
      <c r="F30" s="63">
        <v>16</v>
      </c>
      <c r="G30" s="23">
        <v>23488163</v>
      </c>
      <c r="H30" s="63">
        <v>43.4</v>
      </c>
      <c r="I30" s="63">
        <v>17.5</v>
      </c>
      <c r="J30" s="63">
        <v>22.5</v>
      </c>
      <c r="K30" s="62">
        <v>0.32</v>
      </c>
      <c r="M30" s="37" t="s">
        <v>100</v>
      </c>
      <c r="N30" s="50"/>
      <c r="O30" s="8">
        <v>3316580</v>
      </c>
      <c r="P30" s="49">
        <v>67.3</v>
      </c>
      <c r="Q30" s="49">
        <v>4.2</v>
      </c>
      <c r="R30" s="8">
        <v>3150883</v>
      </c>
      <c r="S30" s="49">
        <v>22.1</v>
      </c>
      <c r="T30" s="49">
        <v>27.9</v>
      </c>
      <c r="U30" s="49">
        <v>29</v>
      </c>
      <c r="V30" s="48">
        <v>0.13</v>
      </c>
    </row>
    <row r="31" spans="2:22" s="2" customFormat="1" ht="19.5" customHeight="1" x14ac:dyDescent="0.15">
      <c r="B31" s="113" t="s">
        <v>28</v>
      </c>
      <c r="C31" s="114"/>
      <c r="D31" s="23">
        <v>25936227</v>
      </c>
      <c r="E31" s="63">
        <v>72.3</v>
      </c>
      <c r="F31" s="63">
        <v>13.6</v>
      </c>
      <c r="G31" s="23">
        <v>24349976</v>
      </c>
      <c r="H31" s="63">
        <v>41</v>
      </c>
      <c r="I31" s="63">
        <v>15.5</v>
      </c>
      <c r="J31" s="63">
        <v>26.2</v>
      </c>
      <c r="K31" s="62">
        <v>0.249</v>
      </c>
      <c r="L31" s="37"/>
      <c r="M31" s="37"/>
      <c r="N31" s="51"/>
      <c r="O31" s="8"/>
      <c r="P31" s="49"/>
      <c r="Q31" s="49"/>
      <c r="R31" s="8"/>
      <c r="S31" s="49"/>
      <c r="T31" s="49"/>
      <c r="U31" s="49"/>
      <c r="V31" s="48"/>
    </row>
    <row r="32" spans="2:22" s="2" customFormat="1" ht="19.5" customHeight="1" x14ac:dyDescent="0.15">
      <c r="B32" s="113" t="s">
        <v>27</v>
      </c>
      <c r="C32" s="114"/>
      <c r="D32" s="23">
        <v>21191049</v>
      </c>
      <c r="E32" s="63">
        <v>57.6</v>
      </c>
      <c r="F32" s="63">
        <v>24</v>
      </c>
      <c r="G32" s="23">
        <v>20497861</v>
      </c>
      <c r="H32" s="63">
        <v>35</v>
      </c>
      <c r="I32" s="63">
        <v>10.6</v>
      </c>
      <c r="J32" s="63">
        <v>35.799999999999997</v>
      </c>
      <c r="K32" s="62">
        <v>0.442</v>
      </c>
      <c r="L32" s="252" t="s">
        <v>99</v>
      </c>
      <c r="M32" s="252"/>
      <c r="N32" s="50"/>
      <c r="O32" s="8"/>
      <c r="P32" s="49"/>
      <c r="Q32" s="49"/>
      <c r="R32" s="8"/>
      <c r="S32" s="49"/>
      <c r="T32" s="49"/>
      <c r="U32" s="49"/>
      <c r="V32" s="48"/>
    </row>
    <row r="33" spans="1:22" s="2" customFormat="1" ht="19.5" customHeight="1" x14ac:dyDescent="0.15">
      <c r="B33" s="113" t="s">
        <v>26</v>
      </c>
      <c r="C33" s="114"/>
      <c r="D33" s="23">
        <v>18943423</v>
      </c>
      <c r="E33" s="63">
        <v>54.9</v>
      </c>
      <c r="F33" s="63">
        <v>27.5</v>
      </c>
      <c r="G33" s="23">
        <v>18154508</v>
      </c>
      <c r="H33" s="63">
        <v>41.4</v>
      </c>
      <c r="I33" s="63">
        <v>14.4</v>
      </c>
      <c r="J33" s="63">
        <v>20.3</v>
      </c>
      <c r="K33" s="62">
        <v>0.55100000000000005</v>
      </c>
      <c r="M33" s="37" t="s">
        <v>98</v>
      </c>
      <c r="N33" s="50"/>
      <c r="O33" s="8">
        <v>4007668</v>
      </c>
      <c r="P33" s="49">
        <v>72.099999999999994</v>
      </c>
      <c r="Q33" s="49">
        <v>13.3</v>
      </c>
      <c r="R33" s="8">
        <v>3844810</v>
      </c>
      <c r="S33" s="49">
        <v>36.200000000000003</v>
      </c>
      <c r="T33" s="49">
        <v>7.3</v>
      </c>
      <c r="U33" s="49">
        <v>29.3</v>
      </c>
      <c r="V33" s="48">
        <v>0.21099999999999999</v>
      </c>
    </row>
    <row r="34" spans="1:22" s="2" customFormat="1" ht="19.5" customHeight="1" x14ac:dyDescent="0.15">
      <c r="B34" s="37"/>
      <c r="C34" s="52"/>
      <c r="D34" s="8"/>
      <c r="E34" s="49"/>
      <c r="F34" s="49"/>
      <c r="G34" s="8"/>
      <c r="H34" s="49"/>
      <c r="I34" s="49"/>
      <c r="J34" s="49"/>
      <c r="K34" s="48"/>
      <c r="M34" s="37" t="s">
        <v>2</v>
      </c>
      <c r="N34" s="52"/>
      <c r="O34" s="8">
        <v>11142300</v>
      </c>
      <c r="P34" s="49">
        <v>75.400000000000006</v>
      </c>
      <c r="Q34" s="49">
        <v>12.8</v>
      </c>
      <c r="R34" s="8">
        <v>10435070</v>
      </c>
      <c r="S34" s="49">
        <v>40.5</v>
      </c>
      <c r="T34" s="49">
        <v>13</v>
      </c>
      <c r="U34" s="49">
        <v>27.7</v>
      </c>
      <c r="V34" s="48">
        <v>0.24399999999999999</v>
      </c>
    </row>
    <row r="35" spans="1:22" s="2" customFormat="1" ht="19.5" customHeight="1" x14ac:dyDescent="0.15">
      <c r="B35" s="113" t="s">
        <v>25</v>
      </c>
      <c r="C35" s="114"/>
      <c r="D35" s="23">
        <v>19363132</v>
      </c>
      <c r="E35" s="63">
        <v>64.900000000000006</v>
      </c>
      <c r="F35" s="63">
        <v>25.2</v>
      </c>
      <c r="G35" s="23">
        <v>18428738</v>
      </c>
      <c r="H35" s="63">
        <v>53.2</v>
      </c>
      <c r="I35" s="63">
        <v>8</v>
      </c>
      <c r="J35" s="63">
        <v>24</v>
      </c>
      <c r="K35" s="62">
        <v>0.46</v>
      </c>
      <c r="L35" s="37"/>
      <c r="M35" s="37"/>
      <c r="N35" s="51"/>
      <c r="O35" s="8"/>
      <c r="P35" s="49"/>
      <c r="Q35" s="49"/>
      <c r="R35" s="8"/>
      <c r="S35" s="49"/>
      <c r="T35" s="49"/>
      <c r="U35" s="49"/>
      <c r="V35" s="48"/>
    </row>
    <row r="36" spans="1:22" s="2" customFormat="1" ht="19.5" customHeight="1" x14ac:dyDescent="0.15">
      <c r="B36" s="113" t="s">
        <v>24</v>
      </c>
      <c r="C36" s="114"/>
      <c r="D36" s="23">
        <v>34191641</v>
      </c>
      <c r="E36" s="63">
        <v>74.5</v>
      </c>
      <c r="F36" s="63">
        <v>15.3</v>
      </c>
      <c r="G36" s="23">
        <v>32761584</v>
      </c>
      <c r="H36" s="63">
        <v>39.700000000000003</v>
      </c>
      <c r="I36" s="63">
        <v>20.3</v>
      </c>
      <c r="J36" s="63">
        <v>23.4</v>
      </c>
      <c r="K36" s="62">
        <v>0.30099999999999999</v>
      </c>
      <c r="L36" s="252" t="s">
        <v>97</v>
      </c>
      <c r="M36" s="252"/>
      <c r="N36" s="50"/>
      <c r="O36" s="8"/>
      <c r="P36" s="49"/>
      <c r="Q36" s="49"/>
      <c r="R36" s="8"/>
      <c r="S36" s="49"/>
      <c r="T36" s="49"/>
      <c r="U36" s="49"/>
      <c r="V36" s="48"/>
    </row>
    <row r="37" spans="1:22" s="2" customFormat="1" ht="19.5" customHeight="1" x14ac:dyDescent="0.15">
      <c r="B37" s="113" t="s">
        <v>23</v>
      </c>
      <c r="C37" s="114"/>
      <c r="D37" s="23">
        <v>22417292</v>
      </c>
      <c r="E37" s="63">
        <v>74.900000000000006</v>
      </c>
      <c r="F37" s="63">
        <v>14.3</v>
      </c>
      <c r="G37" s="23">
        <v>21474770</v>
      </c>
      <c r="H37" s="63">
        <v>42.3</v>
      </c>
      <c r="I37" s="63">
        <v>15.2</v>
      </c>
      <c r="J37" s="63">
        <v>27.5</v>
      </c>
      <c r="K37" s="62">
        <v>0.25900000000000001</v>
      </c>
      <c r="M37" s="37" t="s">
        <v>96</v>
      </c>
      <c r="N37" s="50"/>
      <c r="O37" s="8">
        <v>9705823</v>
      </c>
      <c r="P37" s="49">
        <v>68.400000000000006</v>
      </c>
      <c r="Q37" s="49">
        <v>12.9</v>
      </c>
      <c r="R37" s="8">
        <v>9211805</v>
      </c>
      <c r="S37" s="49">
        <v>37.1</v>
      </c>
      <c r="T37" s="49">
        <v>9.1</v>
      </c>
      <c r="U37" s="49">
        <v>39.5</v>
      </c>
      <c r="V37" s="48">
        <v>0.26300000000000001</v>
      </c>
    </row>
    <row r="38" spans="1:22" s="2" customFormat="1" ht="19.5" customHeight="1" x14ac:dyDescent="0.15">
      <c r="B38" s="113" t="s">
        <v>63</v>
      </c>
      <c r="C38" s="114"/>
      <c r="D38" s="23">
        <v>15396378</v>
      </c>
      <c r="E38" s="63">
        <v>60.6</v>
      </c>
      <c r="F38" s="63">
        <v>23.1</v>
      </c>
      <c r="G38" s="23">
        <v>14387565</v>
      </c>
      <c r="H38" s="63">
        <v>40.9</v>
      </c>
      <c r="I38" s="63">
        <v>9.6999999999999993</v>
      </c>
      <c r="J38" s="63">
        <v>24.4</v>
      </c>
      <c r="K38" s="62">
        <v>0.439</v>
      </c>
      <c r="M38" s="37"/>
      <c r="N38" s="50"/>
      <c r="O38" s="8"/>
      <c r="P38" s="49"/>
      <c r="Q38" s="49"/>
      <c r="R38" s="8"/>
      <c r="S38" s="49"/>
      <c r="T38" s="49"/>
      <c r="U38" s="49"/>
      <c r="V38" s="48"/>
    </row>
    <row r="39" spans="1:22" ht="7.5" customHeight="1" thickBot="1" x14ac:dyDescent="0.2">
      <c r="A39" s="46"/>
      <c r="B39" s="46"/>
      <c r="C39" s="47"/>
      <c r="D39" s="31"/>
      <c r="E39" s="61"/>
      <c r="F39" s="61"/>
      <c r="G39" s="31"/>
      <c r="H39" s="61"/>
      <c r="I39" s="61"/>
      <c r="J39" s="61"/>
      <c r="K39" s="60"/>
      <c r="L39" s="46"/>
      <c r="M39" s="46"/>
      <c r="N39" s="47"/>
      <c r="O39" s="46"/>
      <c r="P39" s="46"/>
      <c r="Q39" s="46"/>
      <c r="R39" s="46"/>
      <c r="S39" s="46"/>
      <c r="T39" s="46"/>
      <c r="U39" s="46"/>
      <c r="V39" s="46"/>
    </row>
    <row r="40" spans="1:22" ht="15" customHeight="1" x14ac:dyDescent="0.15">
      <c r="A40" s="255" t="s">
        <v>336</v>
      </c>
      <c r="B40" s="255"/>
      <c r="C40" s="255"/>
      <c r="D40" s="255"/>
      <c r="E40" s="255"/>
      <c r="F40" s="255"/>
      <c r="G40" s="255"/>
      <c r="H40" s="255"/>
      <c r="I40" s="255"/>
      <c r="J40" s="255"/>
      <c r="K40" s="255"/>
      <c r="L40" s="256" t="s">
        <v>128</v>
      </c>
      <c r="M40" s="256"/>
      <c r="N40" s="256"/>
      <c r="O40" s="256"/>
      <c r="P40" s="256"/>
      <c r="Q40" s="256"/>
      <c r="R40" s="256"/>
      <c r="S40" s="256"/>
      <c r="T40" s="256"/>
      <c r="U40" s="256"/>
      <c r="V40" s="256"/>
    </row>
    <row r="41" spans="1:22" s="2" customFormat="1" ht="15" customHeight="1" x14ac:dyDescent="0.15">
      <c r="A41" s="255" t="s">
        <v>337</v>
      </c>
      <c r="B41" s="255"/>
      <c r="C41" s="255"/>
      <c r="D41" s="255"/>
      <c r="E41" s="255"/>
      <c r="F41" s="255"/>
      <c r="G41" s="255"/>
      <c r="H41" s="255"/>
      <c r="I41" s="255"/>
      <c r="J41" s="255"/>
      <c r="K41" s="255"/>
      <c r="M41" s="179"/>
      <c r="N41" s="179"/>
      <c r="T41" s="1"/>
      <c r="U41" s="1"/>
      <c r="V41" s="1"/>
    </row>
    <row r="42" spans="1:22" s="2" customFormat="1" ht="15" customHeight="1" x14ac:dyDescent="0.15">
      <c r="A42" s="255" t="s">
        <v>338</v>
      </c>
      <c r="B42" s="255"/>
      <c r="C42" s="255"/>
      <c r="D42" s="255"/>
      <c r="E42" s="255"/>
      <c r="F42" s="255"/>
      <c r="G42" s="255"/>
      <c r="H42" s="255"/>
      <c r="I42" s="255"/>
      <c r="J42" s="255"/>
      <c r="K42" s="255"/>
      <c r="M42" s="179"/>
      <c r="N42" s="179"/>
      <c r="T42" s="1"/>
      <c r="U42" s="1"/>
      <c r="V42" s="1"/>
    </row>
    <row r="43" spans="1:22" s="2" customFormat="1" ht="15" customHeight="1" x14ac:dyDescent="0.15">
      <c r="A43" s="255" t="s">
        <v>339</v>
      </c>
      <c r="B43" s="255"/>
      <c r="C43" s="255"/>
      <c r="D43" s="255"/>
      <c r="E43" s="255"/>
      <c r="F43" s="255"/>
      <c r="G43" s="255"/>
      <c r="H43" s="255"/>
      <c r="I43" s="255"/>
      <c r="J43" s="255"/>
      <c r="K43" s="255"/>
      <c r="L43" s="59"/>
      <c r="M43" s="179"/>
      <c r="N43" s="179"/>
    </row>
    <row r="44" spans="1:22" s="2" customFormat="1" ht="15" customHeight="1" x14ac:dyDescent="0.15">
      <c r="A44" s="255" t="s">
        <v>340</v>
      </c>
      <c r="B44" s="255"/>
      <c r="C44" s="255"/>
      <c r="D44" s="255"/>
      <c r="E44" s="255"/>
      <c r="F44" s="255"/>
      <c r="G44" s="255"/>
      <c r="H44" s="255"/>
      <c r="I44" s="255"/>
      <c r="J44" s="255"/>
      <c r="K44" s="255"/>
      <c r="M44" s="179"/>
      <c r="N44" s="179"/>
    </row>
    <row r="45" spans="1:22" s="2" customFormat="1" ht="15" customHeight="1" x14ac:dyDescent="0.15">
      <c r="A45" s="255" t="s">
        <v>341</v>
      </c>
      <c r="B45" s="255"/>
      <c r="C45" s="255"/>
      <c r="D45" s="255"/>
      <c r="E45" s="255"/>
      <c r="F45" s="255"/>
      <c r="G45" s="255"/>
      <c r="H45" s="255"/>
      <c r="I45" s="255"/>
      <c r="J45" s="255"/>
      <c r="K45" s="255"/>
      <c r="L45" s="59"/>
      <c r="M45" s="179"/>
      <c r="N45" s="179"/>
    </row>
    <row r="46" spans="1:22" s="2" customFormat="1" ht="15" customHeight="1" x14ac:dyDescent="0.15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59"/>
      <c r="M46" s="179"/>
      <c r="N46" s="179"/>
    </row>
    <row r="47" spans="1:22" ht="15.75" customHeight="1" x14ac:dyDescent="0.15">
      <c r="L47" s="2"/>
      <c r="M47" s="179"/>
      <c r="N47" s="179"/>
      <c r="O47" s="2"/>
      <c r="P47" s="2"/>
      <c r="Q47" s="2"/>
      <c r="R47" s="2"/>
      <c r="S47" s="2"/>
    </row>
    <row r="48" spans="1:22" ht="15.75" customHeight="1" x14ac:dyDescent="0.15">
      <c r="L48" s="2"/>
      <c r="M48" s="179"/>
      <c r="N48" s="179"/>
      <c r="O48" s="2"/>
      <c r="P48" s="2"/>
      <c r="Q48" s="2"/>
      <c r="R48" s="2"/>
      <c r="S48" s="2"/>
    </row>
    <row r="49" spans="13:14" ht="15.75" customHeight="1" x14ac:dyDescent="0.15">
      <c r="M49" s="179"/>
    </row>
    <row r="50" spans="13:14" ht="15.75" customHeight="1" x14ac:dyDescent="0.15">
      <c r="M50" s="179"/>
    </row>
    <row r="51" spans="13:14" ht="15.75" customHeight="1" x14ac:dyDescent="0.15">
      <c r="M51" s="179"/>
    </row>
    <row r="52" spans="13:14" ht="15.75" customHeight="1" x14ac:dyDescent="0.15">
      <c r="M52" s="179"/>
    </row>
    <row r="53" spans="13:14" ht="15.75" customHeight="1" x14ac:dyDescent="0.15">
      <c r="M53" s="179"/>
    </row>
    <row r="54" spans="13:14" ht="15.75" customHeight="1" x14ac:dyDescent="0.15">
      <c r="M54" s="179"/>
    </row>
    <row r="55" spans="13:14" ht="15.75" customHeight="1" x14ac:dyDescent="0.15">
      <c r="M55" s="179"/>
    </row>
    <row r="56" spans="13:14" ht="15.75" customHeight="1" x14ac:dyDescent="0.15">
      <c r="M56" s="179"/>
    </row>
    <row r="57" spans="13:14" ht="15.75" customHeight="1" x14ac:dyDescent="0.15">
      <c r="M57" s="179"/>
    </row>
    <row r="58" spans="13:14" ht="15.75" customHeight="1" x14ac:dyDescent="0.15">
      <c r="M58" s="179"/>
    </row>
    <row r="59" spans="13:14" ht="15.75" customHeight="1" x14ac:dyDescent="0.15">
      <c r="M59" s="179"/>
    </row>
    <row r="60" spans="13:14" ht="15.75" customHeight="1" x14ac:dyDescent="0.15">
      <c r="M60" s="179"/>
    </row>
    <row r="61" spans="13:14" ht="15.75" customHeight="1" x14ac:dyDescent="0.15">
      <c r="M61" s="179"/>
      <c r="N61" s="1"/>
    </row>
    <row r="62" spans="13:14" ht="15.75" customHeight="1" x14ac:dyDescent="0.15">
      <c r="M62" s="179"/>
      <c r="N62" s="1"/>
    </row>
    <row r="63" spans="13:14" x14ac:dyDescent="0.15">
      <c r="M63" s="179"/>
      <c r="N63" s="1"/>
    </row>
    <row r="64" spans="13:14" x14ac:dyDescent="0.15">
      <c r="M64" s="179"/>
      <c r="N64" s="1"/>
    </row>
    <row r="65" spans="13:14" x14ac:dyDescent="0.15">
      <c r="M65" s="179"/>
      <c r="N65" s="1"/>
    </row>
    <row r="66" spans="13:14" x14ac:dyDescent="0.15">
      <c r="M66" s="179"/>
      <c r="N66" s="1"/>
    </row>
    <row r="67" spans="13:14" x14ac:dyDescent="0.15">
      <c r="M67" s="179"/>
      <c r="N67" s="1"/>
    </row>
    <row r="68" spans="13:14" x14ac:dyDescent="0.15">
      <c r="M68" s="179"/>
      <c r="N68" s="1"/>
    </row>
    <row r="69" spans="13:14" x14ac:dyDescent="0.15">
      <c r="M69" s="179"/>
      <c r="N69" s="1"/>
    </row>
    <row r="70" spans="13:14" x14ac:dyDescent="0.15">
      <c r="M70" s="179"/>
      <c r="N70" s="1"/>
    </row>
    <row r="71" spans="13:14" x14ac:dyDescent="0.15">
      <c r="M71" s="179"/>
      <c r="N71" s="1"/>
    </row>
    <row r="72" spans="13:14" x14ac:dyDescent="0.15">
      <c r="M72" s="179"/>
      <c r="N72" s="1"/>
    </row>
    <row r="73" spans="13:14" x14ac:dyDescent="0.15">
      <c r="M73" s="179"/>
      <c r="N73" s="1"/>
    </row>
    <row r="74" spans="13:14" x14ac:dyDescent="0.15">
      <c r="M74" s="179"/>
      <c r="N74" s="1"/>
    </row>
    <row r="75" spans="13:14" x14ac:dyDescent="0.15">
      <c r="M75" s="179"/>
      <c r="N75" s="1"/>
    </row>
    <row r="76" spans="13:14" x14ac:dyDescent="0.15">
      <c r="M76" s="179"/>
      <c r="N76" s="1"/>
    </row>
    <row r="77" spans="13:14" x14ac:dyDescent="0.15">
      <c r="M77" s="179"/>
      <c r="N77" s="1"/>
    </row>
    <row r="78" spans="13:14" x14ac:dyDescent="0.15">
      <c r="M78" s="179"/>
      <c r="N78" s="1"/>
    </row>
    <row r="79" spans="13:14" x14ac:dyDescent="0.15">
      <c r="M79" s="179"/>
      <c r="N79" s="1"/>
    </row>
    <row r="80" spans="13:14" x14ac:dyDescent="0.15">
      <c r="M80" s="179"/>
      <c r="N80" s="1"/>
    </row>
    <row r="81" spans="13:14" x14ac:dyDescent="0.15">
      <c r="M81" s="179"/>
      <c r="N81" s="1"/>
    </row>
    <row r="82" spans="13:14" x14ac:dyDescent="0.15">
      <c r="M82" s="179"/>
      <c r="N82" s="1"/>
    </row>
    <row r="83" spans="13:14" x14ac:dyDescent="0.15">
      <c r="M83" s="179"/>
      <c r="N83" s="1"/>
    </row>
    <row r="84" spans="13:14" x14ac:dyDescent="0.15">
      <c r="M84" s="179"/>
      <c r="N84" s="1"/>
    </row>
  </sheetData>
  <mergeCells count="39">
    <mergeCell ref="A43:K43"/>
    <mergeCell ref="A44:K44"/>
    <mergeCell ref="A45:K45"/>
    <mergeCell ref="L29:M29"/>
    <mergeCell ref="L32:M32"/>
    <mergeCell ref="L36:M36"/>
    <mergeCell ref="A40:K40"/>
    <mergeCell ref="L40:V40"/>
    <mergeCell ref="A41:K41"/>
    <mergeCell ref="A42:K42"/>
    <mergeCell ref="L25:M25"/>
    <mergeCell ref="A9:C9"/>
    <mergeCell ref="A10:C10"/>
    <mergeCell ref="L10:M10"/>
    <mergeCell ref="A11:C11"/>
    <mergeCell ref="A12:C12"/>
    <mergeCell ref="A13:C13"/>
    <mergeCell ref="L13:M13"/>
    <mergeCell ref="A14:C14"/>
    <mergeCell ref="A15:C15"/>
    <mergeCell ref="L16:M16"/>
    <mergeCell ref="L19:M19"/>
    <mergeCell ref="L22:M22"/>
    <mergeCell ref="A8:C8"/>
    <mergeCell ref="A1:K1"/>
    <mergeCell ref="L1:V1"/>
    <mergeCell ref="A2:K2"/>
    <mergeCell ref="L2:V2"/>
    <mergeCell ref="A3:K3"/>
    <mergeCell ref="A4:C5"/>
    <mergeCell ref="D4:F4"/>
    <mergeCell ref="G4:J4"/>
    <mergeCell ref="K4:K5"/>
    <mergeCell ref="L4:N5"/>
    <mergeCell ref="O4:Q4"/>
    <mergeCell ref="R4:U4"/>
    <mergeCell ref="V4:V5"/>
    <mergeCell ref="A7:C7"/>
    <mergeCell ref="L7:M7"/>
  </mergeCells>
  <phoneticPr fontId="3"/>
  <pageMargins left="0.59055118110236227" right="0.59055118110236227" top="0.31496062992125984" bottom="0.31496062992125984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目次</vt:lpstr>
      <vt:lpstr>151</vt:lpstr>
      <vt:lpstr>152</vt:lpstr>
      <vt:lpstr>153</vt:lpstr>
      <vt:lpstr>154</vt:lpstr>
      <vt:lpstr>155</vt:lpstr>
      <vt:lpstr>156</vt:lpstr>
      <vt:lpstr>157</vt:lpstr>
      <vt:lpstr>'154'!Print_Area</vt:lpstr>
      <vt:lpstr>'155'!Print_Area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2018-11-28T02:22:08Z</cp:lastPrinted>
  <dcterms:created xsi:type="dcterms:W3CDTF">2011-01-19T05:33:54Z</dcterms:created>
  <dcterms:modified xsi:type="dcterms:W3CDTF">2019-03-13T02:27:16Z</dcterms:modified>
</cp:coreProperties>
</file>