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Sheet2!$A$1:$J$89</definedName>
  </definedNames>
  <calcPr calcId="162913"/>
</workbook>
</file>

<file path=xl/calcChain.xml><?xml version="1.0" encoding="utf-8"?>
<calcChain xmlns="http://schemas.openxmlformats.org/spreadsheetml/2006/main">
  <c r="F7" i="2" l="1"/>
  <c r="I54" i="2"/>
  <c r="H54" i="2"/>
  <c r="G54" i="2"/>
  <c r="F54" i="2"/>
  <c r="E54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4" i="2" s="1"/>
  <c r="D57" i="2"/>
  <c r="D56" i="2"/>
  <c r="D55" i="2"/>
  <c r="I8" i="2"/>
  <c r="I7" i="2" s="1"/>
  <c r="H8" i="2"/>
  <c r="H7" i="2" s="1"/>
  <c r="G8" i="2"/>
  <c r="G7" i="2" s="1"/>
  <c r="F8" i="2"/>
  <c r="E8" i="2"/>
  <c r="E7" i="2" s="1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 s="1"/>
  <c r="D7" i="2" s="1"/>
</calcChain>
</file>

<file path=xl/sharedStrings.xml><?xml version="1.0" encoding="utf-8"?>
<sst xmlns="http://schemas.openxmlformats.org/spreadsheetml/2006/main" count="197" uniqueCount="113">
  <si>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</si>
  <si>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</si>
  <si>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</si>
  <si>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</si>
  <si>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</si>
  <si>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</si>
  <si>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</si>
  <si>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</si>
  <si>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</si>
  <si>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６年が経過した日（平成３４（２０２２）年７月１日時点）の医療機能別の病床数（許可病床）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</si>
  <si>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休棟・無回答等</t>
    <rPh sb="0" eb="1">
      <t>キュウ</t>
    </rPh>
    <rPh sb="1" eb="2">
      <t>トウ</t>
    </rPh>
    <rPh sb="3" eb="6">
      <t>ムカイトウ</t>
    </rPh>
    <rPh sb="6" eb="7">
      <t>ナド</t>
    </rPh>
    <phoneticPr fontId="1"/>
  </si>
  <si>
    <t>病床機能報告制度における医療機能別の病床数（県南西部）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ケン</t>
    </rPh>
    <rPh sb="23" eb="26">
      <t>ナンセイブ</t>
    </rPh>
    <phoneticPr fontId="1"/>
  </si>
  <si>
    <t>33202倉敷市</t>
  </si>
  <si>
    <t>33205笠岡市</t>
  </si>
  <si>
    <t>33207井原市</t>
  </si>
  <si>
    <t>33208総社市</t>
  </si>
  <si>
    <t>33216浅口市</t>
  </si>
  <si>
    <t>33423都窪郡早島町</t>
  </si>
  <si>
    <t>33445浅口郡里庄町</t>
  </si>
  <si>
    <t>33461小田郡矢掛町</t>
  </si>
  <si>
    <t>倉敷市立児島市民病院</t>
  </si>
  <si>
    <t>医療法人創生会　渡辺胃腸科外科病院　</t>
  </si>
  <si>
    <t>一般財団法人淳風会　倉敷第一病院</t>
  </si>
  <si>
    <t>まび記念病院</t>
  </si>
  <si>
    <t>医療法人鷲風会　下津井病院　</t>
  </si>
  <si>
    <t>公益財団法人大原記念倉敷中央医療機構倉敷リバーサイド病院</t>
  </si>
  <si>
    <t>医療法人昭和会　倉敷北病院　</t>
  </si>
  <si>
    <t>倉敷リハビリテーション病院　</t>
  </si>
  <si>
    <t>柴田病院</t>
  </si>
  <si>
    <t>医療法人水清会水島第一病院　</t>
  </si>
  <si>
    <t>玉島協同病院</t>
  </si>
  <si>
    <t>倉敷成人病センター　</t>
  </si>
  <si>
    <t>医療法人至誠会赤松病院　</t>
  </si>
  <si>
    <t>医療法人創和会　しげい病院　</t>
  </si>
  <si>
    <t>医療法人社団五聖会　児島聖康病院</t>
  </si>
  <si>
    <t>倉敷平成病院</t>
  </si>
  <si>
    <t>コープリハビリテーション病院</t>
  </si>
  <si>
    <t>医療法人誠和会倉敷紀念病院　</t>
  </si>
  <si>
    <t>医療法人和香会　倉敷スイートホスピタル　</t>
  </si>
  <si>
    <t>川崎医科大学附属病院</t>
  </si>
  <si>
    <t>医療法人協愛会　倉敷シティ病院　</t>
  </si>
  <si>
    <t>公益財団法人大原記念倉敷中央医療機構倉敷中央病院</t>
  </si>
  <si>
    <t>医療法人医誠会　児島中央病院</t>
  </si>
  <si>
    <t>水島中央病院</t>
  </si>
  <si>
    <t>医療法人社団新風会　玉島中央病院</t>
  </si>
  <si>
    <t>財団法人　弘仁会　玉島病院　</t>
  </si>
  <si>
    <t>総合病院水島協同病院</t>
  </si>
  <si>
    <t>医療法人　天和会　松田病院　</t>
  </si>
  <si>
    <t>チクバ外科胃腸科肛門科病院　</t>
  </si>
  <si>
    <t>武田病院</t>
  </si>
  <si>
    <t>医療法人社団清和会笠岡第一病院　</t>
  </si>
  <si>
    <t>医療法人緑十字会　笠岡中央病院　</t>
  </si>
  <si>
    <t>笠岡市立市民病院</t>
  </si>
  <si>
    <t>医療法人おだうじ会　小田病院</t>
  </si>
  <si>
    <t>医療法人社団　菅病院</t>
  </si>
  <si>
    <t>井原市立井原市民病院</t>
  </si>
  <si>
    <t>医療法人仁徳会森下病院　</t>
  </si>
  <si>
    <t>医療法人薬師寺慈恵病院　</t>
  </si>
  <si>
    <t>医療法人行堂会長野病院　</t>
  </si>
  <si>
    <t>医療法人社団同仁会金光病院　</t>
  </si>
  <si>
    <t>医療法人みわ記念病院</t>
  </si>
  <si>
    <t>独立行政法人国立病院機構南岡山医療センター　</t>
  </si>
  <si>
    <t>国定病院</t>
  </si>
  <si>
    <t>矢掛町国民健康保険病院　</t>
  </si>
  <si>
    <t>鳥越病院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</si>
  <si>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</si>
  <si>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石川産婦人科医院</t>
  </si>
  <si>
    <t>医療法人福寿会　藤戸クリニック　</t>
  </si>
  <si>
    <t>田嶋内科</t>
  </si>
  <si>
    <t>黄産婦人科医院　</t>
  </si>
  <si>
    <t>佐藤眼科医院</t>
  </si>
  <si>
    <t>やまな内科整形外科</t>
  </si>
  <si>
    <t>医療法人浅桐産婦人科</t>
  </si>
  <si>
    <t>すぎはら眼科・循環器科内科　</t>
  </si>
  <si>
    <t>陽森堂宮尾整形外科医院　</t>
  </si>
  <si>
    <t>守安外科胃腸科整形外科クリニック</t>
  </si>
  <si>
    <t>医療法人以心会　難波医院</t>
  </si>
  <si>
    <t>山内産婦人科クリニック　</t>
  </si>
  <si>
    <t>尾上整形外科医院</t>
  </si>
  <si>
    <t>中畝医院</t>
  </si>
  <si>
    <t>医療法人さくら会　片山産婦人科クリニック</t>
  </si>
  <si>
    <t>伊木診療所　</t>
  </si>
  <si>
    <t>橘産婦人科医院　</t>
  </si>
  <si>
    <t>新倉敷胃腸肛門外科内科　</t>
  </si>
  <si>
    <t>医療法人のぞみ会もりや胃腸科外科医院</t>
  </si>
  <si>
    <t>西沢医院</t>
  </si>
  <si>
    <t>山田整形外科</t>
  </si>
  <si>
    <t>医療法人武鶴会　平本胃腸科外科クリニック</t>
  </si>
  <si>
    <t>医療法人誠心会　佐藤整形外科</t>
  </si>
  <si>
    <t>斎藤医院</t>
  </si>
  <si>
    <t>医療法人王慈会　王子脳神経外科医院　</t>
  </si>
  <si>
    <t>山本整形外科医院</t>
  </si>
  <si>
    <t>西崎内科医院</t>
  </si>
  <si>
    <t>佐藤胃腸外科</t>
  </si>
  <si>
    <t>医療法人村上脳神経外科・内科</t>
  </si>
  <si>
    <t>医療法人西井産婦人科西井ウイメンズクリニック</t>
  </si>
  <si>
    <t>大山眼科医院</t>
  </si>
  <si>
    <t>平木眼科医院</t>
  </si>
  <si>
    <t>医療法人弘智会　井原第一クリニック　</t>
  </si>
  <si>
    <t>医療法人平允会　森本整形外科医院</t>
  </si>
  <si>
    <t>くにとみクリニック　</t>
  </si>
  <si>
    <t>杉生クリニック　</t>
  </si>
  <si>
    <t>医療法人雄栄会　角田医院</t>
  </si>
  <si>
    <t>医療法人さかえ外科内科クリニック</t>
  </si>
  <si>
    <t>泉クリニック</t>
  </si>
  <si>
    <t>すぎもと眼科医院</t>
  </si>
  <si>
    <t>ふじかわ眼科</t>
  </si>
  <si>
    <t>医療法人谷口レディスクリニック　</t>
  </si>
  <si>
    <t>診療ドクター杉生</t>
  </si>
  <si>
    <t>医療法人社団よりしま中西医院</t>
  </si>
  <si>
    <t>木村医院</t>
  </si>
  <si>
    <t>にいつクリニック</t>
  </si>
  <si>
    <t>医療法人おぐら整形外科医院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</si>
</sst>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177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1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11" t="s">
        <v>11</v>
      </c>
      <c r="C2" s="11"/>
      <c r="D2" s="11"/>
      <c r="E2" s="11"/>
      <c r="F2" s="11"/>
      <c r="G2" s="11"/>
      <c r="H2" s="11"/>
      <c r="I2" s="12"/>
    </row>
    <row r="3" spans="2:9" ht="20.100000000000001" customHeight="1" x14ac:dyDescent="0.15"/>
    <row r="4" spans="2:9" ht="20.100000000000001" customHeight="1" x14ac:dyDescent="0.15">
      <c r="B4" s="13" t="s">
        <v>0</v>
      </c>
      <c r="C4" s="14" t="s">
        <v>1</v>
      </c>
      <c r="D4" s="13" t="s">
        <v>9</v>
      </c>
      <c r="E4" s="13"/>
      <c r="F4" s="13"/>
      <c r="G4" s="13"/>
      <c r="H4" s="13"/>
      <c r="I4" s="13"/>
    </row>
    <row r="5" spans="2:9" ht="5.25" customHeight="1" x14ac:dyDescent="0.15">
      <c r="B5" s="13"/>
      <c r="C5" s="14"/>
      <c r="D5" s="15" t="s">
        <v>2</v>
      </c>
      <c r="E5" s="16"/>
      <c r="F5" s="13"/>
      <c r="G5" s="13"/>
      <c r="H5" s="13"/>
      <c r="I5" s="13"/>
    </row>
    <row r="6" spans="2:9" ht="20.100000000000001" customHeight="1" x14ac:dyDescent="0.15">
      <c r="B6" s="13"/>
      <c r="C6" s="14"/>
      <c r="D6" s="13"/>
      <c r="E6" s="8" t="s">
        <v>3</v>
      </c>
      <c r="F6" s="8" t="s">
        <v>4</v>
      </c>
      <c r="G6" s="8" t="s">
        <v>5</v>
      </c>
      <c r="H6" s="8" t="s">
        <v>6</v>
      </c>
      <c r="I6" s="8" t="s">
        <v>10</v>
      </c>
    </row>
    <row r="7" spans="2:9" ht="20.100000000000001" customHeight="1" x14ac:dyDescent="0.15">
      <c r="B7" s="9" t="s">
        <v>8</v>
      </c>
      <c r="C7" s="10"/>
      <c r="D7" s="4">
        <f>D8+D54</f>
        <v>8950</v>
      </c>
      <c r="E7" s="4">
        <f t="shared" ref="E7:I7" si="0">E8+E54</f>
        <v>1930</v>
      </c>
      <c r="F7" s="4">
        <f t="shared" si="0"/>
        <v>3259</v>
      </c>
      <c r="G7" s="4">
        <f t="shared" si="0"/>
        <v>1383</v>
      </c>
      <c r="H7" s="4">
        <f t="shared" si="0"/>
        <v>2201</v>
      </c>
      <c r="I7" s="4">
        <f t="shared" si="0"/>
        <v>177</v>
      </c>
    </row>
    <row r="8" spans="2:9" ht="20.100000000000001" customHeight="1" x14ac:dyDescent="0.15">
      <c r="B8" s="9" t="s">
        <v>7</v>
      </c>
      <c r="C8" s="10"/>
      <c r="D8" s="4">
        <f>SUM(D9:D53)</f>
        <v>8258</v>
      </c>
      <c r="E8" s="4">
        <f t="shared" ref="E8:I8" si="1">SUM(E9:E53)</f>
        <v>1922</v>
      </c>
      <c r="F8" s="4">
        <f t="shared" si="1"/>
        <v>2949</v>
      </c>
      <c r="G8" s="4">
        <f t="shared" si="1"/>
        <v>1238</v>
      </c>
      <c r="H8" s="4">
        <f t="shared" si="1"/>
        <v>2087</v>
      </c>
      <c r="I8" s="4">
        <f t="shared" si="1"/>
        <v>62</v>
      </c>
    </row>
    <row r="9" spans="2:9" ht="20.100000000000001" customHeight="1" x14ac:dyDescent="0.15">
      <c r="B9" s="5" t="s">
        <v>12</v>
      </c>
      <c r="C9" s="5" t="s">
        <v>20</v>
      </c>
      <c r="D9" s="4">
        <f>SUM(E9:I9)</f>
        <v>198</v>
      </c>
      <c r="E9" s="4">
        <v>0</v>
      </c>
      <c r="F9" s="4">
        <v>127</v>
      </c>
      <c r="G9" s="4">
        <v>38</v>
      </c>
      <c r="H9" s="4">
        <v>33</v>
      </c>
      <c r="I9" s="4">
        <v>0</v>
      </c>
    </row>
    <row r="10" spans="2:9" ht="20.100000000000001" customHeight="1" x14ac:dyDescent="0.15">
      <c r="B10" s="5" t="s">
        <v>12</v>
      </c>
      <c r="C10" s="5" t="s">
        <v>44</v>
      </c>
      <c r="D10" s="4">
        <f t="shared" ref="D10:D53" si="2">SUM(E10:I10)</f>
        <v>122</v>
      </c>
      <c r="E10" s="4">
        <v>0</v>
      </c>
      <c r="F10" s="4">
        <v>92</v>
      </c>
      <c r="G10" s="4">
        <v>30</v>
      </c>
      <c r="H10" s="4">
        <v>0</v>
      </c>
      <c r="I10" s="4">
        <v>0</v>
      </c>
    </row>
    <row r="11" spans="2:9" ht="20.100000000000001" customHeight="1" x14ac:dyDescent="0.15">
      <c r="B11" s="5" t="s">
        <v>12</v>
      </c>
      <c r="C11" s="5" t="s">
        <v>21</v>
      </c>
      <c r="D11" s="4">
        <f t="shared" si="2"/>
        <v>40</v>
      </c>
      <c r="E11" s="4">
        <v>0</v>
      </c>
      <c r="F11" s="4">
        <v>40</v>
      </c>
      <c r="G11" s="4">
        <v>0</v>
      </c>
      <c r="H11" s="4">
        <v>0</v>
      </c>
      <c r="I11" s="4">
        <v>0</v>
      </c>
    </row>
    <row r="12" spans="2:9" ht="20.100000000000001" customHeight="1" x14ac:dyDescent="0.15">
      <c r="B12" s="5" t="s">
        <v>12</v>
      </c>
      <c r="C12" s="5" t="s">
        <v>22</v>
      </c>
      <c r="D12" s="4">
        <f t="shared" si="2"/>
        <v>191</v>
      </c>
      <c r="E12" s="4">
        <v>0</v>
      </c>
      <c r="F12" s="4">
        <v>88</v>
      </c>
      <c r="G12" s="4">
        <v>83</v>
      </c>
      <c r="H12" s="4">
        <v>0</v>
      </c>
      <c r="I12" s="4">
        <v>20</v>
      </c>
    </row>
    <row r="13" spans="2:9" ht="20.100000000000001" customHeight="1" x14ac:dyDescent="0.15">
      <c r="B13" s="5" t="s">
        <v>12</v>
      </c>
      <c r="C13" s="5" t="s">
        <v>23</v>
      </c>
      <c r="D13" s="4">
        <f t="shared" si="2"/>
        <v>80</v>
      </c>
      <c r="E13" s="4">
        <v>0</v>
      </c>
      <c r="F13" s="4">
        <v>80</v>
      </c>
      <c r="G13" s="4">
        <v>0</v>
      </c>
      <c r="H13" s="4">
        <v>0</v>
      </c>
      <c r="I13" s="4">
        <v>0</v>
      </c>
    </row>
    <row r="14" spans="2:9" ht="20.100000000000001" customHeight="1" x14ac:dyDescent="0.15">
      <c r="B14" s="5" t="s">
        <v>12</v>
      </c>
      <c r="C14" s="5" t="s">
        <v>24</v>
      </c>
      <c r="D14" s="4">
        <f t="shared" si="2"/>
        <v>60</v>
      </c>
      <c r="E14" s="4">
        <v>0</v>
      </c>
      <c r="F14" s="4">
        <v>0</v>
      </c>
      <c r="G14" s="4">
        <v>0</v>
      </c>
      <c r="H14" s="4">
        <v>60</v>
      </c>
      <c r="I14" s="4">
        <v>0</v>
      </c>
    </row>
    <row r="15" spans="2:9" ht="20.100000000000001" customHeight="1" x14ac:dyDescent="0.15">
      <c r="B15" s="5" t="s">
        <v>12</v>
      </c>
      <c r="C15" s="5" t="s">
        <v>25</v>
      </c>
      <c r="D15" s="4">
        <f t="shared" si="2"/>
        <v>130</v>
      </c>
      <c r="E15" s="4">
        <v>0</v>
      </c>
      <c r="F15" s="4">
        <v>80</v>
      </c>
      <c r="G15" s="4">
        <v>50</v>
      </c>
      <c r="H15" s="4">
        <v>0</v>
      </c>
      <c r="I15" s="4">
        <v>0</v>
      </c>
    </row>
    <row r="16" spans="2:9" ht="20.100000000000001" customHeight="1" x14ac:dyDescent="0.15">
      <c r="B16" s="5" t="s">
        <v>12</v>
      </c>
      <c r="C16" s="5" t="s">
        <v>26</v>
      </c>
      <c r="D16" s="4">
        <f t="shared" si="2"/>
        <v>113</v>
      </c>
      <c r="E16" s="4">
        <v>0</v>
      </c>
      <c r="F16" s="4">
        <v>0</v>
      </c>
      <c r="G16" s="4">
        <v>0</v>
      </c>
      <c r="H16" s="4">
        <v>113</v>
      </c>
      <c r="I16" s="4">
        <v>0</v>
      </c>
    </row>
    <row r="17" spans="2:9" ht="20.100000000000001" customHeight="1" x14ac:dyDescent="0.15">
      <c r="B17" s="5" t="s">
        <v>12</v>
      </c>
      <c r="C17" s="5" t="s">
        <v>27</v>
      </c>
      <c r="D17" s="4">
        <f t="shared" si="2"/>
        <v>155</v>
      </c>
      <c r="E17" s="4">
        <v>0</v>
      </c>
      <c r="F17" s="4">
        <v>0</v>
      </c>
      <c r="G17" s="4">
        <v>98</v>
      </c>
      <c r="H17" s="4">
        <v>57</v>
      </c>
      <c r="I17" s="4">
        <v>0</v>
      </c>
    </row>
    <row r="18" spans="2:9" ht="20.100000000000001" customHeight="1" x14ac:dyDescent="0.15">
      <c r="B18" s="5" t="s">
        <v>12</v>
      </c>
      <c r="C18" s="5" t="s">
        <v>45</v>
      </c>
      <c r="D18" s="4">
        <f t="shared" si="2"/>
        <v>166</v>
      </c>
      <c r="E18" s="4">
        <v>0</v>
      </c>
      <c r="F18" s="4">
        <v>0</v>
      </c>
      <c r="G18" s="4">
        <v>0</v>
      </c>
      <c r="H18" s="4">
        <v>166</v>
      </c>
      <c r="I18" s="4">
        <v>0</v>
      </c>
    </row>
    <row r="19" spans="2:9" ht="20.100000000000001" customHeight="1" x14ac:dyDescent="0.15">
      <c r="B19" s="5" t="s">
        <v>12</v>
      </c>
      <c r="C19" s="5" t="s">
        <v>28</v>
      </c>
      <c r="D19" s="4">
        <f t="shared" si="2"/>
        <v>190</v>
      </c>
      <c r="E19" s="4">
        <v>0</v>
      </c>
      <c r="F19" s="4">
        <v>0</v>
      </c>
      <c r="G19" s="4">
        <v>0</v>
      </c>
      <c r="H19" s="4">
        <v>190</v>
      </c>
      <c r="I19" s="4">
        <v>0</v>
      </c>
    </row>
    <row r="20" spans="2:9" ht="20.100000000000001" customHeight="1" x14ac:dyDescent="0.15">
      <c r="B20" s="5" t="s">
        <v>12</v>
      </c>
      <c r="C20" s="5" t="s">
        <v>29</v>
      </c>
      <c r="D20" s="4">
        <f t="shared" si="2"/>
        <v>230</v>
      </c>
      <c r="E20" s="4">
        <v>0</v>
      </c>
      <c r="F20" s="4">
        <v>45</v>
      </c>
      <c r="G20" s="4">
        <v>87</v>
      </c>
      <c r="H20" s="4">
        <v>98</v>
      </c>
      <c r="I20" s="4">
        <v>0</v>
      </c>
    </row>
    <row r="21" spans="2:9" ht="20.100000000000001" customHeight="1" x14ac:dyDescent="0.15">
      <c r="B21" s="5" t="s">
        <v>12</v>
      </c>
      <c r="C21" s="5" t="s">
        <v>30</v>
      </c>
      <c r="D21" s="4">
        <f t="shared" si="2"/>
        <v>108</v>
      </c>
      <c r="E21" s="4">
        <v>0</v>
      </c>
      <c r="F21" s="4">
        <v>54</v>
      </c>
      <c r="G21" s="4">
        <v>0</v>
      </c>
      <c r="H21" s="4">
        <v>54</v>
      </c>
      <c r="I21" s="4">
        <v>0</v>
      </c>
    </row>
    <row r="22" spans="2:9" ht="20.100000000000001" customHeight="1" x14ac:dyDescent="0.15">
      <c r="B22" s="5" t="s">
        <v>12</v>
      </c>
      <c r="C22" s="5" t="s">
        <v>46</v>
      </c>
      <c r="D22" s="4">
        <f t="shared" si="2"/>
        <v>282</v>
      </c>
      <c r="E22" s="4">
        <v>0</v>
      </c>
      <c r="F22" s="4">
        <v>222</v>
      </c>
      <c r="G22" s="4">
        <v>0</v>
      </c>
      <c r="H22" s="4">
        <v>60</v>
      </c>
      <c r="I22" s="4">
        <v>0</v>
      </c>
    </row>
    <row r="23" spans="2:9" ht="20.100000000000001" customHeight="1" x14ac:dyDescent="0.15">
      <c r="B23" s="5" t="s">
        <v>12</v>
      </c>
      <c r="C23" s="5" t="s">
        <v>31</v>
      </c>
      <c r="D23" s="4">
        <f t="shared" si="2"/>
        <v>269</v>
      </c>
      <c r="E23" s="4">
        <v>4</v>
      </c>
      <c r="F23" s="4">
        <v>238</v>
      </c>
      <c r="G23" s="4">
        <v>27</v>
      </c>
      <c r="H23" s="4">
        <v>0</v>
      </c>
      <c r="I23" s="4">
        <v>0</v>
      </c>
    </row>
    <row r="24" spans="2:9" ht="20.100000000000001" customHeight="1" x14ac:dyDescent="0.15">
      <c r="B24" s="5" t="s">
        <v>12</v>
      </c>
      <c r="C24" s="5" t="s">
        <v>32</v>
      </c>
      <c r="D24" s="4">
        <f t="shared" si="2"/>
        <v>32</v>
      </c>
      <c r="E24" s="4">
        <v>0</v>
      </c>
      <c r="F24" s="4">
        <v>32</v>
      </c>
      <c r="G24" s="4">
        <v>0</v>
      </c>
      <c r="H24" s="4">
        <v>0</v>
      </c>
      <c r="I24" s="4">
        <v>0</v>
      </c>
    </row>
    <row r="25" spans="2:9" ht="20.100000000000001" customHeight="1" x14ac:dyDescent="0.15">
      <c r="B25" s="5" t="s">
        <v>12</v>
      </c>
      <c r="C25" s="5" t="s">
        <v>33</v>
      </c>
      <c r="D25" s="4">
        <f t="shared" si="2"/>
        <v>256</v>
      </c>
      <c r="E25" s="4">
        <v>0</v>
      </c>
      <c r="F25" s="4">
        <v>43</v>
      </c>
      <c r="G25" s="4">
        <v>94</v>
      </c>
      <c r="H25" s="4">
        <v>119</v>
      </c>
      <c r="I25" s="4">
        <v>0</v>
      </c>
    </row>
    <row r="26" spans="2:9" ht="20.100000000000001" customHeight="1" x14ac:dyDescent="0.15">
      <c r="B26" s="5" t="s">
        <v>12</v>
      </c>
      <c r="C26" s="5" t="s">
        <v>34</v>
      </c>
      <c r="D26" s="4">
        <f t="shared" si="2"/>
        <v>95</v>
      </c>
      <c r="E26" s="4">
        <v>0</v>
      </c>
      <c r="F26" s="4">
        <v>0</v>
      </c>
      <c r="G26" s="4">
        <v>51</v>
      </c>
      <c r="H26" s="4">
        <v>44</v>
      </c>
      <c r="I26" s="4">
        <v>0</v>
      </c>
    </row>
    <row r="27" spans="2:9" ht="20.100000000000001" customHeight="1" x14ac:dyDescent="0.15">
      <c r="B27" s="5" t="s">
        <v>12</v>
      </c>
      <c r="C27" s="5" t="s">
        <v>47</v>
      </c>
      <c r="D27" s="4">
        <f t="shared" si="2"/>
        <v>135</v>
      </c>
      <c r="E27" s="4">
        <v>0</v>
      </c>
      <c r="F27" s="4">
        <v>97</v>
      </c>
      <c r="G27" s="4">
        <v>0</v>
      </c>
      <c r="H27" s="4">
        <v>38</v>
      </c>
      <c r="I27" s="4">
        <v>0</v>
      </c>
    </row>
    <row r="28" spans="2:9" ht="20.100000000000001" customHeight="1" x14ac:dyDescent="0.15">
      <c r="B28" s="5" t="s">
        <v>12</v>
      </c>
      <c r="C28" s="5" t="s">
        <v>35</v>
      </c>
      <c r="D28" s="4">
        <f t="shared" si="2"/>
        <v>218</v>
      </c>
      <c r="E28" s="4">
        <v>0</v>
      </c>
      <c r="F28" s="4">
        <v>127</v>
      </c>
      <c r="G28" s="4">
        <v>91</v>
      </c>
      <c r="H28" s="4">
        <v>0</v>
      </c>
      <c r="I28" s="4">
        <v>0</v>
      </c>
    </row>
    <row r="29" spans="2:9" ht="20.100000000000001" customHeight="1" x14ac:dyDescent="0.15">
      <c r="B29" s="5" t="s">
        <v>12</v>
      </c>
      <c r="C29" s="5" t="s">
        <v>36</v>
      </c>
      <c r="D29" s="4">
        <f t="shared" si="2"/>
        <v>127</v>
      </c>
      <c r="E29" s="4">
        <v>0</v>
      </c>
      <c r="F29" s="4">
        <v>0</v>
      </c>
      <c r="G29" s="4">
        <v>48</v>
      </c>
      <c r="H29" s="4">
        <v>79</v>
      </c>
      <c r="I29" s="4">
        <v>0</v>
      </c>
    </row>
    <row r="30" spans="2:9" ht="20.100000000000001" customHeight="1" x14ac:dyDescent="0.15">
      <c r="B30" s="5" t="s">
        <v>12</v>
      </c>
      <c r="C30" s="5" t="s">
        <v>37</v>
      </c>
      <c r="D30" s="4">
        <f t="shared" si="2"/>
        <v>194</v>
      </c>
      <c r="E30" s="4">
        <v>0</v>
      </c>
      <c r="F30" s="4">
        <v>58</v>
      </c>
      <c r="G30" s="4">
        <v>50</v>
      </c>
      <c r="H30" s="4">
        <v>86</v>
      </c>
      <c r="I30" s="4">
        <v>0</v>
      </c>
    </row>
    <row r="31" spans="2:9" ht="20.100000000000001" customHeight="1" x14ac:dyDescent="0.15">
      <c r="B31" s="5" t="s">
        <v>12</v>
      </c>
      <c r="C31" s="5" t="s">
        <v>38</v>
      </c>
      <c r="D31" s="4">
        <f t="shared" si="2"/>
        <v>196</v>
      </c>
      <c r="E31" s="4">
        <v>0</v>
      </c>
      <c r="F31" s="4">
        <v>48</v>
      </c>
      <c r="G31" s="4">
        <v>50</v>
      </c>
      <c r="H31" s="4">
        <v>98</v>
      </c>
      <c r="I31" s="4">
        <v>0</v>
      </c>
    </row>
    <row r="32" spans="2:9" ht="20.100000000000001" customHeight="1" x14ac:dyDescent="0.15">
      <c r="B32" s="5" t="s">
        <v>12</v>
      </c>
      <c r="C32" s="5" t="s">
        <v>39</v>
      </c>
      <c r="D32" s="4">
        <f t="shared" si="2"/>
        <v>1182</v>
      </c>
      <c r="E32" s="4">
        <v>1086</v>
      </c>
      <c r="F32" s="4">
        <v>0</v>
      </c>
      <c r="G32" s="4">
        <v>96</v>
      </c>
      <c r="H32" s="4">
        <v>0</v>
      </c>
      <c r="I32" s="4">
        <v>0</v>
      </c>
    </row>
    <row r="33" spans="2:9" ht="20.100000000000001" customHeight="1" x14ac:dyDescent="0.15">
      <c r="B33" s="5" t="s">
        <v>12</v>
      </c>
      <c r="C33" s="5" t="s">
        <v>40</v>
      </c>
      <c r="D33" s="4">
        <f t="shared" si="2"/>
        <v>80</v>
      </c>
      <c r="E33" s="4">
        <v>0</v>
      </c>
      <c r="F33" s="4">
        <v>45</v>
      </c>
      <c r="G33" s="4">
        <v>0</v>
      </c>
      <c r="H33" s="4">
        <v>35</v>
      </c>
      <c r="I33" s="4">
        <v>0</v>
      </c>
    </row>
    <row r="34" spans="2:9" ht="20.100000000000001" customHeight="1" x14ac:dyDescent="0.15">
      <c r="B34" s="5" t="s">
        <v>12</v>
      </c>
      <c r="C34" s="5" t="s">
        <v>41</v>
      </c>
      <c r="D34" s="4">
        <f t="shared" si="2"/>
        <v>1212</v>
      </c>
      <c r="E34" s="4">
        <v>832</v>
      </c>
      <c r="F34" s="4">
        <v>380</v>
      </c>
      <c r="G34" s="4">
        <v>0</v>
      </c>
      <c r="H34" s="4">
        <v>0</v>
      </c>
      <c r="I34" s="4">
        <v>0</v>
      </c>
    </row>
    <row r="35" spans="2:9" ht="20.100000000000001" customHeight="1" x14ac:dyDescent="0.15">
      <c r="B35" s="5" t="s">
        <v>12</v>
      </c>
      <c r="C35" s="5" t="s">
        <v>42</v>
      </c>
      <c r="D35" s="4">
        <f t="shared" si="2"/>
        <v>231</v>
      </c>
      <c r="E35" s="4">
        <v>0</v>
      </c>
      <c r="F35" s="4">
        <v>134</v>
      </c>
      <c r="G35" s="4">
        <v>43</v>
      </c>
      <c r="H35" s="4">
        <v>54</v>
      </c>
      <c r="I35" s="4">
        <v>0</v>
      </c>
    </row>
    <row r="36" spans="2:9" ht="20.100000000000001" customHeight="1" x14ac:dyDescent="0.15">
      <c r="B36" s="5" t="s">
        <v>12</v>
      </c>
      <c r="C36" s="5" t="s">
        <v>48</v>
      </c>
      <c r="D36" s="4">
        <f t="shared" si="2"/>
        <v>60</v>
      </c>
      <c r="E36" s="4">
        <v>0</v>
      </c>
      <c r="F36" s="4">
        <v>60</v>
      </c>
      <c r="G36" s="4">
        <v>0</v>
      </c>
      <c r="H36" s="4">
        <v>0</v>
      </c>
      <c r="I36" s="4">
        <v>0</v>
      </c>
    </row>
    <row r="37" spans="2:9" ht="20.100000000000001" customHeight="1" x14ac:dyDescent="0.15">
      <c r="B37" s="5" t="s">
        <v>12</v>
      </c>
      <c r="C37" s="5" t="s">
        <v>43</v>
      </c>
      <c r="D37" s="4">
        <f t="shared" si="2"/>
        <v>155</v>
      </c>
      <c r="E37" s="4">
        <v>0</v>
      </c>
      <c r="F37" s="4">
        <v>103</v>
      </c>
      <c r="G37" s="4">
        <v>52</v>
      </c>
      <c r="H37" s="4">
        <v>0</v>
      </c>
      <c r="I37" s="4">
        <v>0</v>
      </c>
    </row>
    <row r="38" spans="2:9" ht="20.100000000000001" customHeight="1" x14ac:dyDescent="0.15">
      <c r="B38" s="5" t="s">
        <v>12</v>
      </c>
      <c r="C38" s="5" t="s">
        <v>49</v>
      </c>
      <c r="D38" s="4">
        <f t="shared" si="2"/>
        <v>34</v>
      </c>
      <c r="E38" s="4">
        <v>0</v>
      </c>
      <c r="F38" s="4">
        <v>0</v>
      </c>
      <c r="G38" s="4">
        <v>34</v>
      </c>
      <c r="H38" s="4">
        <v>0</v>
      </c>
      <c r="I38" s="4">
        <v>0</v>
      </c>
    </row>
    <row r="39" spans="2:9" ht="20.100000000000001" customHeight="1" x14ac:dyDescent="0.15">
      <c r="B39" s="5" t="s">
        <v>13</v>
      </c>
      <c r="C39" s="5" t="s">
        <v>50</v>
      </c>
      <c r="D39" s="4">
        <f t="shared" si="2"/>
        <v>148</v>
      </c>
      <c r="E39" s="4">
        <v>0</v>
      </c>
      <c r="F39" s="4">
        <v>94</v>
      </c>
      <c r="G39" s="4">
        <v>54</v>
      </c>
      <c r="H39" s="4">
        <v>0</v>
      </c>
      <c r="I39" s="4">
        <v>0</v>
      </c>
    </row>
    <row r="40" spans="2:9" ht="20.100000000000001" customHeight="1" x14ac:dyDescent="0.15">
      <c r="B40" s="5" t="s">
        <v>13</v>
      </c>
      <c r="C40" s="5" t="s">
        <v>52</v>
      </c>
      <c r="D40" s="4">
        <f t="shared" si="2"/>
        <v>194</v>
      </c>
      <c r="E40" s="4">
        <v>0</v>
      </c>
      <c r="F40" s="4">
        <v>160</v>
      </c>
      <c r="G40" s="4">
        <v>0</v>
      </c>
      <c r="H40" s="4">
        <v>34</v>
      </c>
      <c r="I40" s="4">
        <v>0</v>
      </c>
    </row>
    <row r="41" spans="2:9" ht="20.100000000000001" customHeight="1" x14ac:dyDescent="0.15">
      <c r="B41" s="5" t="s">
        <v>13</v>
      </c>
      <c r="C41" s="5" t="s">
        <v>51</v>
      </c>
      <c r="D41" s="4">
        <f t="shared" si="2"/>
        <v>94</v>
      </c>
      <c r="E41" s="4">
        <v>0</v>
      </c>
      <c r="F41" s="4">
        <v>0</v>
      </c>
      <c r="G41" s="4">
        <v>52</v>
      </c>
      <c r="H41" s="4">
        <v>0</v>
      </c>
      <c r="I41" s="4">
        <v>42</v>
      </c>
    </row>
    <row r="42" spans="2:9" ht="20.100000000000001" customHeight="1" x14ac:dyDescent="0.15">
      <c r="B42" s="5" t="s">
        <v>14</v>
      </c>
      <c r="C42" s="5" t="s">
        <v>55</v>
      </c>
      <c r="D42" s="4">
        <f t="shared" si="2"/>
        <v>150</v>
      </c>
      <c r="E42" s="4">
        <v>0</v>
      </c>
      <c r="F42" s="4">
        <v>90</v>
      </c>
      <c r="G42" s="4">
        <v>0</v>
      </c>
      <c r="H42" s="4">
        <v>60</v>
      </c>
      <c r="I42" s="4">
        <v>0</v>
      </c>
    </row>
    <row r="43" spans="2:9" ht="20.100000000000001" customHeight="1" x14ac:dyDescent="0.15">
      <c r="B43" s="5" t="s">
        <v>14</v>
      </c>
      <c r="C43" s="5" t="s">
        <v>53</v>
      </c>
      <c r="D43" s="4">
        <f t="shared" si="2"/>
        <v>33</v>
      </c>
      <c r="E43" s="4">
        <v>0</v>
      </c>
      <c r="F43" s="4">
        <v>33</v>
      </c>
      <c r="G43" s="4">
        <v>0</v>
      </c>
      <c r="H43" s="4">
        <v>0</v>
      </c>
      <c r="I43" s="4">
        <v>0</v>
      </c>
    </row>
    <row r="44" spans="2:9" ht="20.100000000000001" customHeight="1" x14ac:dyDescent="0.15">
      <c r="B44" s="5" t="s">
        <v>14</v>
      </c>
      <c r="C44" s="5" t="s">
        <v>54</v>
      </c>
      <c r="D44" s="4">
        <f t="shared" si="2"/>
        <v>59</v>
      </c>
      <c r="E44" s="4">
        <v>0</v>
      </c>
      <c r="F44" s="4">
        <v>32</v>
      </c>
      <c r="G44" s="4">
        <v>0</v>
      </c>
      <c r="H44" s="4">
        <v>27</v>
      </c>
      <c r="I44" s="4">
        <v>0</v>
      </c>
    </row>
    <row r="45" spans="2:9" ht="20.100000000000001" customHeight="1" x14ac:dyDescent="0.15">
      <c r="B45" s="5" t="s">
        <v>15</v>
      </c>
      <c r="C45" s="5" t="s">
        <v>56</v>
      </c>
      <c r="D45" s="4">
        <f t="shared" si="2"/>
        <v>72</v>
      </c>
      <c r="E45" s="4">
        <v>0</v>
      </c>
      <c r="F45" s="4">
        <v>37</v>
      </c>
      <c r="G45" s="4">
        <v>0</v>
      </c>
      <c r="H45" s="4">
        <v>35</v>
      </c>
      <c r="I45" s="4">
        <v>0</v>
      </c>
    </row>
    <row r="46" spans="2:9" ht="20.100000000000001" customHeight="1" x14ac:dyDescent="0.15">
      <c r="B46" s="5" t="s">
        <v>15</v>
      </c>
      <c r="C46" s="5" t="s">
        <v>57</v>
      </c>
      <c r="D46" s="4">
        <f t="shared" si="2"/>
        <v>64</v>
      </c>
      <c r="E46" s="4">
        <v>0</v>
      </c>
      <c r="F46" s="4">
        <v>31</v>
      </c>
      <c r="G46" s="4">
        <v>0</v>
      </c>
      <c r="H46" s="4">
        <v>33</v>
      </c>
      <c r="I46" s="4">
        <v>0</v>
      </c>
    </row>
    <row r="47" spans="2:9" ht="20.100000000000001" customHeight="1" x14ac:dyDescent="0.15">
      <c r="B47" s="5" t="s">
        <v>15</v>
      </c>
      <c r="C47" s="5" t="s">
        <v>58</v>
      </c>
      <c r="D47" s="4">
        <f t="shared" si="2"/>
        <v>86</v>
      </c>
      <c r="E47" s="4">
        <v>0</v>
      </c>
      <c r="F47" s="4">
        <v>0</v>
      </c>
      <c r="G47" s="4">
        <v>0</v>
      </c>
      <c r="H47" s="4">
        <v>86</v>
      </c>
      <c r="I47" s="4">
        <v>0</v>
      </c>
    </row>
    <row r="48" spans="2:9" ht="20.100000000000001" customHeight="1" x14ac:dyDescent="0.15">
      <c r="B48" s="5" t="s">
        <v>16</v>
      </c>
      <c r="C48" s="5" t="s">
        <v>59</v>
      </c>
      <c r="D48" s="4">
        <f t="shared" si="2"/>
        <v>147</v>
      </c>
      <c r="E48" s="4">
        <v>0</v>
      </c>
      <c r="F48" s="4">
        <v>50</v>
      </c>
      <c r="G48" s="4">
        <v>50</v>
      </c>
      <c r="H48" s="4">
        <v>47</v>
      </c>
      <c r="I48" s="4">
        <v>0</v>
      </c>
    </row>
    <row r="49" spans="2:9" ht="20.100000000000001" customHeight="1" x14ac:dyDescent="0.15">
      <c r="B49" s="5" t="s">
        <v>16</v>
      </c>
      <c r="C49" s="5" t="s">
        <v>60</v>
      </c>
      <c r="D49" s="4">
        <f t="shared" si="2"/>
        <v>60</v>
      </c>
      <c r="E49" s="4">
        <v>0</v>
      </c>
      <c r="F49" s="4">
        <v>38</v>
      </c>
      <c r="G49" s="4">
        <v>0</v>
      </c>
      <c r="H49" s="4">
        <v>22</v>
      </c>
      <c r="I49" s="4">
        <v>0</v>
      </c>
    </row>
    <row r="50" spans="2:9" ht="20.100000000000001" customHeight="1" x14ac:dyDescent="0.15">
      <c r="B50" s="5" t="s">
        <v>17</v>
      </c>
      <c r="C50" s="5" t="s">
        <v>61</v>
      </c>
      <c r="D50" s="4">
        <f t="shared" si="2"/>
        <v>375</v>
      </c>
      <c r="E50" s="4">
        <v>0</v>
      </c>
      <c r="F50" s="4">
        <v>95</v>
      </c>
      <c r="G50" s="4">
        <v>60</v>
      </c>
      <c r="H50" s="4">
        <v>220</v>
      </c>
      <c r="I50" s="4">
        <v>0</v>
      </c>
    </row>
    <row r="51" spans="2:9" ht="20.100000000000001" customHeight="1" x14ac:dyDescent="0.15">
      <c r="B51" s="5" t="s">
        <v>18</v>
      </c>
      <c r="C51" s="5" t="s">
        <v>62</v>
      </c>
      <c r="D51" s="4">
        <f t="shared" si="2"/>
        <v>70</v>
      </c>
      <c r="E51" s="4">
        <v>0</v>
      </c>
      <c r="F51" s="4">
        <v>39</v>
      </c>
      <c r="G51" s="4">
        <v>0</v>
      </c>
      <c r="H51" s="4">
        <v>31</v>
      </c>
      <c r="I51" s="4">
        <v>0</v>
      </c>
    </row>
    <row r="52" spans="2:9" ht="20.100000000000001" customHeight="1" x14ac:dyDescent="0.15">
      <c r="B52" s="5" t="s">
        <v>19</v>
      </c>
      <c r="C52" s="5" t="s">
        <v>63</v>
      </c>
      <c r="D52" s="4">
        <f t="shared" si="2"/>
        <v>117</v>
      </c>
      <c r="E52" s="4">
        <v>0</v>
      </c>
      <c r="F52" s="4">
        <v>57</v>
      </c>
      <c r="G52" s="4">
        <v>0</v>
      </c>
      <c r="H52" s="4">
        <v>60</v>
      </c>
      <c r="I52" s="4">
        <v>0</v>
      </c>
    </row>
    <row r="53" spans="2:9" ht="20.100000000000001" customHeight="1" x14ac:dyDescent="0.15">
      <c r="B53" s="5" t="s">
        <v>19</v>
      </c>
      <c r="C53" s="5" t="s">
        <v>64</v>
      </c>
      <c r="D53" s="4">
        <f t="shared" si="2"/>
        <v>48</v>
      </c>
      <c r="E53" s="4">
        <v>0</v>
      </c>
      <c r="F53" s="4">
        <v>0</v>
      </c>
      <c r="G53" s="4">
        <v>0</v>
      </c>
      <c r="H53" s="4">
        <v>48</v>
      </c>
      <c r="I53" s="4">
        <v>0</v>
      </c>
    </row>
    <row r="54" spans="2:9" ht="20.100000000000001" customHeight="1" x14ac:dyDescent="0.15">
      <c r="B54" s="9" t="s">
        <v>65</v>
      </c>
      <c r="C54" s="10"/>
      <c r="D54" s="4">
        <f>SUM(D55:D101)</f>
        <v>692</v>
      </c>
      <c r="E54" s="4">
        <f t="shared" ref="E54:I54" si="3">SUM(E55:E101)</f>
        <v>8</v>
      </c>
      <c r="F54" s="4">
        <f t="shared" si="3"/>
        <v>310</v>
      </c>
      <c r="G54" s="4">
        <f t="shared" si="3"/>
        <v>145</v>
      </c>
      <c r="H54" s="4">
        <f t="shared" si="3"/>
        <v>114</v>
      </c>
      <c r="I54" s="4">
        <f t="shared" si="3"/>
        <v>115</v>
      </c>
    </row>
    <row r="55" spans="2:9" ht="20.100000000000001" customHeight="1" x14ac:dyDescent="0.15">
      <c r="B55" s="5" t="s">
        <v>12</v>
      </c>
      <c r="C55" s="5" t="s">
        <v>66</v>
      </c>
      <c r="D55" s="4">
        <f>SUM(E55:I55)</f>
        <v>6</v>
      </c>
      <c r="E55" s="6">
        <v>0</v>
      </c>
      <c r="F55" s="6">
        <v>6</v>
      </c>
      <c r="G55" s="6">
        <v>0</v>
      </c>
      <c r="H55" s="6">
        <v>0</v>
      </c>
      <c r="I55" s="6">
        <v>0</v>
      </c>
    </row>
    <row r="56" spans="2:9" ht="20.100000000000001" customHeight="1" x14ac:dyDescent="0.15">
      <c r="B56" s="5" t="s">
        <v>12</v>
      </c>
      <c r="C56" s="5" t="s">
        <v>67</v>
      </c>
      <c r="D56" s="4">
        <f t="shared" ref="D56:D101" si="4">SUM(E56:I56)</f>
        <v>19</v>
      </c>
      <c r="E56" s="6">
        <v>0</v>
      </c>
      <c r="F56" s="6">
        <v>19</v>
      </c>
      <c r="G56" s="6">
        <v>0</v>
      </c>
      <c r="H56" s="6">
        <v>0</v>
      </c>
      <c r="I56" s="6">
        <v>0</v>
      </c>
    </row>
    <row r="57" spans="2:9" ht="20.100000000000001" customHeight="1" x14ac:dyDescent="0.15">
      <c r="B57" s="5" t="s">
        <v>12</v>
      </c>
      <c r="C57" s="5" t="s">
        <v>68</v>
      </c>
      <c r="D57" s="4">
        <f t="shared" si="4"/>
        <v>19</v>
      </c>
      <c r="E57" s="6">
        <v>0</v>
      </c>
      <c r="F57" s="6">
        <v>0</v>
      </c>
      <c r="G57" s="6">
        <v>0</v>
      </c>
      <c r="H57" s="6">
        <v>19</v>
      </c>
      <c r="I57" s="6">
        <v>0</v>
      </c>
    </row>
    <row r="58" spans="2:9" ht="20.100000000000001" customHeight="1" x14ac:dyDescent="0.15">
      <c r="B58" s="5" t="s">
        <v>12</v>
      </c>
      <c r="C58" s="5" t="s">
        <v>69</v>
      </c>
      <c r="D58" s="4">
        <f t="shared" si="4"/>
        <v>9</v>
      </c>
      <c r="E58" s="6">
        <v>0</v>
      </c>
      <c r="F58" s="6">
        <v>0</v>
      </c>
      <c r="G58" s="6">
        <v>0</v>
      </c>
      <c r="H58" s="6">
        <v>0</v>
      </c>
      <c r="I58" s="6">
        <v>9</v>
      </c>
    </row>
    <row r="59" spans="2:9" ht="20.100000000000001" customHeight="1" x14ac:dyDescent="0.15">
      <c r="B59" s="5" t="s">
        <v>12</v>
      </c>
      <c r="C59" s="5" t="s">
        <v>70</v>
      </c>
      <c r="D59" s="4">
        <f t="shared" si="4"/>
        <v>9</v>
      </c>
      <c r="E59" s="6">
        <v>0</v>
      </c>
      <c r="F59" s="6">
        <v>9</v>
      </c>
      <c r="G59" s="6">
        <v>0</v>
      </c>
      <c r="H59" s="6">
        <v>0</v>
      </c>
      <c r="I59" s="6">
        <v>0</v>
      </c>
    </row>
    <row r="60" spans="2:9" ht="20.100000000000001" customHeight="1" x14ac:dyDescent="0.15">
      <c r="B60" s="5" t="s">
        <v>12</v>
      </c>
      <c r="C60" s="5" t="s">
        <v>71</v>
      </c>
      <c r="D60" s="4">
        <f t="shared" si="4"/>
        <v>19</v>
      </c>
      <c r="E60" s="6">
        <v>0</v>
      </c>
      <c r="F60" s="6">
        <v>19</v>
      </c>
      <c r="G60" s="6">
        <v>0</v>
      </c>
      <c r="H60" s="6">
        <v>0</v>
      </c>
      <c r="I60" s="6">
        <v>0</v>
      </c>
    </row>
    <row r="61" spans="2:9" ht="20.100000000000001" customHeight="1" x14ac:dyDescent="0.15">
      <c r="B61" s="5" t="s">
        <v>12</v>
      </c>
      <c r="C61" s="5" t="s">
        <v>72</v>
      </c>
      <c r="D61" s="4">
        <f t="shared" si="4"/>
        <v>12</v>
      </c>
      <c r="E61" s="6">
        <v>0</v>
      </c>
      <c r="F61" s="6">
        <v>12</v>
      </c>
      <c r="G61" s="6">
        <v>0</v>
      </c>
      <c r="H61" s="6">
        <v>0</v>
      </c>
      <c r="I61" s="6">
        <v>0</v>
      </c>
    </row>
    <row r="62" spans="2:9" ht="20.100000000000001" customHeight="1" x14ac:dyDescent="0.15">
      <c r="B62" s="5" t="s">
        <v>12</v>
      </c>
      <c r="C62" s="5" t="s">
        <v>73</v>
      </c>
      <c r="D62" s="4">
        <f t="shared" si="4"/>
        <v>4</v>
      </c>
      <c r="E62" s="6">
        <v>0</v>
      </c>
      <c r="F62" s="6">
        <v>4</v>
      </c>
      <c r="G62" s="6">
        <v>0</v>
      </c>
      <c r="H62" s="6">
        <v>0</v>
      </c>
      <c r="I62" s="6">
        <v>0</v>
      </c>
    </row>
    <row r="63" spans="2:9" ht="20.100000000000001" customHeight="1" x14ac:dyDescent="0.15">
      <c r="B63" s="5" t="s">
        <v>12</v>
      </c>
      <c r="C63" s="5" t="s">
        <v>74</v>
      </c>
      <c r="D63" s="4">
        <f t="shared" si="4"/>
        <v>14</v>
      </c>
      <c r="E63" s="6">
        <v>0</v>
      </c>
      <c r="F63" s="6">
        <v>0</v>
      </c>
      <c r="G63" s="6">
        <v>0</v>
      </c>
      <c r="H63" s="6">
        <v>0</v>
      </c>
      <c r="I63" s="6">
        <v>14</v>
      </c>
    </row>
    <row r="64" spans="2:9" ht="20.100000000000001" customHeight="1" x14ac:dyDescent="0.15">
      <c r="B64" s="5" t="s">
        <v>12</v>
      </c>
      <c r="C64" s="5" t="s">
        <v>75</v>
      </c>
      <c r="D64" s="4">
        <f t="shared" si="4"/>
        <v>19</v>
      </c>
      <c r="E64" s="6">
        <v>0</v>
      </c>
      <c r="F64" s="6">
        <v>19</v>
      </c>
      <c r="G64" s="6">
        <v>0</v>
      </c>
      <c r="H64" s="6">
        <v>0</v>
      </c>
      <c r="I64" s="6">
        <v>0</v>
      </c>
    </row>
    <row r="65" spans="2:9" ht="20.100000000000001" customHeight="1" x14ac:dyDescent="0.15">
      <c r="B65" s="5" t="s">
        <v>12</v>
      </c>
      <c r="C65" s="5" t="s">
        <v>76</v>
      </c>
      <c r="D65" s="4">
        <f t="shared" si="4"/>
        <v>19</v>
      </c>
      <c r="E65" s="6">
        <v>0</v>
      </c>
      <c r="F65" s="6">
        <v>19</v>
      </c>
      <c r="G65" s="6">
        <v>0</v>
      </c>
      <c r="H65" s="6">
        <v>0</v>
      </c>
      <c r="I65" s="6">
        <v>0</v>
      </c>
    </row>
    <row r="66" spans="2:9" ht="20.100000000000001" customHeight="1" x14ac:dyDescent="0.15">
      <c r="B66" s="5" t="s">
        <v>12</v>
      </c>
      <c r="C66" s="5" t="s">
        <v>77</v>
      </c>
      <c r="D66" s="4">
        <f t="shared" si="4"/>
        <v>9</v>
      </c>
      <c r="E66" s="6">
        <v>0</v>
      </c>
      <c r="F66" s="6">
        <v>9</v>
      </c>
      <c r="G66" s="6">
        <v>0</v>
      </c>
      <c r="H66" s="6">
        <v>0</v>
      </c>
      <c r="I66" s="6">
        <v>0</v>
      </c>
    </row>
    <row r="67" spans="2:9" ht="20.100000000000001" customHeight="1" x14ac:dyDescent="0.15">
      <c r="B67" s="5" t="s">
        <v>12</v>
      </c>
      <c r="C67" s="5" t="s">
        <v>78</v>
      </c>
      <c r="D67" s="4">
        <f t="shared" si="4"/>
        <v>19</v>
      </c>
      <c r="E67" s="6">
        <v>0</v>
      </c>
      <c r="F67" s="6">
        <v>19</v>
      </c>
      <c r="G67" s="6">
        <v>0</v>
      </c>
      <c r="H67" s="6">
        <v>0</v>
      </c>
      <c r="I67" s="6">
        <v>0</v>
      </c>
    </row>
    <row r="68" spans="2:9" ht="20.100000000000001" customHeight="1" x14ac:dyDescent="0.15">
      <c r="B68" s="5" t="s">
        <v>12</v>
      </c>
      <c r="C68" s="5" t="s">
        <v>79</v>
      </c>
      <c r="D68" s="4">
        <f t="shared" si="4"/>
        <v>19</v>
      </c>
      <c r="E68" s="6">
        <v>0</v>
      </c>
      <c r="F68" s="6">
        <v>0</v>
      </c>
      <c r="G68" s="6">
        <v>0</v>
      </c>
      <c r="H68" s="6">
        <v>19</v>
      </c>
      <c r="I68" s="6">
        <v>0</v>
      </c>
    </row>
    <row r="69" spans="2:9" ht="20.100000000000001" customHeight="1" x14ac:dyDescent="0.15">
      <c r="B69" s="5" t="s">
        <v>12</v>
      </c>
      <c r="C69" s="5" t="s">
        <v>80</v>
      </c>
      <c r="D69" s="4">
        <f t="shared" si="4"/>
        <v>9</v>
      </c>
      <c r="E69" s="6">
        <v>0</v>
      </c>
      <c r="F69" s="6">
        <v>0</v>
      </c>
      <c r="G69" s="6">
        <v>0</v>
      </c>
      <c r="H69" s="6">
        <v>0</v>
      </c>
      <c r="I69" s="6">
        <v>9</v>
      </c>
    </row>
    <row r="70" spans="2:9" ht="20.100000000000001" customHeight="1" x14ac:dyDescent="0.15">
      <c r="B70" s="5" t="s">
        <v>12</v>
      </c>
      <c r="C70" s="5" t="s">
        <v>81</v>
      </c>
      <c r="D70" s="4">
        <f t="shared" si="4"/>
        <v>17</v>
      </c>
      <c r="E70" s="6">
        <v>0</v>
      </c>
      <c r="F70" s="6">
        <v>0</v>
      </c>
      <c r="G70" s="6">
        <v>17</v>
      </c>
      <c r="H70" s="6">
        <v>0</v>
      </c>
      <c r="I70" s="6">
        <v>0</v>
      </c>
    </row>
    <row r="71" spans="2:9" ht="20.100000000000001" customHeight="1" x14ac:dyDescent="0.15">
      <c r="B71" s="5" t="s">
        <v>12</v>
      </c>
      <c r="C71" s="5" t="s">
        <v>82</v>
      </c>
      <c r="D71" s="4">
        <f t="shared" si="4"/>
        <v>12</v>
      </c>
      <c r="E71" s="6">
        <v>0</v>
      </c>
      <c r="F71" s="6">
        <v>12</v>
      </c>
      <c r="G71" s="6">
        <v>0</v>
      </c>
      <c r="H71" s="6">
        <v>0</v>
      </c>
      <c r="I71" s="6">
        <v>0</v>
      </c>
    </row>
    <row r="72" spans="2:9" ht="20.100000000000001" customHeight="1" x14ac:dyDescent="0.15">
      <c r="B72" s="5" t="s">
        <v>12</v>
      </c>
      <c r="C72" s="5" t="s">
        <v>83</v>
      </c>
      <c r="D72" s="4">
        <f t="shared" si="4"/>
        <v>19</v>
      </c>
      <c r="E72" s="6">
        <v>0</v>
      </c>
      <c r="F72" s="6">
        <v>19</v>
      </c>
      <c r="G72" s="6">
        <v>0</v>
      </c>
      <c r="H72" s="6">
        <v>0</v>
      </c>
      <c r="I72" s="6">
        <v>0</v>
      </c>
    </row>
    <row r="73" spans="2:9" ht="20.100000000000001" customHeight="1" x14ac:dyDescent="0.15">
      <c r="B73" s="5" t="s">
        <v>12</v>
      </c>
      <c r="C73" s="5" t="s">
        <v>84</v>
      </c>
      <c r="D73" s="4">
        <f t="shared" si="4"/>
        <v>19</v>
      </c>
      <c r="E73" s="6">
        <v>0</v>
      </c>
      <c r="F73" s="6">
        <v>0</v>
      </c>
      <c r="G73" s="6">
        <v>0</v>
      </c>
      <c r="H73" s="6">
        <v>0</v>
      </c>
      <c r="I73" s="6">
        <v>19</v>
      </c>
    </row>
    <row r="74" spans="2:9" ht="20.100000000000001" customHeight="1" x14ac:dyDescent="0.15">
      <c r="B74" s="5" t="s">
        <v>12</v>
      </c>
      <c r="C74" s="5" t="s">
        <v>85</v>
      </c>
      <c r="D74" s="4">
        <f t="shared" si="4"/>
        <v>14</v>
      </c>
      <c r="E74" s="6">
        <v>0</v>
      </c>
      <c r="F74" s="6">
        <v>0</v>
      </c>
      <c r="G74" s="6">
        <v>14</v>
      </c>
      <c r="H74" s="6">
        <v>0</v>
      </c>
      <c r="I74" s="6">
        <v>0</v>
      </c>
    </row>
    <row r="75" spans="2:9" ht="20.100000000000001" customHeight="1" x14ac:dyDescent="0.15">
      <c r="B75" s="5" t="s">
        <v>12</v>
      </c>
      <c r="C75" s="5" t="s">
        <v>86</v>
      </c>
      <c r="D75" s="4">
        <f t="shared" si="4"/>
        <v>3</v>
      </c>
      <c r="E75" s="6">
        <v>0</v>
      </c>
      <c r="F75" s="6">
        <v>0</v>
      </c>
      <c r="G75" s="6">
        <v>0</v>
      </c>
      <c r="H75" s="6">
        <v>0</v>
      </c>
      <c r="I75" s="6">
        <v>3</v>
      </c>
    </row>
    <row r="76" spans="2:9" ht="20.100000000000001" customHeight="1" x14ac:dyDescent="0.15">
      <c r="B76" s="5" t="s">
        <v>12</v>
      </c>
      <c r="C76" s="5" t="s">
        <v>87</v>
      </c>
      <c r="D76" s="4">
        <f t="shared" si="4"/>
        <v>19</v>
      </c>
      <c r="E76" s="6">
        <v>0</v>
      </c>
      <c r="F76" s="6">
        <v>0</v>
      </c>
      <c r="G76" s="6">
        <v>0</v>
      </c>
      <c r="H76" s="6">
        <v>0</v>
      </c>
      <c r="I76" s="6">
        <v>19</v>
      </c>
    </row>
    <row r="77" spans="2:9" ht="20.100000000000001" customHeight="1" x14ac:dyDescent="0.15">
      <c r="B77" s="5" t="s">
        <v>12</v>
      </c>
      <c r="C77" s="5" t="s">
        <v>88</v>
      </c>
      <c r="D77" s="4">
        <f t="shared" si="4"/>
        <v>9</v>
      </c>
      <c r="E77" s="6">
        <v>0</v>
      </c>
      <c r="F77" s="6">
        <v>0</v>
      </c>
      <c r="G77" s="6">
        <v>0</v>
      </c>
      <c r="H77" s="6">
        <v>0</v>
      </c>
      <c r="I77" s="6">
        <v>9</v>
      </c>
    </row>
    <row r="78" spans="2:9" ht="20.100000000000001" customHeight="1" x14ac:dyDescent="0.15">
      <c r="B78" s="5" t="s">
        <v>12</v>
      </c>
      <c r="C78" s="5" t="s">
        <v>89</v>
      </c>
      <c r="D78" s="4">
        <f t="shared" si="4"/>
        <v>2</v>
      </c>
      <c r="E78" s="6">
        <v>0</v>
      </c>
      <c r="F78" s="6">
        <v>0</v>
      </c>
      <c r="G78" s="6">
        <v>0</v>
      </c>
      <c r="H78" s="6">
        <v>0</v>
      </c>
      <c r="I78" s="6">
        <v>2</v>
      </c>
    </row>
    <row r="79" spans="2:9" ht="20.100000000000001" customHeight="1" x14ac:dyDescent="0.15">
      <c r="B79" s="5" t="s">
        <v>12</v>
      </c>
      <c r="C79" s="5" t="s">
        <v>90</v>
      </c>
      <c r="D79" s="4">
        <f t="shared" si="4"/>
        <v>19</v>
      </c>
      <c r="E79" s="6">
        <v>0</v>
      </c>
      <c r="F79" s="6">
        <v>0</v>
      </c>
      <c r="G79" s="6">
        <v>19</v>
      </c>
      <c r="H79" s="6">
        <v>0</v>
      </c>
      <c r="I79" s="6">
        <v>0</v>
      </c>
    </row>
    <row r="80" spans="2:9" ht="20.100000000000001" customHeight="1" x14ac:dyDescent="0.15">
      <c r="B80" s="5" t="s">
        <v>12</v>
      </c>
      <c r="C80" s="5" t="s">
        <v>91</v>
      </c>
      <c r="D80" s="4">
        <f t="shared" si="4"/>
        <v>19</v>
      </c>
      <c r="E80" s="6">
        <v>0</v>
      </c>
      <c r="F80" s="6">
        <v>0</v>
      </c>
      <c r="G80" s="6">
        <v>19</v>
      </c>
      <c r="H80" s="6">
        <v>0</v>
      </c>
      <c r="I80" s="6">
        <v>0</v>
      </c>
    </row>
    <row r="81" spans="2:9" ht="20.100000000000001" customHeight="1" x14ac:dyDescent="0.15">
      <c r="B81" s="5" t="s">
        <v>12</v>
      </c>
      <c r="C81" s="5" t="s">
        <v>92</v>
      </c>
      <c r="D81" s="4">
        <f t="shared" si="4"/>
        <v>19</v>
      </c>
      <c r="E81" s="6">
        <v>0</v>
      </c>
      <c r="F81" s="6">
        <v>0</v>
      </c>
      <c r="G81" s="6">
        <v>0</v>
      </c>
      <c r="H81" s="6">
        <v>19</v>
      </c>
      <c r="I81" s="6">
        <v>0</v>
      </c>
    </row>
    <row r="82" spans="2:9" ht="20.100000000000001" customHeight="1" x14ac:dyDescent="0.15">
      <c r="B82" s="5" t="s">
        <v>12</v>
      </c>
      <c r="C82" s="5" t="s">
        <v>93</v>
      </c>
      <c r="D82" s="4">
        <f t="shared" si="4"/>
        <v>19</v>
      </c>
      <c r="E82" s="6">
        <v>0</v>
      </c>
      <c r="F82" s="6">
        <v>19</v>
      </c>
      <c r="G82" s="6">
        <v>0</v>
      </c>
      <c r="H82" s="6">
        <v>0</v>
      </c>
      <c r="I82" s="6">
        <v>0</v>
      </c>
    </row>
    <row r="83" spans="2:9" ht="20.100000000000001" customHeight="1" x14ac:dyDescent="0.15">
      <c r="B83" s="5" t="s">
        <v>13</v>
      </c>
      <c r="C83" s="5" t="s">
        <v>94</v>
      </c>
      <c r="D83" s="4">
        <f t="shared" si="4"/>
        <v>19</v>
      </c>
      <c r="E83" s="6">
        <v>0</v>
      </c>
      <c r="F83" s="6">
        <v>19</v>
      </c>
      <c r="G83" s="6">
        <v>0</v>
      </c>
      <c r="H83" s="6">
        <v>0</v>
      </c>
      <c r="I83" s="6">
        <v>0</v>
      </c>
    </row>
    <row r="84" spans="2:9" ht="20.100000000000001" customHeight="1" x14ac:dyDescent="0.15">
      <c r="B84" s="5" t="s">
        <v>13</v>
      </c>
      <c r="C84" s="5" t="s">
        <v>95</v>
      </c>
      <c r="D84" s="4">
        <f t="shared" si="4"/>
        <v>16</v>
      </c>
      <c r="E84" s="6">
        <v>0</v>
      </c>
      <c r="F84" s="6">
        <v>16</v>
      </c>
      <c r="G84" s="6">
        <v>0</v>
      </c>
      <c r="H84" s="6">
        <v>0</v>
      </c>
      <c r="I84" s="6">
        <v>0</v>
      </c>
    </row>
    <row r="85" spans="2:9" ht="20.100000000000001" customHeight="1" x14ac:dyDescent="0.15">
      <c r="B85" s="5" t="s">
        <v>14</v>
      </c>
      <c r="C85" s="5" t="s">
        <v>96</v>
      </c>
      <c r="D85" s="4">
        <f t="shared" si="4"/>
        <v>6</v>
      </c>
      <c r="E85" s="6">
        <v>0</v>
      </c>
      <c r="F85" s="6">
        <v>6</v>
      </c>
      <c r="G85" s="6">
        <v>0</v>
      </c>
      <c r="H85" s="6">
        <v>0</v>
      </c>
      <c r="I85" s="6">
        <v>0</v>
      </c>
    </row>
    <row r="86" spans="2:9" ht="20.100000000000001" customHeight="1" x14ac:dyDescent="0.15">
      <c r="B86" s="5" t="s">
        <v>14</v>
      </c>
      <c r="C86" s="5" t="s">
        <v>97</v>
      </c>
      <c r="D86" s="4">
        <f t="shared" si="4"/>
        <v>5</v>
      </c>
      <c r="E86" s="6">
        <v>0</v>
      </c>
      <c r="F86" s="6">
        <v>5</v>
      </c>
      <c r="G86" s="6">
        <v>0</v>
      </c>
      <c r="H86" s="6">
        <v>0</v>
      </c>
      <c r="I86" s="6">
        <v>0</v>
      </c>
    </row>
    <row r="87" spans="2:9" ht="20.100000000000001" customHeight="1" x14ac:dyDescent="0.15">
      <c r="B87" s="5" t="s">
        <v>14</v>
      </c>
      <c r="C87" s="5" t="s">
        <v>98</v>
      </c>
      <c r="D87" s="4">
        <f t="shared" si="4"/>
        <v>19</v>
      </c>
      <c r="E87" s="6">
        <v>0</v>
      </c>
      <c r="F87" s="6">
        <v>0</v>
      </c>
      <c r="G87" s="6">
        <v>19</v>
      </c>
      <c r="H87" s="6">
        <v>0</v>
      </c>
      <c r="I87" s="6">
        <v>0</v>
      </c>
    </row>
    <row r="88" spans="2:9" ht="20.100000000000001" customHeight="1" x14ac:dyDescent="0.15">
      <c r="B88" s="5" t="s">
        <v>14</v>
      </c>
      <c r="C88" s="5" t="s">
        <v>99</v>
      </c>
      <c r="D88" s="4">
        <f t="shared" si="4"/>
        <v>19</v>
      </c>
      <c r="E88" s="6">
        <v>0</v>
      </c>
      <c r="F88" s="6">
        <v>19</v>
      </c>
      <c r="G88" s="6">
        <v>0</v>
      </c>
      <c r="H88" s="6">
        <v>0</v>
      </c>
      <c r="I88" s="6">
        <v>0</v>
      </c>
    </row>
    <row r="89" spans="2:9" ht="20.100000000000001" customHeight="1" x14ac:dyDescent="0.15">
      <c r="B89" s="5" t="s">
        <v>15</v>
      </c>
      <c r="C89" s="5" t="s">
        <v>100</v>
      </c>
      <c r="D89" s="4">
        <f t="shared" si="4"/>
        <v>17</v>
      </c>
      <c r="E89" s="6">
        <v>0</v>
      </c>
      <c r="F89" s="6">
        <v>17</v>
      </c>
      <c r="G89" s="6">
        <v>0</v>
      </c>
      <c r="H89" s="6">
        <v>0</v>
      </c>
      <c r="I89" s="6">
        <v>0</v>
      </c>
    </row>
    <row r="90" spans="2:9" ht="19.5" customHeight="1" x14ac:dyDescent="0.15">
      <c r="B90" s="5" t="s">
        <v>15</v>
      </c>
      <c r="C90" s="5" t="s">
        <v>101</v>
      </c>
      <c r="D90" s="4">
        <f t="shared" si="4"/>
        <v>19</v>
      </c>
      <c r="E90" s="7">
        <v>0</v>
      </c>
      <c r="F90" s="7">
        <v>0</v>
      </c>
      <c r="G90" s="7">
        <v>0</v>
      </c>
      <c r="H90" s="7">
        <v>19</v>
      </c>
      <c r="I90" s="7">
        <v>0</v>
      </c>
    </row>
    <row r="91" spans="2:9" ht="19.5" customHeight="1" x14ac:dyDescent="0.15">
      <c r="B91" s="5" t="s">
        <v>15</v>
      </c>
      <c r="C91" s="5" t="s">
        <v>102</v>
      </c>
      <c r="D91" s="4">
        <f t="shared" si="4"/>
        <v>19</v>
      </c>
      <c r="E91" s="7">
        <v>0</v>
      </c>
      <c r="F91" s="7">
        <v>19</v>
      </c>
      <c r="G91" s="7">
        <v>0</v>
      </c>
      <c r="H91" s="7">
        <v>0</v>
      </c>
      <c r="I91" s="7">
        <v>0</v>
      </c>
    </row>
    <row r="92" spans="2:9" ht="19.5" customHeight="1" x14ac:dyDescent="0.15">
      <c r="B92" s="5" t="s">
        <v>15</v>
      </c>
      <c r="C92" s="5" t="s">
        <v>103</v>
      </c>
      <c r="D92" s="4">
        <f t="shared" si="4"/>
        <v>19</v>
      </c>
      <c r="E92" s="7">
        <v>0</v>
      </c>
      <c r="F92" s="7">
        <v>19</v>
      </c>
      <c r="G92" s="7">
        <v>0</v>
      </c>
      <c r="H92" s="7">
        <v>0</v>
      </c>
      <c r="I92" s="7">
        <v>0</v>
      </c>
    </row>
    <row r="93" spans="2:9" ht="19.5" customHeight="1" x14ac:dyDescent="0.15">
      <c r="B93" s="5" t="s">
        <v>15</v>
      </c>
      <c r="C93" s="5" t="s">
        <v>104</v>
      </c>
      <c r="D93" s="4">
        <f t="shared" si="4"/>
        <v>19</v>
      </c>
      <c r="E93" s="7">
        <v>0</v>
      </c>
      <c r="F93" s="7">
        <v>0</v>
      </c>
      <c r="G93" s="7">
        <v>19</v>
      </c>
      <c r="H93" s="7">
        <v>0</v>
      </c>
      <c r="I93" s="7">
        <v>0</v>
      </c>
    </row>
    <row r="94" spans="2:9" ht="19.5" customHeight="1" x14ac:dyDescent="0.15">
      <c r="B94" s="5" t="s">
        <v>15</v>
      </c>
      <c r="C94" s="5" t="s">
        <v>105</v>
      </c>
      <c r="D94" s="4">
        <f t="shared" si="4"/>
        <v>5</v>
      </c>
      <c r="E94" s="7">
        <v>0</v>
      </c>
      <c r="F94" s="7">
        <v>5</v>
      </c>
      <c r="G94" s="7">
        <v>0</v>
      </c>
      <c r="H94" s="7">
        <v>0</v>
      </c>
      <c r="I94" s="7">
        <v>0</v>
      </c>
    </row>
    <row r="95" spans="2:9" ht="19.5" customHeight="1" x14ac:dyDescent="0.15">
      <c r="B95" s="5" t="s">
        <v>15</v>
      </c>
      <c r="C95" s="5" t="s">
        <v>106</v>
      </c>
      <c r="D95" s="4">
        <f t="shared" si="4"/>
        <v>8</v>
      </c>
      <c r="E95" s="7">
        <v>8</v>
      </c>
      <c r="F95" s="7">
        <v>0</v>
      </c>
      <c r="G95" s="7">
        <v>0</v>
      </c>
      <c r="H95" s="7">
        <v>0</v>
      </c>
      <c r="I95" s="7">
        <v>0</v>
      </c>
    </row>
    <row r="96" spans="2:9" ht="19.5" customHeight="1" x14ac:dyDescent="0.15">
      <c r="B96" s="5" t="s">
        <v>15</v>
      </c>
      <c r="C96" s="5" t="s">
        <v>107</v>
      </c>
      <c r="D96" s="4">
        <f t="shared" si="4"/>
        <v>12</v>
      </c>
      <c r="E96" s="7">
        <v>0</v>
      </c>
      <c r="F96" s="7">
        <v>0</v>
      </c>
      <c r="G96" s="7">
        <v>0</v>
      </c>
      <c r="H96" s="7">
        <v>0</v>
      </c>
      <c r="I96" s="7">
        <v>12</v>
      </c>
    </row>
    <row r="97" spans="2:9" ht="19.5" customHeight="1" x14ac:dyDescent="0.15">
      <c r="B97" s="5" t="s">
        <v>15</v>
      </c>
      <c r="C97" s="5" t="s">
        <v>108</v>
      </c>
      <c r="D97" s="4">
        <f t="shared" si="4"/>
        <v>19</v>
      </c>
      <c r="E97" s="7">
        <v>0</v>
      </c>
      <c r="F97" s="7">
        <v>0</v>
      </c>
      <c r="G97" s="7">
        <v>0</v>
      </c>
      <c r="H97" s="7">
        <v>19</v>
      </c>
      <c r="I97" s="7">
        <v>0</v>
      </c>
    </row>
    <row r="98" spans="2:9" ht="19.5" customHeight="1" x14ac:dyDescent="0.15">
      <c r="B98" s="5" t="s">
        <v>16</v>
      </c>
      <c r="C98" s="5" t="s">
        <v>109</v>
      </c>
      <c r="D98" s="4">
        <f t="shared" si="4"/>
        <v>19</v>
      </c>
      <c r="E98" s="7">
        <v>0</v>
      </c>
      <c r="F98" s="7">
        <v>0</v>
      </c>
      <c r="G98" s="7">
        <v>0</v>
      </c>
      <c r="H98" s="7">
        <v>0</v>
      </c>
      <c r="I98" s="7">
        <v>19</v>
      </c>
    </row>
    <row r="99" spans="2:9" ht="19.5" customHeight="1" x14ac:dyDescent="0.15">
      <c r="B99" s="5" t="s">
        <v>17</v>
      </c>
      <c r="C99" s="5" t="s">
        <v>110</v>
      </c>
      <c r="D99" s="4">
        <f t="shared" si="4"/>
        <v>19</v>
      </c>
      <c r="E99" s="7">
        <v>0</v>
      </c>
      <c r="F99" s="7">
        <v>0</v>
      </c>
      <c r="G99" s="7">
        <v>0</v>
      </c>
      <c r="H99" s="7">
        <v>19</v>
      </c>
      <c r="I99" s="7">
        <v>0</v>
      </c>
    </row>
    <row r="100" spans="2:9" ht="19.5" customHeight="1" x14ac:dyDescent="0.15">
      <c r="B100" s="5" t="s">
        <v>18</v>
      </c>
      <c r="C100" s="5" t="s">
        <v>111</v>
      </c>
      <c r="D100" s="4">
        <f t="shared" si="4"/>
        <v>19</v>
      </c>
      <c r="E100" s="7">
        <v>0</v>
      </c>
      <c r="F100" s="7">
        <v>0</v>
      </c>
      <c r="G100" s="7">
        <v>19</v>
      </c>
      <c r="H100" s="7">
        <v>0</v>
      </c>
      <c r="I100" s="7">
        <v>0</v>
      </c>
    </row>
    <row r="101" spans="2:9" ht="19.5" customHeight="1" x14ac:dyDescent="0.15">
      <c r="B101" s="5" t="s">
        <v>19</v>
      </c>
      <c r="C101" s="5" t="s">
        <v>112</v>
      </c>
      <c r="D101" s="4">
        <f t="shared" si="4"/>
        <v>19</v>
      </c>
      <c r="E101" s="7">
        <v>0</v>
      </c>
      <c r="F101" s="7">
        <v>0</v>
      </c>
      <c r="G101" s="7">
        <v>19</v>
      </c>
      <c r="H101" s="7">
        <v>0</v>
      </c>
      <c r="I101" s="7">
        <v>0</v>
      </c>
    </row>
  </sheetData>
  <mergeCells count="9">
    <mergeCell ref="B54:C54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2017-05-09T08:43:19Z</dcterms:modified>
</cp:coreProperties>
</file>