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/>
  </bookViews>
  <sheets>
    <sheet name="Sheet2" sheetId="2" r:id="rId1"/>
  </sheets>
  <definedNames>
    <definedName name="_xlnm.Print_Area" localSheetId="0">Sheet2!$A$1:$J$20</definedName>
  </definedNames>
  <calcPr calcId="162913"/>
</workbook>
</file>

<file path=xl/calcChain.xml><?xml version="1.0" encoding="utf-8"?>
<calcChain xmlns="http://schemas.openxmlformats.org/spreadsheetml/2006/main">
  <c r="I17" i="2" l="1"/>
  <c r="H17" i="2"/>
  <c r="G17" i="2"/>
  <c r="F17" i="2"/>
  <c r="E17" i="2"/>
  <c r="D20" i="2"/>
  <c r="D19" i="2"/>
  <c r="D18" i="2"/>
  <c r="D17" i="2" s="1"/>
  <c r="I8" i="2"/>
  <c r="I7" i="2" s="1"/>
  <c r="H8" i="2"/>
  <c r="H7" i="2" s="1"/>
  <c r="G8" i="2"/>
  <c r="F8" i="2"/>
  <c r="F7" i="2" s="1"/>
  <c r="E8" i="2"/>
  <c r="E7" i="2" s="1"/>
  <c r="D16" i="2"/>
  <c r="D15" i="2"/>
  <c r="D14" i="2"/>
  <c r="D13" i="2"/>
  <c r="D12" i="2"/>
  <c r="D11" i="2"/>
  <c r="D10" i="2"/>
  <c r="D9" i="2"/>
  <c r="D8" i="2" l="1"/>
  <c r="D7" i="2" s="1"/>
  <c r="G7" i="2"/>
</calcChain>
</file>

<file path=xl/sharedStrings.xml><?xml version="1.0" encoding="utf-8"?>
<sst xmlns="http://schemas.openxmlformats.org/spreadsheetml/2006/main" count="35" uniqueCount="26">
  <si>
    <t>市町村名</t>
    <rPh sb="0" eb="3">
      <t>シチョウソン</t>
    </rPh>
    <rPh sb="3" eb="4">
      <t>メイ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</si>
  <si>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</si>
  <si>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総数</t>
    <rPh sb="0" eb="2">
      <t>ソウスウ</t>
    </rPh>
    <phoneticPr fontId="1"/>
  </si>
  <si>
    <t>高度急性期</t>
    <rPh sb="0" eb="2">
      <t>コウド</t>
    </rPh>
    <rPh sb="2" eb="5">
      <t>キュウセイキ</t>
    </rPh>
    <phoneticPr fontId="1"/>
  </si>
  <si>
    <t>急性期</t>
    <rPh sb="0" eb="3">
      <t>キュウセイキ</t>
    </rPh>
    <phoneticPr fontId="1"/>
  </si>
  <si>
    <t>回復期</t>
    <rPh sb="0" eb="3">
      <t>カイフクキ</t>
    </rPh>
    <phoneticPr fontId="1"/>
  </si>
  <si>
    <t>慢性期</t>
    <rPh sb="0" eb="3">
      <t>マンセイキ</t>
    </rPh>
    <phoneticPr fontId="1"/>
  </si>
  <si>
    <t>無回答</t>
    <rPh sb="0" eb="3">
      <t>ムカイトウ</t>
    </rPh>
    <phoneticPr fontId="1"/>
  </si>
  <si>
    <t>病　　院　　計</t>
    <rPh sb="0" eb="1">
      <t>ヤマイ</t>
    </rPh>
    <rPh sb="3" eb="4">
      <t>イン</t>
    </rPh>
    <rPh sb="6" eb="7">
      <t>ケイ</t>
    </rPh>
    <phoneticPr fontId="1"/>
  </si>
  <si>
    <t>総 　　　　　計</t>
    <rPh sb="0" eb="1">
      <t>ソウ</t>
    </rPh>
    <rPh sb="7" eb="8">
      <t>ケイ</t>
    </rPh>
    <phoneticPr fontId="1"/>
  </si>
  <si>
    <t>６年が経過した日（平成３２（２０２０）年７月１日時点）の医療機能別の病床数（許可病床）</t>
    <rPh sb="1" eb="2">
      <t>ネン</t>
    </rPh>
    <rPh sb="3" eb="5">
      <t>ケイカ</t>
    </rPh>
    <rPh sb="7" eb="8">
      <t>ヒ</t>
    </rPh>
    <rPh sb="9" eb="11">
      <t>ヘイセイ</t>
    </rPh>
    <rPh sb="19" eb="20">
      <t>ネン</t>
    </rPh>
    <rPh sb="21" eb="22">
      <t>ツキ</t>
    </rPh>
    <rPh sb="23" eb="24">
      <t>ニチ</t>
    </rPh>
    <rPh sb="24" eb="26">
      <t>ジテン</t>
    </rPh>
    <rPh sb="28" eb="30">
      <t>イリョウ</t>
    </rPh>
    <rPh sb="30" eb="32">
      <t>キノウ</t>
    </rPh>
    <rPh sb="32" eb="33">
      <t>ベツ</t>
    </rPh>
    <rPh sb="34" eb="37">
      <t>ビョウショウスウ</t>
    </rPh>
    <rPh sb="38" eb="40">
      <t>キョカ</t>
    </rPh>
    <rPh sb="40" eb="42">
      <t>ビョウショウ</t>
    </rPh>
    <phoneticPr fontId="1"/>
  </si>
  <si>
    <t>病床機能報告制度における医療機能別の病床数（高梁・新見）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4">
      <t>タカハシ</t>
    </rPh>
    <rPh sb="25" eb="27">
      <t>ニイミ</t>
    </rPh>
    <phoneticPr fontId="1"/>
  </si>
  <si>
    <t>33209高梁市</t>
  </si>
  <si>
    <t>33210新見市</t>
  </si>
  <si>
    <t>備中整形外科病院</t>
  </si>
  <si>
    <t>高梁市国民健康保険成羽病院</t>
  </si>
  <si>
    <t>医療法人清梁会高梁中央病院</t>
  </si>
  <si>
    <t>医療法人慶真会大杉病院</t>
  </si>
  <si>
    <t>医療法人真生会新見中央病院</t>
  </si>
  <si>
    <t>医療法人　思誠会　渡辺病院</t>
  </si>
  <si>
    <t>医療法人　淳和会　長谷川紀念病院</t>
  </si>
  <si>
    <t>太田病院</t>
  </si>
  <si>
    <t>有床診療所計</t>
    <rPh sb="0" eb="2">
      <t>ユウショウ</t>
    </rPh>
    <rPh sb="2" eb="5">
      <t>シンリョウショ</t>
    </rPh>
    <rPh sb="5" eb="6">
      <t>ケイ</t>
    </rPh>
    <phoneticPr fontId="1"/>
  </si>
  <si>
    <t>ふじかわ眼科高梁分院</t>
  </si>
  <si>
    <t>国際貢献大学校メディカルクリニック</t>
  </si>
  <si>
    <t>医療法人　啓優会　こだま眼科</t>
    <rPh sb="12" eb="14">
      <t>ガンカ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</si>
</sst>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/>
    <xf numFmtId="0" fontId="0" fillId="0" borderId="0" xfId="0" applyFill="1" applyAlignment="1">
      <alignment shrinkToFit="1"/>
    </xf>
    <xf numFmtId="0" fontId="0" fillId="0" borderId="0" xfId="0" applyFill="1" applyAlignment="1">
      <alignment horizontal="center"/>
    </xf>
    <xf numFmtId="176" fontId="0" fillId="0" borderId="1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 shrinkToFit="1"/>
    </xf>
    <xf numFmtId="0" fontId="0" fillId="0" borderId="1" xfId="0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0" fontId="0" fillId="0" borderId="1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0"/>
  <sheetViews>
    <sheetView tabSelected="1" zoomScaleNormal="100" workbookViewId="0">
      <selection activeCell="B4" sqref="B4:B6"/>
    </sheetView>
  </sheetViews>
  <sheetFormatPr defaultRowHeight="13.5" x14ac:dyDescent="0.15"/>
  <cols>
    <col min="1" max="1" width="1.625" style="1" customWidth="1"/>
    <col min="2" max="2" width="18" style="2" customWidth="1"/>
    <col min="3" max="3" width="36" style="1" customWidth="1"/>
    <col min="4" max="4" width="10.625" style="3" customWidth="1"/>
    <col min="5" max="6" width="10.625" style="1" customWidth="1"/>
    <col min="7" max="7" width="10.75" style="1" customWidth="1"/>
    <col min="8" max="9" width="10.625" style="1" customWidth="1"/>
    <col min="10" max="10" width="1.625" style="1" customWidth="1"/>
    <col min="11" max="16384" width="9" style="1"/>
  </cols>
  <sheetData>
    <row r="2" spans="2:9" ht="20.100000000000001" customHeight="1" x14ac:dyDescent="0.15">
      <c r="B2" s="11" t="s">
        <v>11</v>
      </c>
      <c r="C2" s="11"/>
      <c r="D2" s="11"/>
      <c r="E2" s="11"/>
      <c r="F2" s="11"/>
      <c r="G2" s="11"/>
      <c r="H2" s="11"/>
      <c r="I2" s="12"/>
    </row>
    <row r="3" spans="2:9" ht="20.100000000000001" customHeight="1" x14ac:dyDescent="0.15"/>
    <row r="4" spans="2:9" ht="20.100000000000001" customHeight="1" x14ac:dyDescent="0.15">
      <c r="B4" s="13" t="s">
        <v>0</v>
      </c>
      <c r="C4" s="14" t="s">
        <v>1</v>
      </c>
      <c r="D4" s="13" t="s">
        <v>10</v>
      </c>
      <c r="E4" s="13"/>
      <c r="F4" s="13"/>
      <c r="G4" s="13"/>
      <c r="H4" s="13"/>
      <c r="I4" s="13"/>
    </row>
    <row r="5" spans="2:9" ht="5.25" customHeight="1" x14ac:dyDescent="0.15">
      <c r="B5" s="13"/>
      <c r="C5" s="14"/>
      <c r="D5" s="15" t="s">
        <v>2</v>
      </c>
      <c r="E5" s="16"/>
      <c r="F5" s="13"/>
      <c r="G5" s="13"/>
      <c r="H5" s="13"/>
      <c r="I5" s="13"/>
    </row>
    <row r="6" spans="2:9" ht="20.100000000000001" customHeight="1" x14ac:dyDescent="0.15">
      <c r="B6" s="13"/>
      <c r="C6" s="14"/>
      <c r="D6" s="13"/>
      <c r="E6" s="8" t="s">
        <v>3</v>
      </c>
      <c r="F6" s="8" t="s">
        <v>4</v>
      </c>
      <c r="G6" s="8" t="s">
        <v>5</v>
      </c>
      <c r="H6" s="8" t="s">
        <v>6</v>
      </c>
      <c r="I6" s="8" t="s">
        <v>7</v>
      </c>
    </row>
    <row r="7" spans="2:9" ht="20.100000000000001" customHeight="1" x14ac:dyDescent="0.15">
      <c r="B7" s="9" t="s">
        <v>9</v>
      </c>
      <c r="C7" s="10"/>
      <c r="D7" s="4">
        <f>D8+D17</f>
        <v>812</v>
      </c>
      <c r="E7" s="4">
        <f t="shared" ref="E7:I7" si="0">E8+E17</f>
        <v>0</v>
      </c>
      <c r="F7" s="4">
        <f t="shared" si="0"/>
        <v>377</v>
      </c>
      <c r="G7" s="4">
        <f t="shared" si="0"/>
        <v>113</v>
      </c>
      <c r="H7" s="4">
        <f t="shared" si="0"/>
        <v>322</v>
      </c>
      <c r="I7" s="4">
        <f t="shared" si="0"/>
        <v>0</v>
      </c>
    </row>
    <row r="8" spans="2:9" ht="20.100000000000001" customHeight="1" x14ac:dyDescent="0.15">
      <c r="B8" s="9" t="s">
        <v>8</v>
      </c>
      <c r="C8" s="10"/>
      <c r="D8" s="4">
        <f>SUM(D9:D16)</f>
        <v>783</v>
      </c>
      <c r="E8" s="4">
        <f t="shared" ref="E8:I8" si="1">SUM(E9:E16)</f>
        <v>0</v>
      </c>
      <c r="F8" s="4">
        <f t="shared" si="1"/>
        <v>348</v>
      </c>
      <c r="G8" s="4">
        <f t="shared" si="1"/>
        <v>113</v>
      </c>
      <c r="H8" s="4">
        <f t="shared" si="1"/>
        <v>322</v>
      </c>
      <c r="I8" s="4">
        <f t="shared" si="1"/>
        <v>0</v>
      </c>
    </row>
    <row r="9" spans="2:9" ht="20.100000000000001" customHeight="1" x14ac:dyDescent="0.15">
      <c r="B9" s="5" t="s">
        <v>12</v>
      </c>
      <c r="C9" s="6" t="s">
        <v>14</v>
      </c>
      <c r="D9" s="4">
        <f>SUM(E9:I9)</f>
        <v>35</v>
      </c>
      <c r="E9" s="4">
        <v>0</v>
      </c>
      <c r="F9" s="4">
        <v>35</v>
      </c>
      <c r="G9" s="4">
        <v>0</v>
      </c>
      <c r="H9" s="4">
        <v>0</v>
      </c>
      <c r="I9" s="4">
        <v>0</v>
      </c>
    </row>
    <row r="10" spans="2:9" ht="20.100000000000001" customHeight="1" x14ac:dyDescent="0.15">
      <c r="B10" s="5" t="s">
        <v>12</v>
      </c>
      <c r="C10" s="6" t="s">
        <v>15</v>
      </c>
      <c r="D10" s="4">
        <f t="shared" ref="D10:D16" si="2">SUM(E10:I10)</f>
        <v>96</v>
      </c>
      <c r="E10" s="4">
        <v>0</v>
      </c>
      <c r="F10" s="4">
        <v>0</v>
      </c>
      <c r="G10" s="4">
        <v>54</v>
      </c>
      <c r="H10" s="4">
        <v>42</v>
      </c>
      <c r="I10" s="4">
        <v>0</v>
      </c>
    </row>
    <row r="11" spans="2:9" ht="20.100000000000001" customHeight="1" x14ac:dyDescent="0.15">
      <c r="B11" s="5" t="s">
        <v>12</v>
      </c>
      <c r="C11" s="6" t="s">
        <v>16</v>
      </c>
      <c r="D11" s="4">
        <f t="shared" si="2"/>
        <v>192</v>
      </c>
      <c r="E11" s="4">
        <v>0</v>
      </c>
      <c r="F11" s="4">
        <v>84</v>
      </c>
      <c r="G11" s="4">
        <v>32</v>
      </c>
      <c r="H11" s="4">
        <v>76</v>
      </c>
      <c r="I11" s="4">
        <v>0</v>
      </c>
    </row>
    <row r="12" spans="2:9" ht="20.100000000000001" customHeight="1" x14ac:dyDescent="0.15">
      <c r="B12" s="5" t="s">
        <v>12</v>
      </c>
      <c r="C12" s="6" t="s">
        <v>17</v>
      </c>
      <c r="D12" s="4">
        <f t="shared" si="2"/>
        <v>137</v>
      </c>
      <c r="E12" s="4">
        <v>0</v>
      </c>
      <c r="F12" s="4">
        <v>53</v>
      </c>
      <c r="G12" s="4">
        <v>0</v>
      </c>
      <c r="H12" s="4">
        <v>84</v>
      </c>
      <c r="I12" s="4">
        <v>0</v>
      </c>
    </row>
    <row r="13" spans="2:9" ht="20.100000000000001" customHeight="1" x14ac:dyDescent="0.15">
      <c r="B13" s="5" t="s">
        <v>13</v>
      </c>
      <c r="C13" s="6" t="s">
        <v>18</v>
      </c>
      <c r="D13" s="4">
        <f t="shared" si="2"/>
        <v>115</v>
      </c>
      <c r="E13" s="4">
        <v>0</v>
      </c>
      <c r="F13" s="4">
        <v>59</v>
      </c>
      <c r="G13" s="4">
        <v>0</v>
      </c>
      <c r="H13" s="4">
        <v>56</v>
      </c>
      <c r="I13" s="4">
        <v>0</v>
      </c>
    </row>
    <row r="14" spans="2:9" ht="20.100000000000001" customHeight="1" x14ac:dyDescent="0.15">
      <c r="B14" s="5" t="s">
        <v>13</v>
      </c>
      <c r="C14" s="6" t="s">
        <v>19</v>
      </c>
      <c r="D14" s="4">
        <f t="shared" si="2"/>
        <v>88</v>
      </c>
      <c r="E14" s="4">
        <v>0</v>
      </c>
      <c r="F14" s="4">
        <v>55</v>
      </c>
      <c r="G14" s="4">
        <v>0</v>
      </c>
      <c r="H14" s="4">
        <v>33</v>
      </c>
      <c r="I14" s="4">
        <v>0</v>
      </c>
    </row>
    <row r="15" spans="2:9" ht="20.100000000000001" customHeight="1" x14ac:dyDescent="0.15">
      <c r="B15" s="5" t="s">
        <v>13</v>
      </c>
      <c r="C15" s="6" t="s">
        <v>20</v>
      </c>
      <c r="D15" s="4">
        <f t="shared" si="2"/>
        <v>60</v>
      </c>
      <c r="E15" s="4">
        <v>0</v>
      </c>
      <c r="F15" s="4">
        <v>33</v>
      </c>
      <c r="G15" s="4">
        <v>27</v>
      </c>
      <c r="H15" s="4">
        <v>0</v>
      </c>
      <c r="I15" s="4">
        <v>0</v>
      </c>
    </row>
    <row r="16" spans="2:9" ht="20.100000000000001" customHeight="1" x14ac:dyDescent="0.15">
      <c r="B16" s="5" t="s">
        <v>13</v>
      </c>
      <c r="C16" s="6" t="s">
        <v>21</v>
      </c>
      <c r="D16" s="4">
        <f t="shared" si="2"/>
        <v>60</v>
      </c>
      <c r="E16" s="4">
        <v>0</v>
      </c>
      <c r="F16" s="4">
        <v>29</v>
      </c>
      <c r="G16" s="4">
        <v>0</v>
      </c>
      <c r="H16" s="4">
        <v>31</v>
      </c>
      <c r="I16" s="4">
        <v>0</v>
      </c>
    </row>
    <row r="17" spans="2:9" ht="20.100000000000001" customHeight="1" x14ac:dyDescent="0.15">
      <c r="B17" s="9" t="s">
        <v>22</v>
      </c>
      <c r="C17" s="10"/>
      <c r="D17" s="4">
        <f>SUM(D18:D20)</f>
        <v>29</v>
      </c>
      <c r="E17" s="4">
        <f t="shared" ref="E17:I17" si="3">SUM(E18:E20)</f>
        <v>0</v>
      </c>
      <c r="F17" s="4">
        <f t="shared" si="3"/>
        <v>29</v>
      </c>
      <c r="G17" s="4">
        <f t="shared" si="3"/>
        <v>0</v>
      </c>
      <c r="H17" s="4">
        <f t="shared" si="3"/>
        <v>0</v>
      </c>
      <c r="I17" s="4">
        <f t="shared" si="3"/>
        <v>0</v>
      </c>
    </row>
    <row r="18" spans="2:9" ht="20.100000000000001" customHeight="1" x14ac:dyDescent="0.15">
      <c r="B18" s="5" t="s">
        <v>12</v>
      </c>
      <c r="C18" s="6" t="s">
        <v>23</v>
      </c>
      <c r="D18" s="4">
        <f>SUM(E18:I18)</f>
        <v>6</v>
      </c>
      <c r="E18" s="4">
        <v>0</v>
      </c>
      <c r="F18" s="4">
        <v>6</v>
      </c>
      <c r="G18" s="4">
        <v>0</v>
      </c>
      <c r="H18" s="4">
        <v>0</v>
      </c>
      <c r="I18" s="4">
        <v>0</v>
      </c>
    </row>
    <row r="19" spans="2:9" ht="20.100000000000001" customHeight="1" x14ac:dyDescent="0.15">
      <c r="B19" s="5" t="s">
        <v>13</v>
      </c>
      <c r="C19" s="7" t="s">
        <v>25</v>
      </c>
      <c r="D19" s="4">
        <f t="shared" ref="D19:D20" si="4">SUM(E19:I19)</f>
        <v>7</v>
      </c>
      <c r="E19" s="4">
        <v>0</v>
      </c>
      <c r="F19" s="4">
        <v>7</v>
      </c>
      <c r="G19" s="4">
        <v>0</v>
      </c>
      <c r="H19" s="4">
        <v>0</v>
      </c>
      <c r="I19" s="4">
        <v>0</v>
      </c>
    </row>
    <row r="20" spans="2:9" ht="20.100000000000001" customHeight="1" x14ac:dyDescent="0.15">
      <c r="B20" s="5" t="s">
        <v>13</v>
      </c>
      <c r="C20" s="6" t="s">
        <v>24</v>
      </c>
      <c r="D20" s="4">
        <f t="shared" si="4"/>
        <v>16</v>
      </c>
      <c r="E20" s="4">
        <v>0</v>
      </c>
      <c r="F20" s="4">
        <v>16</v>
      </c>
      <c r="G20" s="4">
        <v>0</v>
      </c>
      <c r="H20" s="4">
        <v>0</v>
      </c>
      <c r="I20" s="4">
        <v>0</v>
      </c>
    </row>
  </sheetData>
  <mergeCells count="9">
    <mergeCell ref="B8:C8"/>
    <mergeCell ref="B17:C17"/>
    <mergeCell ref="B7:C7"/>
    <mergeCell ref="B2:I2"/>
    <mergeCell ref="B4:B6"/>
    <mergeCell ref="C4:C6"/>
    <mergeCell ref="D4:I4"/>
    <mergeCell ref="D5:D6"/>
    <mergeCell ref="E5:I5"/>
  </mergeCells>
  <phoneticPr fontId="1"/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2017-05-09T08:33:46Z</dcterms:modified>
</cp:coreProperties>
</file>