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15" windowHeight="6750" activeTab="1"/>
  </bookViews>
  <sheets>
    <sheet name="基準となる書式" sheetId="1" r:id="rId1"/>
    <sheet name="注意してください" sheetId="2" r:id="rId2"/>
    <sheet name="注意してください (白黒)" sheetId="3" r:id="rId3"/>
  </sheets>
  <definedNames/>
  <calcPr fullCalcOnLoad="1"/>
</workbook>
</file>

<file path=xl/sharedStrings.xml><?xml version="1.0" encoding="utf-8"?>
<sst xmlns="http://schemas.openxmlformats.org/spreadsheetml/2006/main" count="325" uniqueCount="230">
  <si>
    <t>「１」を導き出すために使用した室外機等の諸元等を示す書類を添付すること</t>
  </si>
  <si>
    <t>予測地点及び騒音発生源の位置を示す図面</t>
  </si>
  <si>
    <t>県民が理解しやすいように用語の説明・予測式の説明・予測条件等について述べること</t>
  </si>
  <si>
    <t>「３」及び「４」の様式</t>
  </si>
  <si>
    <t>予測の目的</t>
  </si>
  <si>
    <t>例：営業時間の延長を行うことによる周辺の生活環境にどのように影響を及ぼすか評価し</t>
  </si>
  <si>
    <t>　　 その対応策について検討するための資料である。</t>
  </si>
  <si>
    <t>用語について</t>
  </si>
  <si>
    <t>①　騒音レベル</t>
  </si>
  <si>
    <t>②　等価騒音レベル</t>
  </si>
  <si>
    <t>③　単発騒音暴露レベル</t>
  </si>
  <si>
    <t>予測式について</t>
  </si>
  <si>
    <t>①　定常騒音</t>
  </si>
  <si>
    <t>②　変動騒音</t>
  </si>
  <si>
    <t>③　衝撃騒音</t>
  </si>
  <si>
    <t>④　遮蔽効果（回折減衰）について</t>
  </si>
  <si>
    <t>騒音予測条件</t>
  </si>
  <si>
    <t>①　評価する騒音の種類</t>
  </si>
  <si>
    <t>定常騒音</t>
  </si>
  <si>
    <t>冷却塔、室外機、給排気口</t>
  </si>
  <si>
    <t>変動騒音</t>
  </si>
  <si>
    <t>自動車走行音</t>
  </si>
  <si>
    <t>来客車両</t>
  </si>
  <si>
    <t>貨物運搬車両</t>
  </si>
  <si>
    <t>廃棄物収集作業車両</t>
  </si>
  <si>
    <t>荷捌き作業音</t>
  </si>
  <si>
    <t>アイドリング音</t>
  </si>
  <si>
    <t>後進警告ブザー音</t>
  </si>
  <si>
    <t>ＢＧＭ・アナウンス音</t>
  </si>
  <si>
    <t>衝撃騒音</t>
  </si>
  <si>
    <t>荷下ろし音・台車走行音</t>
  </si>
  <si>
    <t>騒音の評価方法</t>
  </si>
  <si>
    <t>環境基準への適合</t>
  </si>
  <si>
    <t>予測方法</t>
  </si>
  <si>
    <t>予測地点</t>
  </si>
  <si>
    <t>評価方法</t>
  </si>
  <si>
    <t>平均的な状況を呈する日における昼間（６：００～２２：００）及び夜間（２２：００～６：００）</t>
  </si>
  <si>
    <t>立地予定地の周囲４方向の居住可能な場所</t>
  </si>
  <si>
    <t>「騒音に係る環境基準」</t>
  </si>
  <si>
    <t>規制基準への適合</t>
  </si>
  <si>
    <t>「夜間」において発生する騒音毎の騒音レベルまたは騒音レベルの最大値</t>
  </si>
  <si>
    <t>店舗敷地の境界線上における騒音レベル</t>
  </si>
  <si>
    <t>「夜間」における規制基準値</t>
  </si>
  <si>
    <t>③</t>
  </si>
  <si>
    <t>店舗が立地する地域の環境基準値・規制基準値</t>
  </si>
  <si>
    <t>自動車台数</t>
  </si>
  <si>
    <t>貨物自動車</t>
  </si>
  <si>
    <t>時間帯</t>
  </si>
  <si>
    <t>出入口（ｎ）</t>
  </si>
  <si>
    <t>出入口（１）</t>
  </si>
  <si>
    <t>合計</t>
  </si>
  <si>
    <t>貨物車両</t>
  </si>
  <si>
    <t>廃棄物車両</t>
  </si>
  <si>
    <t>騒音発生源の位置</t>
  </si>
  <si>
    <t>予測地点の座標位置</t>
  </si>
  <si>
    <t>位置の説明</t>
  </si>
  <si>
    <t>単位：ｍ</t>
  </si>
  <si>
    <t>音源の座標位置</t>
  </si>
  <si>
    <t>騒音発生源</t>
  </si>
  <si>
    <t>座標位置</t>
  </si>
  <si>
    <t>a-3</t>
  </si>
  <si>
    <t>a-4</t>
  </si>
  <si>
    <t>乗用車</t>
  </si>
  <si>
    <t>c-3</t>
  </si>
  <si>
    <t>小型貨物車</t>
  </si>
  <si>
    <t>d-3</t>
  </si>
  <si>
    <t>d-4</t>
  </si>
  <si>
    <t>後進ブザー</t>
  </si>
  <si>
    <t>荷捌き</t>
  </si>
  <si>
    <t>廃棄物回収音</t>
  </si>
  <si>
    <t>建物配置</t>
  </si>
  <si>
    <t>建物の外壁の位置及び遮音壁の位置</t>
  </si>
  <si>
    <t>備考</t>
  </si>
  <si>
    <t>w-3</t>
  </si>
  <si>
    <t>w-4</t>
  </si>
  <si>
    <t>w-5</t>
  </si>
  <si>
    <t>w-6</t>
  </si>
  <si>
    <t>w-7</t>
  </si>
  <si>
    <t>w-8</t>
  </si>
  <si>
    <t>w-9</t>
  </si>
  <si>
    <t>w-10</t>
  </si>
  <si>
    <t>ＳＭ棟</t>
  </si>
  <si>
    <t>ＨＣ棟</t>
  </si>
  <si>
    <t>音源データ</t>
  </si>
  <si>
    <t>自動車騒音データ</t>
  </si>
  <si>
    <t>例</t>
  </si>
  <si>
    <t>周波数</t>
  </si>
  <si>
    <t>相対レベル</t>
  </si>
  <si>
    <t>速度区分補正</t>
  </si>
  <si>
    <t>Ａ特性補正</t>
  </si>
  <si>
    <t>合成０補正</t>
  </si>
  <si>
    <t>周波数別補正</t>
  </si>
  <si>
    <t>自動車騒音暴露レベル</t>
  </si>
  <si>
    <t>車両台数</t>
  </si>
  <si>
    <t>時間(s)</t>
  </si>
  <si>
    <t>オクターブバンド中心周波数db(a)</t>
  </si>
  <si>
    <t>c-4</t>
  </si>
  <si>
    <t>c-5</t>
  </si>
  <si>
    <t>c-6</t>
  </si>
  <si>
    <t>c-7</t>
  </si>
  <si>
    <t>c-8</t>
  </si>
  <si>
    <t>自動車騒音レベル</t>
  </si>
  <si>
    <t>騒音レベル</t>
  </si>
  <si>
    <t>荷捌き作業・廃棄物収集作業の騒音データ</t>
  </si>
  <si>
    <t>室外機等のデータ</t>
  </si>
  <si>
    <t>音源データ表</t>
  </si>
  <si>
    <t>（ａからｅを基準距離１ｍで計算したもの）</t>
  </si>
  <si>
    <t>出典根拠</t>
  </si>
  <si>
    <t>継続時間</t>
  </si>
  <si>
    <t>発生回数</t>
  </si>
  <si>
    <t>24時間</t>
  </si>
  <si>
    <t>予測結果</t>
  </si>
  <si>
    <t>直距離</t>
  </si>
  <si>
    <t>回折距離</t>
  </si>
  <si>
    <t>行路差</t>
  </si>
  <si>
    <t>回折減衰</t>
  </si>
  <si>
    <t>距離減衰</t>
  </si>
  <si>
    <t>等価騒音レベル</t>
  </si>
  <si>
    <t>合成騒音</t>
  </si>
  <si>
    <t>回折計算後</t>
  </si>
  <si>
    <t>合成</t>
  </si>
  <si>
    <t>オクターブバンド中心周波数db(a)回折後の数値</t>
  </si>
  <si>
    <t>メーカー数値（入手不能の場合実測値）</t>
  </si>
  <si>
    <t>②と同じ考え方による実測値等</t>
  </si>
  <si>
    <t>予測地点ごとに</t>
  </si>
  <si>
    <t>＊　①と②もしくは②と③をまとめてもよい</t>
  </si>
  <si>
    <t>ａ</t>
  </si>
  <si>
    <t>ｂ</t>
  </si>
  <si>
    <t>ｃ</t>
  </si>
  <si>
    <t>②</t>
  </si>
  <si>
    <t>ａ</t>
  </si>
  <si>
    <t>ｂ</t>
  </si>
  <si>
    <t>③</t>
  </si>
  <si>
    <t>①</t>
  </si>
  <si>
    <t>③</t>
  </si>
  <si>
    <t>４～５</t>
  </si>
  <si>
    <t>①</t>
  </si>
  <si>
    <t>Ｘ１</t>
  </si>
  <si>
    <t>Ａ</t>
  </si>
  <si>
    <t>x1</t>
  </si>
  <si>
    <t>a-2</t>
  </si>
  <si>
    <t>b-1</t>
  </si>
  <si>
    <t>b-2</t>
  </si>
  <si>
    <t>c-1</t>
  </si>
  <si>
    <t>c-2</t>
  </si>
  <si>
    <t>d-1</t>
  </si>
  <si>
    <t>d-2</t>
  </si>
  <si>
    <t>e-1</t>
  </si>
  <si>
    <t>f-1</t>
  </si>
  <si>
    <t>③</t>
  </si>
  <si>
    <t>xa</t>
  </si>
  <si>
    <t>①</t>
  </si>
  <si>
    <t>オクターブバンド</t>
  </si>
  <si>
    <t>Ｈｚ</t>
  </si>
  <si>
    <t>ＬＷａ</t>
  </si>
  <si>
    <t>c-1</t>
  </si>
  <si>
    <t>c-2</t>
  </si>
  <si>
    <t>c-3</t>
  </si>
  <si>
    <t>d-1</t>
  </si>
  <si>
    <t>④</t>
  </si>
  <si>
    <t>⑤</t>
  </si>
  <si>
    <t>⑥</t>
  </si>
  <si>
    <t>a-1</t>
  </si>
  <si>
    <t>a-2</t>
  </si>
  <si>
    <t>10～24</t>
  </si>
  <si>
    <t>9～23</t>
  </si>
  <si>
    <t>10～24</t>
  </si>
  <si>
    <t>b-1</t>
  </si>
  <si>
    <t>b-2</t>
  </si>
  <si>
    <t>c-1</t>
  </si>
  <si>
    <t>g-1</t>
  </si>
  <si>
    <t>a-1</t>
  </si>
  <si>
    <t>来客の自動車</t>
  </si>
  <si>
    <t>②</t>
  </si>
  <si>
    <t>５～６</t>
  </si>
  <si>
    <t>22～23</t>
  </si>
  <si>
    <t>Ｙ１</t>
  </si>
  <si>
    <t>Ｚ１</t>
  </si>
  <si>
    <t>Ｂ</t>
  </si>
  <si>
    <t>Ｃ</t>
  </si>
  <si>
    <t>Ｄ</t>
  </si>
  <si>
    <t>Ｅ</t>
  </si>
  <si>
    <t>Ｆ</t>
  </si>
  <si>
    <t>Ｇ</t>
  </si>
  <si>
    <t>②</t>
  </si>
  <si>
    <t>y1</t>
  </si>
  <si>
    <t>z1</t>
  </si>
  <si>
    <t>a-1</t>
  </si>
  <si>
    <t>ya</t>
  </si>
  <si>
    <t>za</t>
  </si>
  <si>
    <t>xb</t>
  </si>
  <si>
    <t>yb</t>
  </si>
  <si>
    <t>zb</t>
  </si>
  <si>
    <t>w-1</t>
  </si>
  <si>
    <t>w-2</t>
  </si>
  <si>
    <t>パワーレベル</t>
  </si>
  <si>
    <t>△ＬＩ</t>
  </si>
  <si>
    <t>△Ｌｖ</t>
  </si>
  <si>
    <t>△Ｌａweight</t>
  </si>
  <si>
    <t>db(a)</t>
  </si>
  <si>
    <t>②</t>
  </si>
  <si>
    <t>単発暴露レベル</t>
  </si>
  <si>
    <t>ｏｒ暴露レベル</t>
  </si>
  <si>
    <t>メーカー</t>
  </si>
  <si>
    <t>実測</t>
  </si>
  <si>
    <t>ＡＳＪ</t>
  </si>
  <si>
    <t>来客自動車</t>
  </si>
  <si>
    <t>（乗用車の場合）</t>
  </si>
  <si>
    <t>室外機ａｂｃ-2001</t>
  </si>
  <si>
    <t>室外機ａｂｃ-2002</t>
  </si>
  <si>
    <t>室外機ａｂｃ-2003</t>
  </si>
  <si>
    <t>室外機ａｂｃ-2004</t>
  </si>
  <si>
    <t>排気口2001-abc</t>
  </si>
  <si>
    <t>排気口2002-abc</t>
  </si>
  <si>
    <t>騒音予測の注意点</t>
  </si>
  <si>
    <t>△Ladj</t>
  </si>
  <si>
    <t>ＡＳＪ　ＭＯＤＥＬ　２００３によるバンドパワーレベル</t>
  </si>
  <si>
    <t>担当課における検算に必要なため、別途、座標値、騒音値等の電子データを御提供願います。</t>
  </si>
  <si>
    <t>各騒音源（図面表示記号の位置）における自動車走行音の発生回数（車両台数）の想定根拠を記述（添付）のこと。</t>
  </si>
  <si>
    <t>図面表示記号</t>
  </si>
  <si>
    <t>図面表示
記号</t>
  </si>
  <si>
    <t>速度を変数とする計算式</t>
  </si>
  <si>
    <t>※「自動車工学に基づくパワーレベル式」で算出の場合は、その算出根拠を添付のこと</t>
  </si>
  <si>
    <t>　　Ｌｗ＝Ａ＋１０ＬＯＧ１０（Ｖ）</t>
  </si>
  <si>
    <t>　　Ａ＝８２．３</t>
  </si>
  <si>
    <t>速度(ｖ)</t>
  </si>
  <si>
    <t>＜※回折効果を勘案しない場合は、周波数ごとの値については、省略可＞</t>
  </si>
  <si>
    <t>距離(l)</t>
  </si>
  <si>
    <t>騒音予測に関する根拠資料のフォーマットについて</t>
  </si>
  <si>
    <t>出店準備書様式に示す「予測結果及び算出根拠」に全ての騒音発生源を記載する。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</si>
</sst>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9"/>
      <name val="ＭＳ Ｐゴシック"/>
      <family val="3"/>
    </font>
    <font>
      <sz val="8"/>
      <name val="ＭＳ Ｐゴシック"/>
      <family val="3"/>
    </font>
    <font>
      <sz val="14"/>
      <name val="ＭＳ Ｐゴシック"/>
      <family val="3"/>
    </font>
    <font>
      <sz val="14"/>
      <color indexed="10"/>
      <name val="ＭＳ Ｐゴシック"/>
      <family val="3"/>
    </font>
    <font>
      <sz val="12"/>
      <name val="ＭＳ Ｐゴシック"/>
      <family val="3"/>
    </font>
    <font>
      <sz val="9"/>
      <color indexed="10"/>
      <name val="ＭＳ Ｐゴシック"/>
      <family val="3"/>
    </font>
    <font>
      <sz val="11"/>
      <color indexed="20"/>
      <name val="ＭＳ Ｐゴシック"/>
      <family val="3"/>
    </font>
    <font>
      <sz val="18"/>
      <name val="ＭＳ Ｐゴシック"/>
      <family val="3"/>
    </font>
    <font>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8"/>
      <color indexed="17"/>
      <name val="ＭＳ Ｐゴシック"/>
      <family val="3"/>
    </font>
    <font>
      <sz val="18"/>
      <color indexed="9"/>
      <name val="ＭＳ Ｐゴシック"/>
      <family val="3"/>
    </font>
    <font>
      <sz val="18"/>
      <color indexed="60"/>
      <name val="ＭＳ Ｐゴシック"/>
      <family val="3"/>
    </font>
    <font>
      <sz val="18"/>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hair"/>
    </border>
    <border>
      <left style="thin"/>
      <right>
        <color indexed="63"/>
      </right>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style="thin"/>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thin"/>
      <top style="thin"/>
      <bottom>
        <color indexed="63"/>
      </bottom>
    </border>
    <border>
      <left style="thin"/>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75">
    <xf numFmtId="0" fontId="0" fillId="0" borderId="0" xfId="0" applyAlignment="1">
      <alignment/>
    </xf>
    <xf numFmtId="0" fontId="2"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alignment/>
    </xf>
    <xf numFmtId="0" fontId="3" fillId="0" borderId="13" xfId="0" applyFont="1" applyBorder="1" applyAlignment="1">
      <alignment/>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xf>
    <xf numFmtId="0" fontId="2" fillId="0" borderId="14"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7" fillId="0" borderId="0" xfId="0" applyFont="1" applyAlignment="1">
      <alignment/>
    </xf>
    <xf numFmtId="0" fontId="2" fillId="0" borderId="10" xfId="0" applyFont="1" applyBorder="1" applyAlignment="1">
      <alignment wrapText="1"/>
    </xf>
    <xf numFmtId="0" fontId="2" fillId="0" borderId="10" xfId="0" applyFont="1" applyBorder="1" applyAlignment="1">
      <alignment horizontal="center"/>
    </xf>
    <xf numFmtId="0" fontId="2" fillId="0" borderId="13" xfId="0" applyFont="1" applyBorder="1" applyAlignment="1">
      <alignment horizontal="center"/>
    </xf>
    <xf numFmtId="0" fontId="2" fillId="0" borderId="18" xfId="0" applyFont="1" applyBorder="1" applyAlignment="1">
      <alignment/>
    </xf>
    <xf numFmtId="0" fontId="2" fillId="0" borderId="0" xfId="0" applyFont="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wrapText="1"/>
    </xf>
    <xf numFmtId="0" fontId="2" fillId="0" borderId="0" xfId="0" applyFont="1" applyAlignment="1">
      <alignment vertical="center" shrinkToFit="1"/>
    </xf>
    <xf numFmtId="0" fontId="2" fillId="0" borderId="19" xfId="0" applyFont="1" applyBorder="1" applyAlignment="1">
      <alignment vertical="center" shrinkToFit="1"/>
    </xf>
    <xf numFmtId="0" fontId="2"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2" fillId="0" borderId="12" xfId="0" applyFont="1" applyBorder="1" applyAlignment="1">
      <alignment vertical="center" shrinkToFit="1"/>
    </xf>
    <xf numFmtId="0" fontId="2" fillId="0" borderId="1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horizontal="center" vertical="center" wrapText="1" shrinkToFit="1"/>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16" xfId="0" applyFont="1" applyBorder="1" applyAlignment="1">
      <alignment horizontal="center"/>
    </xf>
    <xf numFmtId="0" fontId="2" fillId="0" borderId="27" xfId="0" applyFont="1" applyBorder="1" applyAlignment="1">
      <alignment vertical="center" wrapText="1"/>
    </xf>
    <xf numFmtId="0" fontId="2" fillId="0" borderId="28" xfId="0" applyFont="1" applyBorder="1" applyAlignment="1">
      <alignment/>
    </xf>
    <xf numFmtId="0" fontId="6" fillId="0" borderId="0" xfId="0" applyFont="1" applyAlignment="1">
      <alignment vertical="center"/>
    </xf>
    <xf numFmtId="0" fontId="8" fillId="0" borderId="0" xfId="0" applyFont="1" applyAlignment="1">
      <alignment/>
    </xf>
    <xf numFmtId="0" fontId="2" fillId="0" borderId="24" xfId="0" applyFont="1" applyBorder="1" applyAlignment="1">
      <alignment horizontal="center" vertical="center" shrinkToFit="1"/>
    </xf>
    <xf numFmtId="0" fontId="2"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30" xfId="0" applyFont="1" applyBorder="1" applyAlignment="1">
      <alignment/>
    </xf>
    <xf numFmtId="0" fontId="2" fillId="0" borderId="27" xfId="0" applyFont="1" applyBorder="1" applyAlignment="1">
      <alignment/>
    </xf>
    <xf numFmtId="0" fontId="2" fillId="0" borderId="31" xfId="0" applyFont="1" applyBorder="1" applyAlignment="1">
      <alignment/>
    </xf>
    <xf numFmtId="0" fontId="10" fillId="0" borderId="0" xfId="0" applyFont="1" applyAlignment="1">
      <alignment vertical="center"/>
    </xf>
    <xf numFmtId="0" fontId="2" fillId="0" borderId="0" xfId="0" applyFont="1" applyBorder="1" applyAlignment="1">
      <alignment/>
    </xf>
    <xf numFmtId="0" fontId="7" fillId="0" borderId="32" xfId="0" applyFont="1" applyBorder="1" applyAlignment="1">
      <alignment wrapText="1"/>
    </xf>
    <xf numFmtId="0" fontId="7" fillId="0" borderId="19" xfId="0" applyFont="1" applyBorder="1" applyAlignment="1">
      <alignment horizontal="center" vertical="center" shrinkToFit="1"/>
    </xf>
    <xf numFmtId="0" fontId="7" fillId="0" borderId="11" xfId="0" applyFont="1" applyBorder="1" applyAlignment="1">
      <alignment horizontal="center" vertical="center" shrinkToFit="1"/>
    </xf>
    <xf numFmtId="0" fontId="2" fillId="0" borderId="11" xfId="0" applyFont="1" applyBorder="1" applyAlignment="1">
      <alignment horizontal="center" vertical="center"/>
    </xf>
    <xf numFmtId="0" fontId="2" fillId="0" borderId="10" xfId="0" applyFont="1" applyBorder="1" applyAlignment="1">
      <alignment/>
    </xf>
    <xf numFmtId="0" fontId="2" fillId="0" borderId="16" xfId="0" applyFont="1" applyBorder="1" applyAlignment="1">
      <alignment/>
    </xf>
    <xf numFmtId="0" fontId="2" fillId="0" borderId="12" xfId="0" applyFont="1" applyBorder="1" applyAlignment="1">
      <alignment horizontal="center" vertical="center"/>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xf>
    <xf numFmtId="0" fontId="2" fillId="0" borderId="37" xfId="0" applyFont="1" applyBorder="1" applyAlignment="1">
      <alignment horizontal="center"/>
    </xf>
    <xf numFmtId="0" fontId="2" fillId="0" borderId="11" xfId="0" applyFont="1" applyBorder="1" applyAlignment="1">
      <alignment horizontal="center"/>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9" xfId="0" applyFont="1" applyBorder="1" applyAlignment="1">
      <alignment/>
    </xf>
    <xf numFmtId="0" fontId="2" fillId="0" borderId="40" xfId="0" applyFont="1" applyBorder="1" applyAlignment="1">
      <alignment/>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 fillId="0" borderId="38" xfId="0" applyFont="1" applyBorder="1" applyAlignment="1">
      <alignment horizontal="center"/>
    </xf>
    <xf numFmtId="0" fontId="9" fillId="0" borderId="0" xfId="0" applyFont="1" applyAlignment="1">
      <alignment horizontal="center" vertical="top"/>
    </xf>
    <xf numFmtId="0" fontId="0" fillId="0" borderId="0" xfId="0"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11</xdr:row>
      <xdr:rowOff>123825</xdr:rowOff>
    </xdr:from>
    <xdr:to>
      <xdr:col>11</xdr:col>
      <xdr:colOff>400050</xdr:colOff>
      <xdr:row>15</xdr:row>
      <xdr:rowOff>47625</xdr:rowOff>
    </xdr:to>
    <xdr:sp>
      <xdr:nvSpPr>
        <xdr:cNvPr id="1" name="Text Box 1"/>
        <xdr:cNvSpPr txBox="1">
          <a:spLocks noChangeArrowheads="1"/>
        </xdr:cNvSpPr>
      </xdr:nvSpPr>
      <xdr:spPr>
        <a:xfrm>
          <a:off x="1933575" y="3343275"/>
          <a:ext cx="3095625" cy="685800"/>
        </a:xfrm>
        <a:prstGeom prst="rect">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経済産業省の「大規模小売店舗から発生する騒音予測の手引き」等を参考に作成する。</a:t>
          </a:r>
        </a:p>
      </xdr:txBody>
    </xdr:sp>
    <xdr:clientData/>
  </xdr:twoCellAnchor>
  <xdr:twoCellAnchor>
    <xdr:from>
      <xdr:col>9</xdr:col>
      <xdr:colOff>333375</xdr:colOff>
      <xdr:row>25</xdr:row>
      <xdr:rowOff>123825</xdr:rowOff>
    </xdr:from>
    <xdr:to>
      <xdr:col>15</xdr:col>
      <xdr:colOff>276225</xdr:colOff>
      <xdr:row>30</xdr:row>
      <xdr:rowOff>66675</xdr:rowOff>
    </xdr:to>
    <xdr:sp>
      <xdr:nvSpPr>
        <xdr:cNvPr id="2" name="Text Box 4"/>
        <xdr:cNvSpPr txBox="1">
          <a:spLocks noChangeArrowheads="1"/>
        </xdr:cNvSpPr>
      </xdr:nvSpPr>
      <xdr:spPr>
        <a:xfrm>
          <a:off x="3952875" y="5867400"/>
          <a:ext cx="2971800" cy="6572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それぞれの項目についてわかりやすく詳細な説明にすること</a:t>
          </a:r>
        </a:p>
      </xdr:txBody>
    </xdr:sp>
    <xdr:clientData/>
  </xdr:twoCellAnchor>
  <xdr:twoCellAnchor editAs="oneCell">
    <xdr:from>
      <xdr:col>11</xdr:col>
      <xdr:colOff>28575</xdr:colOff>
      <xdr:row>63</xdr:row>
      <xdr:rowOff>133350</xdr:rowOff>
    </xdr:from>
    <xdr:to>
      <xdr:col>18</xdr:col>
      <xdr:colOff>95250</xdr:colOff>
      <xdr:row>89</xdr:row>
      <xdr:rowOff>19050</xdr:rowOff>
    </xdr:to>
    <xdr:pic>
      <xdr:nvPicPr>
        <xdr:cNvPr id="3" name="Picture 7"/>
        <xdr:cNvPicPr preferRelativeResize="1">
          <a:picLocks noChangeAspect="1"/>
        </xdr:cNvPicPr>
      </xdr:nvPicPr>
      <xdr:blipFill>
        <a:blip r:embed="rId1"/>
        <a:stretch>
          <a:fillRect/>
        </a:stretch>
      </xdr:blipFill>
      <xdr:spPr>
        <a:xfrm>
          <a:off x="4657725" y="11391900"/>
          <a:ext cx="3600450" cy="3600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38100</xdr:rowOff>
    </xdr:from>
    <xdr:to>
      <xdr:col>8</xdr:col>
      <xdr:colOff>523875</xdr:colOff>
      <xdr:row>14</xdr:row>
      <xdr:rowOff>152400</xdr:rowOff>
    </xdr:to>
    <xdr:sp>
      <xdr:nvSpPr>
        <xdr:cNvPr id="1" name="Text Box 1"/>
        <xdr:cNvSpPr txBox="1">
          <a:spLocks noChangeArrowheads="1"/>
        </xdr:cNvSpPr>
      </xdr:nvSpPr>
      <xdr:spPr>
        <a:xfrm>
          <a:off x="28575" y="1162050"/>
          <a:ext cx="5981700" cy="1485900"/>
        </a:xfrm>
        <a:prstGeom prst="rect">
          <a:avLst/>
        </a:prstGeom>
        <a:solidFill>
          <a:srgbClr val="FFCC99"/>
        </a:solidFill>
        <a:ln w="57150" cmpd="thickThin">
          <a:solidFill>
            <a:srgbClr val="FF9900"/>
          </a:solidFill>
          <a:headEnd type="none"/>
          <a:tailEnd type="none"/>
        </a:ln>
      </xdr:spPr>
      <xdr:txBody>
        <a:bodyPr vertOverflow="clip" wrap="square" lIns="36576" tIns="22860" rIns="0" bIns="0"/>
        <a:p>
          <a:pPr algn="l">
            <a:defRPr/>
          </a:pPr>
          <a:r>
            <a:rPr lang="en-US" cap="none" sz="1800" b="0" i="0" u="none" baseline="0">
              <a:solidFill>
                <a:srgbClr val="008000"/>
              </a:solidFill>
              <a:latin typeface="ＭＳ Ｐゴシック"/>
              <a:ea typeface="ＭＳ Ｐゴシック"/>
              <a:cs typeface="ＭＳ Ｐゴシック"/>
            </a:rPr>
            <a:t>回折効果について
</a:t>
          </a:r>
          <a:r>
            <a:rPr lang="en-US" cap="none" sz="1100" b="0" i="0" u="none" baseline="0">
              <a:solidFill>
                <a:srgbClr val="008000"/>
              </a:solidFill>
              <a:latin typeface="ＭＳ Ｐゴシック"/>
              <a:ea typeface="ＭＳ Ｐゴシック"/>
              <a:cs typeface="ＭＳ Ｐゴシック"/>
            </a:rPr>
            <a:t>
</a:t>
          </a:r>
          <a:r>
            <a:rPr lang="en-US" cap="none" sz="1100" b="0" i="0" u="none" baseline="0">
              <a:solidFill>
                <a:srgbClr val="008000"/>
              </a:solidFill>
              <a:latin typeface="ＭＳ Ｐゴシック"/>
              <a:ea typeface="ＭＳ Ｐゴシック"/>
              <a:cs typeface="ＭＳ Ｐゴシック"/>
            </a:rPr>
            <a:t>　回折効果は、周波数毎の騒音レベルがないと正確に計算できません。
</a:t>
          </a:r>
          <a:r>
            <a:rPr lang="en-US" cap="none" sz="1100" b="0" i="0" u="none" baseline="0">
              <a:solidFill>
                <a:srgbClr val="008000"/>
              </a:solidFill>
              <a:latin typeface="ＭＳ Ｐゴシック"/>
              <a:ea typeface="ＭＳ Ｐゴシック"/>
              <a:cs typeface="ＭＳ Ｐゴシック"/>
            </a:rPr>
            <a:t>　そこで、今回示した計算書には「周波数毎の騒音値」を記載する方法を取っています。
</a:t>
          </a:r>
          <a:r>
            <a:rPr lang="en-US" cap="none" sz="1100" b="0" i="0" u="none" baseline="0">
              <a:solidFill>
                <a:srgbClr val="008000"/>
              </a:solidFill>
              <a:latin typeface="ＭＳ Ｐゴシック"/>
              <a:ea typeface="ＭＳ Ｐゴシック"/>
              <a:cs typeface="ＭＳ Ｐゴシック"/>
            </a:rPr>
            <a:t>　しかし、回折減衰効果を算定しなくても、指針に示す値をクリア出来ることがあります。この場合、今回示した方法から、「周波数毎」の騒音計算を削除すればよいことになります。</a:t>
          </a:r>
        </a:p>
      </xdr:txBody>
    </xdr:sp>
    <xdr:clientData/>
  </xdr:twoCellAnchor>
  <xdr:twoCellAnchor>
    <xdr:from>
      <xdr:col>0</xdr:col>
      <xdr:colOff>47625</xdr:colOff>
      <xdr:row>17</xdr:row>
      <xdr:rowOff>38100</xdr:rowOff>
    </xdr:from>
    <xdr:to>
      <xdr:col>8</xdr:col>
      <xdr:colOff>542925</xdr:colOff>
      <xdr:row>27</xdr:row>
      <xdr:rowOff>0</xdr:rowOff>
    </xdr:to>
    <xdr:sp>
      <xdr:nvSpPr>
        <xdr:cNvPr id="2" name="Text Box 2"/>
        <xdr:cNvSpPr txBox="1">
          <a:spLocks noChangeArrowheads="1"/>
        </xdr:cNvSpPr>
      </xdr:nvSpPr>
      <xdr:spPr>
        <a:xfrm>
          <a:off x="47625" y="3048000"/>
          <a:ext cx="5981700" cy="1676400"/>
        </a:xfrm>
        <a:prstGeom prst="rect">
          <a:avLst/>
        </a:prstGeom>
        <a:solidFill>
          <a:srgbClr val="333399"/>
        </a:solidFill>
        <a:ln w="76200" cmpd="tri">
          <a:solidFill>
            <a:srgbClr val="666699"/>
          </a:solidFill>
          <a:headEnd type="none"/>
          <a:tailEnd type="none"/>
        </a:ln>
      </xdr:spPr>
      <xdr:txBody>
        <a:bodyPr vertOverflow="clip" wrap="square" lIns="36576" tIns="22860" rIns="0" bIns="0"/>
        <a:p>
          <a:pPr algn="l">
            <a:defRPr/>
          </a:pPr>
          <a:r>
            <a:rPr lang="en-US" cap="none" sz="1800" b="0" i="0" u="none" baseline="0">
              <a:solidFill>
                <a:srgbClr val="FFFFFF"/>
              </a:solidFill>
              <a:latin typeface="ＭＳ Ｐゴシック"/>
              <a:ea typeface="ＭＳ Ｐゴシック"/>
              <a:cs typeface="ＭＳ Ｐゴシック"/>
            </a:rPr>
            <a:t>予測地点について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　予測地点を決めるには、現地の状況をよく把握する必要があります。
</a:t>
          </a:r>
          <a:r>
            <a:rPr lang="en-US" cap="none" sz="1100" b="0" i="0" u="none" baseline="0">
              <a:solidFill>
                <a:srgbClr val="FFFFFF"/>
              </a:solidFill>
              <a:latin typeface="ＭＳ Ｐゴシック"/>
              <a:ea typeface="ＭＳ Ｐゴシック"/>
              <a:cs typeface="ＭＳ Ｐゴシック"/>
            </a:rPr>
            <a:t>　これまであった届出においても予測地点の選定の不備が目立ち再計算になっています。
</a:t>
          </a:r>
          <a:r>
            <a:rPr lang="en-US" cap="none" sz="1100" b="0" i="0" u="none" baseline="0">
              <a:solidFill>
                <a:srgbClr val="FFFFFF"/>
              </a:solidFill>
              <a:latin typeface="ＭＳ Ｐゴシック"/>
              <a:ea typeface="ＭＳ Ｐゴシック"/>
              <a:cs typeface="ＭＳ Ｐゴシック"/>
            </a:rPr>
            <a:t>　近隣に民家がない場合は、影響を最も受けると考えられる立地可能な場所を選定してください。
</a:t>
          </a:r>
          <a:r>
            <a:rPr lang="en-US" cap="none" sz="1100" b="0" i="0" u="none" baseline="0">
              <a:solidFill>
                <a:srgbClr val="FFFFFF"/>
              </a:solidFill>
              <a:latin typeface="ＭＳ Ｐゴシック"/>
              <a:ea typeface="ＭＳ Ｐゴシック"/>
              <a:cs typeface="ＭＳ Ｐゴシック"/>
            </a:rPr>
            <a:t>　なお、４方向は４地点の予測という誤解が届出者の側にあるようですが、立地条件によっては、２方向５地点というように、方向と予測地点の数は必ずしも一致しません。</a:t>
          </a:r>
        </a:p>
      </xdr:txBody>
    </xdr:sp>
    <xdr:clientData/>
  </xdr:twoCellAnchor>
  <xdr:twoCellAnchor>
    <xdr:from>
      <xdr:col>0</xdr:col>
      <xdr:colOff>9525</xdr:colOff>
      <xdr:row>29</xdr:row>
      <xdr:rowOff>38100</xdr:rowOff>
    </xdr:from>
    <xdr:to>
      <xdr:col>8</xdr:col>
      <xdr:colOff>542925</xdr:colOff>
      <xdr:row>41</xdr:row>
      <xdr:rowOff>104775</xdr:rowOff>
    </xdr:to>
    <xdr:sp>
      <xdr:nvSpPr>
        <xdr:cNvPr id="3" name="Text Box 3"/>
        <xdr:cNvSpPr txBox="1">
          <a:spLocks noChangeArrowheads="1"/>
        </xdr:cNvSpPr>
      </xdr:nvSpPr>
      <xdr:spPr>
        <a:xfrm>
          <a:off x="9525" y="5105400"/>
          <a:ext cx="6019800" cy="2124075"/>
        </a:xfrm>
        <a:prstGeom prst="rect">
          <a:avLst/>
        </a:prstGeom>
        <a:solidFill>
          <a:srgbClr val="99CC00"/>
        </a:solidFill>
        <a:ln w="57150" cmpd="thinThick">
          <a:solidFill>
            <a:srgbClr val="008000"/>
          </a:solidFill>
          <a:headEnd type="none"/>
          <a:tailEnd type="none"/>
        </a:ln>
      </xdr:spPr>
      <xdr:txBody>
        <a:bodyPr vertOverflow="clip" wrap="square" lIns="36576" tIns="22860" rIns="0" bIns="0"/>
        <a:p>
          <a:pPr algn="l">
            <a:defRPr/>
          </a:pPr>
          <a:r>
            <a:rPr lang="en-US" cap="none" sz="1800" b="0" i="0" u="none" baseline="0">
              <a:solidFill>
                <a:srgbClr val="993300"/>
              </a:solidFill>
              <a:latin typeface="ＭＳ Ｐゴシック"/>
              <a:ea typeface="ＭＳ Ｐゴシック"/>
              <a:cs typeface="ＭＳ Ｐゴシック"/>
            </a:rPr>
            <a:t>自動車の走行騒音について
</a:t>
          </a:r>
          <a:r>
            <a:rPr lang="en-US" cap="none" sz="1100" b="0" i="0" u="none" baseline="0">
              <a:solidFill>
                <a:srgbClr val="993300"/>
              </a:solidFill>
              <a:latin typeface="ＭＳ Ｐゴシック"/>
              <a:ea typeface="ＭＳ Ｐゴシック"/>
              <a:cs typeface="ＭＳ Ｐゴシック"/>
            </a:rPr>
            <a:t>
</a:t>
          </a:r>
          <a:r>
            <a:rPr lang="en-US" cap="none" sz="1100" b="0" i="0" u="none" baseline="0">
              <a:solidFill>
                <a:srgbClr val="993300"/>
              </a:solidFill>
              <a:latin typeface="ＭＳ Ｐゴシック"/>
              <a:ea typeface="ＭＳ Ｐゴシック"/>
              <a:cs typeface="ＭＳ Ｐゴシック"/>
            </a:rPr>
            <a:t>　走行ラインの取り方によって、影響を受ける地点が大幅に変わるということに留意する必要があります。
</a:t>
          </a:r>
          <a:r>
            <a:rPr lang="en-US" cap="none" sz="1100" b="0" i="0" u="none" baseline="0">
              <a:solidFill>
                <a:srgbClr val="993300"/>
              </a:solidFill>
              <a:latin typeface="ＭＳ Ｐゴシック"/>
              <a:ea typeface="ＭＳ Ｐゴシック"/>
              <a:cs typeface="ＭＳ Ｐゴシック"/>
            </a:rPr>
            <a:t>　また、立体駐車場では、経済産業省の示す方法だけでは不十分であり、個々に充分検討する必要があります。
</a:t>
          </a:r>
          <a:r>
            <a:rPr lang="en-US" cap="none" sz="1100" b="0" i="0" u="none" baseline="0">
              <a:solidFill>
                <a:srgbClr val="993300"/>
              </a:solidFill>
              <a:latin typeface="ＭＳ Ｐゴシック"/>
              <a:ea typeface="ＭＳ Ｐゴシック"/>
              <a:cs typeface="ＭＳ Ｐゴシック"/>
            </a:rPr>
            <a:t>　なお、計算に使用する車両台数には注意が必要です。１台の車両は入庫と出庫の２回場内を走行することに注意してください。具体的には、１本の走行ラインの始点と終点がそれぞれ場外に達するようになっている場合は、来客予想台数に一致し、１本の走行ラインの終点が場内で終わる場合は、来客予想台数の２倍分（入庫と出庫の延べ台数）の値を使用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38100</xdr:rowOff>
    </xdr:from>
    <xdr:to>
      <xdr:col>8</xdr:col>
      <xdr:colOff>523875</xdr:colOff>
      <xdr:row>14</xdr:row>
      <xdr:rowOff>152400</xdr:rowOff>
    </xdr:to>
    <xdr:sp>
      <xdr:nvSpPr>
        <xdr:cNvPr id="1" name="Text Box 1"/>
        <xdr:cNvSpPr txBox="1">
          <a:spLocks noChangeArrowheads="1"/>
        </xdr:cNvSpPr>
      </xdr:nvSpPr>
      <xdr:spPr>
        <a:xfrm>
          <a:off x="28575" y="1162050"/>
          <a:ext cx="5981700" cy="1485900"/>
        </a:xfrm>
        <a:prstGeom prst="rect">
          <a:avLst/>
        </a:prstGeom>
        <a:noFill/>
        <a:ln w="57150" cmpd="thickThin">
          <a:solidFill>
            <a:srgbClr val="FF99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回折効果について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回折効果は、周波数毎の騒音レベルがないと正確に計算できません。
</a:t>
          </a:r>
          <a:r>
            <a:rPr lang="en-US" cap="none" sz="1100" b="0" i="0" u="none" baseline="0">
              <a:solidFill>
                <a:srgbClr val="000000"/>
              </a:solidFill>
              <a:latin typeface="ＭＳ Ｐゴシック"/>
              <a:ea typeface="ＭＳ Ｐゴシック"/>
              <a:cs typeface="ＭＳ Ｐゴシック"/>
            </a:rPr>
            <a:t>　そこで、今回示した計算書には「周波数毎の騒音値」を記載する方法を取っています。
</a:t>
          </a:r>
          <a:r>
            <a:rPr lang="en-US" cap="none" sz="1100" b="0" i="0" u="none" baseline="0">
              <a:solidFill>
                <a:srgbClr val="000000"/>
              </a:solidFill>
              <a:latin typeface="ＭＳ Ｐゴシック"/>
              <a:ea typeface="ＭＳ Ｐゴシック"/>
              <a:cs typeface="ＭＳ Ｐゴシック"/>
            </a:rPr>
            <a:t>　しかし、回折減衰効果を算定しなくても、指針に示す値をクリア出来ることがあります。この場合、今回示した方法から、「周波数毎」の騒音計算を削除すればよいことになります。</a:t>
          </a:r>
        </a:p>
      </xdr:txBody>
    </xdr:sp>
    <xdr:clientData/>
  </xdr:twoCellAnchor>
  <xdr:twoCellAnchor>
    <xdr:from>
      <xdr:col>0</xdr:col>
      <xdr:colOff>47625</xdr:colOff>
      <xdr:row>17</xdr:row>
      <xdr:rowOff>38100</xdr:rowOff>
    </xdr:from>
    <xdr:to>
      <xdr:col>8</xdr:col>
      <xdr:colOff>542925</xdr:colOff>
      <xdr:row>27</xdr:row>
      <xdr:rowOff>0</xdr:rowOff>
    </xdr:to>
    <xdr:sp>
      <xdr:nvSpPr>
        <xdr:cNvPr id="2" name="Text Box 2"/>
        <xdr:cNvSpPr txBox="1">
          <a:spLocks noChangeArrowheads="1"/>
        </xdr:cNvSpPr>
      </xdr:nvSpPr>
      <xdr:spPr>
        <a:xfrm>
          <a:off x="47625" y="3048000"/>
          <a:ext cx="5981700" cy="1676400"/>
        </a:xfrm>
        <a:prstGeom prst="rect">
          <a:avLst/>
        </a:prstGeom>
        <a:noFill/>
        <a:ln w="76200" cmpd="tri">
          <a:solidFill>
            <a:srgbClr val="666699"/>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予測地点について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予測地点を決めるには、現地の状況をよく把握する必要があります。
</a:t>
          </a:r>
          <a:r>
            <a:rPr lang="en-US" cap="none" sz="1100" b="0" i="0" u="none" baseline="0">
              <a:solidFill>
                <a:srgbClr val="000000"/>
              </a:solidFill>
              <a:latin typeface="ＭＳ Ｐゴシック"/>
              <a:ea typeface="ＭＳ Ｐゴシック"/>
              <a:cs typeface="ＭＳ Ｐゴシック"/>
            </a:rPr>
            <a:t>　これまであった届出においても予測地点の選定の不備が目立ち再計算になっています。
</a:t>
          </a:r>
          <a:r>
            <a:rPr lang="en-US" cap="none" sz="1100" b="0" i="0" u="none" baseline="0">
              <a:solidFill>
                <a:srgbClr val="000000"/>
              </a:solidFill>
              <a:latin typeface="ＭＳ Ｐゴシック"/>
              <a:ea typeface="ＭＳ Ｐゴシック"/>
              <a:cs typeface="ＭＳ Ｐゴシック"/>
            </a:rPr>
            <a:t>　近隣に民家がない場合は、影響を最も受けると考えられる立地可能な場所を選定してください。
</a:t>
          </a:r>
          <a:r>
            <a:rPr lang="en-US" cap="none" sz="1100" b="0" i="0" u="none" baseline="0">
              <a:solidFill>
                <a:srgbClr val="000000"/>
              </a:solidFill>
              <a:latin typeface="ＭＳ Ｐゴシック"/>
              <a:ea typeface="ＭＳ Ｐゴシック"/>
              <a:cs typeface="ＭＳ Ｐゴシック"/>
            </a:rPr>
            <a:t>　なお、４方向は４地点の予測という誤解が届出者の側にあるようですが、立地条件によっては、２方向５地点というように、方向と予測地点の数は必ずしも一致しません。</a:t>
          </a:r>
        </a:p>
      </xdr:txBody>
    </xdr:sp>
    <xdr:clientData/>
  </xdr:twoCellAnchor>
  <xdr:twoCellAnchor>
    <xdr:from>
      <xdr:col>0</xdr:col>
      <xdr:colOff>9525</xdr:colOff>
      <xdr:row>29</xdr:row>
      <xdr:rowOff>38100</xdr:rowOff>
    </xdr:from>
    <xdr:to>
      <xdr:col>8</xdr:col>
      <xdr:colOff>542925</xdr:colOff>
      <xdr:row>41</xdr:row>
      <xdr:rowOff>104775</xdr:rowOff>
    </xdr:to>
    <xdr:sp>
      <xdr:nvSpPr>
        <xdr:cNvPr id="3" name="Text Box 3"/>
        <xdr:cNvSpPr txBox="1">
          <a:spLocks noChangeArrowheads="1"/>
        </xdr:cNvSpPr>
      </xdr:nvSpPr>
      <xdr:spPr>
        <a:xfrm>
          <a:off x="9525" y="5105400"/>
          <a:ext cx="6019800" cy="2124075"/>
        </a:xfrm>
        <a:prstGeom prst="rect">
          <a:avLst/>
        </a:prstGeom>
        <a:noFill/>
        <a:ln w="57150" cmpd="thinThick">
          <a:solidFill>
            <a:srgbClr val="008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自動車の走行騒音について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走行ラインの取り方によって、影響を受ける地点が大幅に変わるということに留意する必要があります。
</a:t>
          </a:r>
          <a:r>
            <a:rPr lang="en-US" cap="none" sz="1100" b="0" i="0" u="none" baseline="0">
              <a:solidFill>
                <a:srgbClr val="000000"/>
              </a:solidFill>
              <a:latin typeface="ＭＳ Ｐゴシック"/>
              <a:ea typeface="ＭＳ Ｐゴシック"/>
              <a:cs typeface="ＭＳ Ｐゴシック"/>
            </a:rPr>
            <a:t>　また、立体駐車場では、経済産業省の示す方法だけでは不十分であり、個々に充分検討する必要があります。
</a:t>
          </a:r>
          <a:r>
            <a:rPr lang="en-US" cap="none" sz="1100" b="0" i="0" u="none" baseline="0">
              <a:solidFill>
                <a:srgbClr val="000000"/>
              </a:solidFill>
              <a:latin typeface="ＭＳ Ｐゴシック"/>
              <a:ea typeface="ＭＳ Ｐゴシック"/>
              <a:cs typeface="ＭＳ Ｐゴシック"/>
            </a:rPr>
            <a:t>　なお、計算に使用する車両台数には注意が必要です。１台の車両は入庫と出庫の２回場内を走行することに注意してください。具体的には、１本の走行ラインの始点と終点がそれぞれ場外に達するようになっている場合は、来客予想台数に一致し、１本の走行ラインの終点が場内で終わる場合は、来客予想台数の２倍分（入庫と出庫の延べ台数）の値を使用すること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98"/>
  <sheetViews>
    <sheetView workbookViewId="0" topLeftCell="A106">
      <selection activeCell="A2" sqref="A2"/>
    </sheetView>
  </sheetViews>
  <sheetFormatPr defaultColWidth="9.00390625" defaultRowHeight="13.5"/>
  <cols>
    <col min="1" max="1" width="3.125" style="8" customWidth="1"/>
    <col min="2" max="2" width="2.625" style="8" customWidth="1"/>
    <col min="3" max="3" width="3.00390625" style="8" customWidth="1"/>
    <col min="4" max="4" width="2.625" style="8" customWidth="1"/>
    <col min="5" max="7" width="7.625" style="8" customWidth="1"/>
    <col min="8" max="23" width="6.625" style="8" customWidth="1"/>
    <col min="24" max="16384" width="9.00390625" style="8" customWidth="1"/>
  </cols>
  <sheetData>
    <row r="1" s="7" customFormat="1" ht="36.75" customHeight="1">
      <c r="A1" s="6" t="s">
        <v>228</v>
      </c>
    </row>
    <row r="2" spans="1:2" s="42" customFormat="1" ht="27.75" customHeight="1">
      <c r="A2" s="42">
        <v>1</v>
      </c>
      <c r="B2" s="42" t="s">
        <v>229</v>
      </c>
    </row>
    <row r="3" spans="1:2" s="42" customFormat="1" ht="27.75" customHeight="1">
      <c r="A3" s="42">
        <v>2</v>
      </c>
      <c r="B3" s="42" t="s">
        <v>1</v>
      </c>
    </row>
    <row r="4" spans="1:2" s="42" customFormat="1" ht="27.75" customHeight="1">
      <c r="A4" s="42">
        <v>3</v>
      </c>
      <c r="B4" s="42" t="s">
        <v>2</v>
      </c>
    </row>
    <row r="5" spans="1:2" s="42" customFormat="1" ht="27.75" customHeight="1">
      <c r="A5" s="42">
        <v>4</v>
      </c>
      <c r="B5" s="42" t="s">
        <v>0</v>
      </c>
    </row>
    <row r="6" spans="1:3" s="42" customFormat="1" ht="27.75" customHeight="1">
      <c r="A6" s="50">
        <v>5</v>
      </c>
      <c r="B6" s="50" t="s">
        <v>217</v>
      </c>
      <c r="C6" s="50"/>
    </row>
    <row r="7" s="43" customFormat="1" ht="18" customHeight="1">
      <c r="B7" s="43" t="s">
        <v>3</v>
      </c>
    </row>
    <row r="8" spans="1:2" ht="15" customHeight="1">
      <c r="A8" s="8">
        <v>1</v>
      </c>
      <c r="B8" s="8" t="s">
        <v>4</v>
      </c>
    </row>
    <row r="9" ht="15" customHeight="1">
      <c r="B9" s="8" t="s">
        <v>5</v>
      </c>
    </row>
    <row r="10" ht="15" customHeight="1">
      <c r="B10" s="8" t="s">
        <v>6</v>
      </c>
    </row>
    <row r="11" ht="15" customHeight="1"/>
    <row r="12" spans="1:2" ht="15" customHeight="1">
      <c r="A12" s="8">
        <v>2</v>
      </c>
      <c r="B12" s="8" t="s">
        <v>7</v>
      </c>
    </row>
    <row r="13" ht="15" customHeight="1">
      <c r="B13" s="8" t="s">
        <v>8</v>
      </c>
    </row>
    <row r="14" ht="15" customHeight="1">
      <c r="B14" s="8" t="s">
        <v>9</v>
      </c>
    </row>
    <row r="15" ht="15" customHeight="1">
      <c r="B15" s="8" t="s">
        <v>10</v>
      </c>
    </row>
    <row r="16" ht="15" customHeight="1"/>
    <row r="17" spans="1:2" ht="15" customHeight="1">
      <c r="A17" s="8">
        <v>3</v>
      </c>
      <c r="B17" s="8" t="s">
        <v>11</v>
      </c>
    </row>
    <row r="18" ht="15" customHeight="1">
      <c r="B18" s="8" t="s">
        <v>12</v>
      </c>
    </row>
    <row r="19" ht="15" customHeight="1">
      <c r="B19" s="8" t="s">
        <v>13</v>
      </c>
    </row>
    <row r="20" ht="15" customHeight="1">
      <c r="B20" s="8" t="s">
        <v>14</v>
      </c>
    </row>
    <row r="21" ht="15" customHeight="1">
      <c r="C21" s="8" t="s">
        <v>125</v>
      </c>
    </row>
    <row r="22" ht="15" customHeight="1">
      <c r="B22" s="8" t="s">
        <v>15</v>
      </c>
    </row>
    <row r="23" spans="1:2" ht="11.25">
      <c r="A23" s="8">
        <v>4</v>
      </c>
      <c r="B23" s="8" t="s">
        <v>16</v>
      </c>
    </row>
    <row r="24" ht="11.25">
      <c r="B24" s="8" t="s">
        <v>17</v>
      </c>
    </row>
    <row r="25" spans="3:4" ht="11.25">
      <c r="C25" s="8" t="s">
        <v>126</v>
      </c>
      <c r="D25" s="8" t="s">
        <v>18</v>
      </c>
    </row>
    <row r="26" ht="11.25">
      <c r="D26" s="8" t="s">
        <v>19</v>
      </c>
    </row>
    <row r="27" spans="3:4" ht="11.25">
      <c r="C27" s="8" t="s">
        <v>127</v>
      </c>
      <c r="D27" s="8" t="s">
        <v>20</v>
      </c>
    </row>
    <row r="28" ht="11.25">
      <c r="D28" s="8" t="s">
        <v>21</v>
      </c>
    </row>
    <row r="29" ht="11.25">
      <c r="E29" s="8" t="s">
        <v>22</v>
      </c>
    </row>
    <row r="30" ht="11.25">
      <c r="E30" s="8" t="s">
        <v>23</v>
      </c>
    </row>
    <row r="31" ht="11.25">
      <c r="E31" s="8" t="s">
        <v>24</v>
      </c>
    </row>
    <row r="32" ht="11.25">
      <c r="D32" s="8" t="s">
        <v>25</v>
      </c>
    </row>
    <row r="33" ht="11.25">
      <c r="D33" s="8" t="s">
        <v>26</v>
      </c>
    </row>
    <row r="34" ht="11.25">
      <c r="D34" s="8" t="s">
        <v>27</v>
      </c>
    </row>
    <row r="35" ht="11.25">
      <c r="D35" s="8" t="s">
        <v>28</v>
      </c>
    </row>
    <row r="36" spans="3:4" ht="11.25">
      <c r="C36" s="8" t="s">
        <v>128</v>
      </c>
      <c r="D36" s="8" t="s">
        <v>29</v>
      </c>
    </row>
    <row r="37" ht="11.25">
      <c r="D37" s="8" t="s">
        <v>30</v>
      </c>
    </row>
    <row r="38" spans="2:3" ht="11.25">
      <c r="B38" s="8" t="s">
        <v>129</v>
      </c>
      <c r="C38" s="8" t="s">
        <v>31</v>
      </c>
    </row>
    <row r="39" spans="3:4" ht="11.25">
      <c r="C39" s="8" t="s">
        <v>130</v>
      </c>
      <c r="D39" s="8" t="s">
        <v>32</v>
      </c>
    </row>
    <row r="40" spans="4:6" ht="11.25">
      <c r="D40" s="8" t="s">
        <v>33</v>
      </c>
      <c r="F40" s="8" t="s">
        <v>36</v>
      </c>
    </row>
    <row r="41" spans="4:6" ht="11.25">
      <c r="D41" s="8" t="s">
        <v>34</v>
      </c>
      <c r="F41" s="8" t="s">
        <v>37</v>
      </c>
    </row>
    <row r="42" spans="4:6" ht="11.25">
      <c r="D42" s="8" t="s">
        <v>35</v>
      </c>
      <c r="F42" s="8" t="s">
        <v>38</v>
      </c>
    </row>
    <row r="43" spans="3:4" ht="11.25">
      <c r="C43" s="8" t="s">
        <v>131</v>
      </c>
      <c r="D43" s="8" t="s">
        <v>39</v>
      </c>
    </row>
    <row r="44" spans="4:6" ht="11.25">
      <c r="D44" s="8" t="s">
        <v>33</v>
      </c>
      <c r="F44" s="8" t="s">
        <v>40</v>
      </c>
    </row>
    <row r="45" spans="4:6" ht="11.25">
      <c r="D45" s="8" t="s">
        <v>34</v>
      </c>
      <c r="F45" s="8" t="s">
        <v>41</v>
      </c>
    </row>
    <row r="46" spans="4:6" ht="11.25">
      <c r="D46" s="8" t="s">
        <v>35</v>
      </c>
      <c r="F46" s="8" t="s">
        <v>42</v>
      </c>
    </row>
    <row r="47" spans="2:3" ht="11.25">
      <c r="B47" s="8" t="s">
        <v>132</v>
      </c>
      <c r="C47" s="8" t="s">
        <v>44</v>
      </c>
    </row>
    <row r="49" spans="1:6" ht="11.25">
      <c r="A49" s="8">
        <v>5</v>
      </c>
      <c r="B49" s="8" t="s">
        <v>45</v>
      </c>
      <c r="F49" s="14"/>
    </row>
    <row r="50" spans="2:3" ht="11.25">
      <c r="B50" s="8" t="s">
        <v>133</v>
      </c>
      <c r="C50" s="8" t="s">
        <v>172</v>
      </c>
    </row>
    <row r="51" spans="2:3" ht="11.25">
      <c r="B51" s="8" t="s">
        <v>173</v>
      </c>
      <c r="C51" s="8" t="s">
        <v>46</v>
      </c>
    </row>
    <row r="52" spans="2:3" ht="11.25">
      <c r="B52" s="8" t="s">
        <v>134</v>
      </c>
      <c r="C52" s="8" t="s">
        <v>24</v>
      </c>
    </row>
    <row r="53" spans="5:10" ht="11.25">
      <c r="E53" s="47"/>
      <c r="F53" s="72" t="s">
        <v>206</v>
      </c>
      <c r="G53" s="62"/>
      <c r="H53" s="63"/>
      <c r="I53" s="48"/>
      <c r="J53" s="49"/>
    </row>
    <row r="54" spans="5:10" s="23" customFormat="1" ht="15.75" customHeight="1">
      <c r="E54" s="44" t="s">
        <v>47</v>
      </c>
      <c r="F54" s="45" t="s">
        <v>49</v>
      </c>
      <c r="G54" s="45" t="s">
        <v>48</v>
      </c>
      <c r="H54" s="45" t="s">
        <v>50</v>
      </c>
      <c r="I54" s="45" t="s">
        <v>51</v>
      </c>
      <c r="J54" s="46" t="s">
        <v>52</v>
      </c>
    </row>
    <row r="55" spans="5:10" ht="11.25">
      <c r="E55" s="33" t="s">
        <v>135</v>
      </c>
      <c r="F55" s="34"/>
      <c r="G55" s="34"/>
      <c r="H55" s="34"/>
      <c r="I55" s="34"/>
      <c r="J55" s="35"/>
    </row>
    <row r="56" spans="5:10" ht="11.25">
      <c r="E56" s="9" t="s">
        <v>174</v>
      </c>
      <c r="F56" s="1"/>
      <c r="G56" s="1"/>
      <c r="H56" s="1"/>
      <c r="I56" s="1"/>
      <c r="J56" s="10"/>
    </row>
    <row r="57" spans="5:10" ht="11.25">
      <c r="E57" s="9"/>
      <c r="F57" s="1"/>
      <c r="G57" s="1"/>
      <c r="H57" s="1"/>
      <c r="I57" s="1"/>
      <c r="J57" s="10"/>
    </row>
    <row r="58" spans="5:10" ht="11.25">
      <c r="E58" s="9"/>
      <c r="F58" s="1"/>
      <c r="G58" s="1"/>
      <c r="H58" s="1"/>
      <c r="I58" s="1"/>
      <c r="J58" s="10"/>
    </row>
    <row r="59" spans="5:10" ht="11.25">
      <c r="E59" s="11" t="s">
        <v>175</v>
      </c>
      <c r="F59" s="12"/>
      <c r="G59" s="12"/>
      <c r="H59" s="12"/>
      <c r="I59" s="12"/>
      <c r="J59" s="13"/>
    </row>
    <row r="60" spans="1:2" ht="11.25">
      <c r="A60" s="8">
        <v>6</v>
      </c>
      <c r="B60" s="8" t="s">
        <v>53</v>
      </c>
    </row>
    <row r="61" spans="2:3" ht="11.25">
      <c r="B61" s="8" t="s">
        <v>136</v>
      </c>
      <c r="C61" s="8" t="s">
        <v>54</v>
      </c>
    </row>
    <row r="62" ht="11.25">
      <c r="I62" s="8" t="s">
        <v>56</v>
      </c>
    </row>
    <row r="63" spans="5:9" ht="11.25">
      <c r="E63" s="24" t="s">
        <v>34</v>
      </c>
      <c r="F63" s="25" t="s">
        <v>137</v>
      </c>
      <c r="G63" s="25" t="s">
        <v>176</v>
      </c>
      <c r="H63" s="25" t="s">
        <v>177</v>
      </c>
      <c r="I63" s="27" t="s">
        <v>55</v>
      </c>
    </row>
    <row r="64" spans="5:9" ht="11.25">
      <c r="E64" s="9" t="s">
        <v>138</v>
      </c>
      <c r="F64" s="1">
        <v>20.111</v>
      </c>
      <c r="G64" s="1">
        <v>32.113</v>
      </c>
      <c r="H64" s="1">
        <v>1.2</v>
      </c>
      <c r="I64" s="10"/>
    </row>
    <row r="65" spans="5:9" ht="11.25">
      <c r="E65" s="9" t="s">
        <v>178</v>
      </c>
      <c r="F65" s="1">
        <v>15.222</v>
      </c>
      <c r="G65" s="1">
        <v>90.22</v>
      </c>
      <c r="H65" s="1">
        <v>1.2</v>
      </c>
      <c r="I65" s="10"/>
    </row>
    <row r="66" spans="5:9" ht="11.25">
      <c r="E66" s="9" t="s">
        <v>179</v>
      </c>
      <c r="F66" s="1">
        <v>110.449</v>
      </c>
      <c r="G66" s="1">
        <v>201.217</v>
      </c>
      <c r="H66" s="1">
        <v>1.2</v>
      </c>
      <c r="I66" s="10"/>
    </row>
    <row r="67" spans="5:9" ht="11.25">
      <c r="E67" s="9" t="s">
        <v>180</v>
      </c>
      <c r="F67" s="1">
        <v>313.166</v>
      </c>
      <c r="G67" s="1">
        <v>288.554</v>
      </c>
      <c r="H67" s="1">
        <v>1.2</v>
      </c>
      <c r="I67" s="10"/>
    </row>
    <row r="68" spans="5:9" ht="11.25">
      <c r="E68" s="9" t="s">
        <v>181</v>
      </c>
      <c r="F68" s="1">
        <v>320.444</v>
      </c>
      <c r="G68" s="1">
        <v>344.656</v>
      </c>
      <c r="H68" s="1">
        <v>1.2</v>
      </c>
      <c r="I68" s="10"/>
    </row>
    <row r="69" spans="5:9" ht="11.25">
      <c r="E69" s="9" t="s">
        <v>182</v>
      </c>
      <c r="F69" s="1">
        <v>266.999</v>
      </c>
      <c r="G69" s="1">
        <v>233.488</v>
      </c>
      <c r="H69" s="1">
        <v>1.2</v>
      </c>
      <c r="I69" s="10"/>
    </row>
    <row r="70" spans="5:9" ht="11.25">
      <c r="E70" s="11" t="s">
        <v>183</v>
      </c>
      <c r="F70" s="12">
        <v>190.302</v>
      </c>
      <c r="G70" s="12">
        <v>142.656</v>
      </c>
      <c r="H70" s="12">
        <v>1.2</v>
      </c>
      <c r="I70" s="13"/>
    </row>
    <row r="71" ht="11.25"/>
    <row r="72" spans="2:3" ht="11.25">
      <c r="B72" s="8" t="s">
        <v>184</v>
      </c>
      <c r="C72" s="8" t="s">
        <v>57</v>
      </c>
    </row>
    <row r="73" ht="11.25"/>
    <row r="74" spans="5:10" ht="11.25">
      <c r="E74" s="53" t="s">
        <v>219</v>
      </c>
      <c r="F74" s="55" t="s">
        <v>58</v>
      </c>
      <c r="G74" s="55"/>
      <c r="H74" s="55" t="s">
        <v>59</v>
      </c>
      <c r="I74" s="55"/>
      <c r="J74" s="58"/>
    </row>
    <row r="75" spans="5:10" ht="11.25">
      <c r="E75" s="9"/>
      <c r="F75" s="56"/>
      <c r="G75" s="56"/>
      <c r="H75" s="16" t="s">
        <v>139</v>
      </c>
      <c r="I75" s="16" t="s">
        <v>185</v>
      </c>
      <c r="J75" s="17" t="s">
        <v>186</v>
      </c>
    </row>
    <row r="76" spans="5:10" ht="11.25">
      <c r="E76" s="9" t="s">
        <v>187</v>
      </c>
      <c r="F76" s="56" t="s">
        <v>208</v>
      </c>
      <c r="G76" s="56"/>
      <c r="H76" s="1">
        <v>110.551</v>
      </c>
      <c r="I76" s="1">
        <v>121.223</v>
      </c>
      <c r="J76" s="10">
        <v>6</v>
      </c>
    </row>
    <row r="77" spans="5:10" ht="11.25">
      <c r="E77" s="9" t="s">
        <v>140</v>
      </c>
      <c r="F77" s="56" t="s">
        <v>209</v>
      </c>
      <c r="G77" s="56"/>
      <c r="H77" s="1">
        <v>112.213</v>
      </c>
      <c r="I77" s="1">
        <v>123.224</v>
      </c>
      <c r="J77" s="10">
        <v>6</v>
      </c>
    </row>
    <row r="78" spans="5:10" ht="11.25">
      <c r="E78" s="9" t="s">
        <v>60</v>
      </c>
      <c r="F78" s="56" t="s">
        <v>210</v>
      </c>
      <c r="G78" s="56"/>
      <c r="H78" s="1">
        <v>288.303</v>
      </c>
      <c r="I78" s="1">
        <v>219.246</v>
      </c>
      <c r="J78" s="10">
        <v>7.5</v>
      </c>
    </row>
    <row r="79" spans="5:10" ht="11.25">
      <c r="E79" s="9" t="s">
        <v>61</v>
      </c>
      <c r="F79" s="56" t="s">
        <v>211</v>
      </c>
      <c r="G79" s="56"/>
      <c r="H79" s="1">
        <v>289.444</v>
      </c>
      <c r="I79" s="1">
        <v>221.578</v>
      </c>
      <c r="J79" s="10">
        <v>7.5</v>
      </c>
    </row>
    <row r="80" spans="5:10" ht="11.25">
      <c r="E80" s="9" t="s">
        <v>141</v>
      </c>
      <c r="F80" s="56" t="s">
        <v>212</v>
      </c>
      <c r="G80" s="56"/>
      <c r="H80" s="1">
        <v>90.213</v>
      </c>
      <c r="I80" s="1">
        <v>85.335</v>
      </c>
      <c r="J80" s="10">
        <v>4.5</v>
      </c>
    </row>
    <row r="81" spans="5:10" ht="11.25">
      <c r="E81" s="9" t="s">
        <v>142</v>
      </c>
      <c r="F81" s="56" t="s">
        <v>213</v>
      </c>
      <c r="G81" s="56"/>
      <c r="H81" s="1">
        <v>85.458</v>
      </c>
      <c r="I81" s="1">
        <v>85.335</v>
      </c>
      <c r="J81" s="10">
        <v>4.5</v>
      </c>
    </row>
    <row r="82" spans="5:10" ht="11.25">
      <c r="E82" s="9" t="s">
        <v>143</v>
      </c>
      <c r="F82" s="56" t="s">
        <v>62</v>
      </c>
      <c r="G82" s="56"/>
      <c r="H82" s="1">
        <v>350.551</v>
      </c>
      <c r="I82" s="1">
        <v>20.776</v>
      </c>
      <c r="J82" s="10">
        <v>0.3</v>
      </c>
    </row>
    <row r="83" spans="5:10" ht="11.25">
      <c r="E83" s="9" t="s">
        <v>144</v>
      </c>
      <c r="F83" s="56" t="s">
        <v>62</v>
      </c>
      <c r="G83" s="56"/>
      <c r="H83" s="1">
        <v>340.551</v>
      </c>
      <c r="I83" s="1">
        <v>21.521</v>
      </c>
      <c r="J83" s="10">
        <v>0.3</v>
      </c>
    </row>
    <row r="84" spans="5:10" ht="11.25">
      <c r="E84" s="9" t="s">
        <v>63</v>
      </c>
      <c r="F84" s="56" t="s">
        <v>62</v>
      </c>
      <c r="G84" s="56"/>
      <c r="H84" s="1">
        <v>330.001</v>
      </c>
      <c r="I84" s="1">
        <v>26.443</v>
      </c>
      <c r="J84" s="10">
        <v>0.3</v>
      </c>
    </row>
    <row r="85" spans="5:10" ht="11.25">
      <c r="E85" s="9" t="s">
        <v>145</v>
      </c>
      <c r="F85" s="56" t="s">
        <v>64</v>
      </c>
      <c r="G85" s="56"/>
      <c r="H85" s="1">
        <v>100.456</v>
      </c>
      <c r="I85" s="1">
        <v>210.335</v>
      </c>
      <c r="J85" s="10">
        <v>0.8</v>
      </c>
    </row>
    <row r="86" spans="5:10" ht="11.25">
      <c r="E86" s="9" t="s">
        <v>146</v>
      </c>
      <c r="F86" s="56" t="s">
        <v>64</v>
      </c>
      <c r="G86" s="56"/>
      <c r="H86" s="1">
        <v>96.339</v>
      </c>
      <c r="I86" s="1">
        <v>201.399</v>
      </c>
      <c r="J86" s="10">
        <v>0.8</v>
      </c>
    </row>
    <row r="87" spans="5:10" ht="11.25">
      <c r="E87" s="9" t="s">
        <v>65</v>
      </c>
      <c r="F87" s="56" t="s">
        <v>64</v>
      </c>
      <c r="G87" s="56"/>
      <c r="H87" s="1">
        <v>90.212</v>
      </c>
      <c r="I87" s="1">
        <v>196.274</v>
      </c>
      <c r="J87" s="10">
        <v>0.8</v>
      </c>
    </row>
    <row r="88" spans="5:10" ht="11.25">
      <c r="E88" s="9" t="s">
        <v>66</v>
      </c>
      <c r="F88" s="56" t="s">
        <v>64</v>
      </c>
      <c r="G88" s="56"/>
      <c r="H88" s="1">
        <v>84.211</v>
      </c>
      <c r="I88" s="1">
        <v>192.345</v>
      </c>
      <c r="J88" s="10">
        <v>0.8</v>
      </c>
    </row>
    <row r="89" spans="5:10" ht="11.25">
      <c r="E89" s="9" t="s">
        <v>147</v>
      </c>
      <c r="F89" s="56" t="s">
        <v>67</v>
      </c>
      <c r="G89" s="56"/>
      <c r="H89" s="1">
        <v>80.222</v>
      </c>
      <c r="I89" s="1">
        <v>190.345</v>
      </c>
      <c r="J89" s="10">
        <v>0.8</v>
      </c>
    </row>
    <row r="90" spans="5:10" ht="11.25">
      <c r="E90" s="9" t="s">
        <v>148</v>
      </c>
      <c r="F90" s="56" t="s">
        <v>68</v>
      </c>
      <c r="G90" s="56"/>
      <c r="H90" s="1">
        <v>81.333</v>
      </c>
      <c r="I90" s="1">
        <v>188.022</v>
      </c>
      <c r="J90" s="10">
        <v>0.8</v>
      </c>
    </row>
    <row r="91" spans="5:10" ht="11.25">
      <c r="E91" s="11" t="s">
        <v>170</v>
      </c>
      <c r="F91" s="57" t="s">
        <v>69</v>
      </c>
      <c r="G91" s="57"/>
      <c r="H91" s="12">
        <v>125.552</v>
      </c>
      <c r="I91" s="12">
        <v>200.333</v>
      </c>
      <c r="J91" s="13">
        <v>0.8</v>
      </c>
    </row>
    <row r="92" spans="2:3" ht="11.25">
      <c r="B92" s="8" t="s">
        <v>149</v>
      </c>
      <c r="C92" s="8" t="s">
        <v>70</v>
      </c>
    </row>
    <row r="93" ht="11.25">
      <c r="E93" s="8" t="s">
        <v>71</v>
      </c>
    </row>
    <row r="95" spans="5:12" ht="11.25">
      <c r="E95" s="53" t="s">
        <v>219</v>
      </c>
      <c r="F95" s="25" t="s">
        <v>150</v>
      </c>
      <c r="G95" s="25" t="s">
        <v>188</v>
      </c>
      <c r="H95" s="25" t="s">
        <v>189</v>
      </c>
      <c r="I95" s="25" t="s">
        <v>190</v>
      </c>
      <c r="J95" s="25" t="s">
        <v>191</v>
      </c>
      <c r="K95" s="25" t="s">
        <v>192</v>
      </c>
      <c r="L95" s="28" t="s">
        <v>72</v>
      </c>
    </row>
    <row r="96" spans="5:12" ht="11.25">
      <c r="E96" s="9" t="s">
        <v>193</v>
      </c>
      <c r="F96" s="1">
        <v>210.5</v>
      </c>
      <c r="G96" s="1">
        <v>330.55</v>
      </c>
      <c r="H96" s="1">
        <v>6.55</v>
      </c>
      <c r="I96" s="1">
        <f>F96</f>
        <v>210.5</v>
      </c>
      <c r="J96" s="1">
        <v>290.01</v>
      </c>
      <c r="K96" s="1">
        <v>6.55</v>
      </c>
      <c r="L96" s="10" t="s">
        <v>81</v>
      </c>
    </row>
    <row r="97" spans="5:12" ht="11.25">
      <c r="E97" s="9" t="s">
        <v>194</v>
      </c>
      <c r="F97" s="1">
        <v>230.555</v>
      </c>
      <c r="G97" s="1">
        <f>G96</f>
        <v>330.55</v>
      </c>
      <c r="H97" s="1">
        <v>6.55</v>
      </c>
      <c r="I97" s="1">
        <f>F96</f>
        <v>210.5</v>
      </c>
      <c r="J97" s="1">
        <f>G96</f>
        <v>330.55</v>
      </c>
      <c r="K97" s="1">
        <v>6.55</v>
      </c>
      <c r="L97" s="10" t="s">
        <v>81</v>
      </c>
    </row>
    <row r="98" spans="5:12" ht="11.25">
      <c r="E98" s="9" t="s">
        <v>73</v>
      </c>
      <c r="F98" s="1">
        <f>F97</f>
        <v>230.555</v>
      </c>
      <c r="G98" s="1">
        <f>J96</f>
        <v>290.01</v>
      </c>
      <c r="H98" s="1">
        <v>6.55</v>
      </c>
      <c r="I98" s="1">
        <f>F97</f>
        <v>230.555</v>
      </c>
      <c r="J98" s="1">
        <f>G96</f>
        <v>330.55</v>
      </c>
      <c r="K98" s="1">
        <v>6.55</v>
      </c>
      <c r="L98" s="10" t="s">
        <v>81</v>
      </c>
    </row>
    <row r="99" spans="5:12" ht="11.25">
      <c r="E99" s="9" t="s">
        <v>74</v>
      </c>
      <c r="F99" s="1">
        <f>F97</f>
        <v>230.555</v>
      </c>
      <c r="G99" s="1">
        <f>J96</f>
        <v>290.01</v>
      </c>
      <c r="H99" s="1">
        <v>6.55</v>
      </c>
      <c r="I99" s="1">
        <f>F96</f>
        <v>210.5</v>
      </c>
      <c r="J99" s="1">
        <f>J96</f>
        <v>290.01</v>
      </c>
      <c r="K99" s="1">
        <v>6.55</v>
      </c>
      <c r="L99" s="10" t="s">
        <v>81</v>
      </c>
    </row>
    <row r="100" spans="5:12" ht="11.25">
      <c r="E100" s="9" t="s">
        <v>75</v>
      </c>
      <c r="F100" s="1">
        <v>230.32</v>
      </c>
      <c r="G100" s="1">
        <v>332.933</v>
      </c>
      <c r="H100" s="1">
        <v>7.1</v>
      </c>
      <c r="I100" s="1">
        <v>230.32</v>
      </c>
      <c r="J100" s="1">
        <v>283.667</v>
      </c>
      <c r="K100" s="1">
        <v>7.1</v>
      </c>
      <c r="L100" s="10" t="s">
        <v>82</v>
      </c>
    </row>
    <row r="101" spans="5:12" ht="11.25">
      <c r="E101" s="9" t="s">
        <v>76</v>
      </c>
      <c r="F101" s="1"/>
      <c r="G101" s="1"/>
      <c r="H101" s="1"/>
      <c r="I101" s="1"/>
      <c r="J101" s="1"/>
      <c r="K101" s="1"/>
      <c r="L101" s="10"/>
    </row>
    <row r="102" spans="5:12" ht="11.25">
      <c r="E102" s="9" t="s">
        <v>77</v>
      </c>
      <c r="F102" s="1"/>
      <c r="G102" s="1"/>
      <c r="H102" s="1"/>
      <c r="I102" s="1"/>
      <c r="J102" s="1"/>
      <c r="K102" s="1"/>
      <c r="L102" s="10"/>
    </row>
    <row r="103" spans="5:12" ht="11.25">
      <c r="E103" s="9" t="s">
        <v>78</v>
      </c>
      <c r="F103" s="1"/>
      <c r="G103" s="1"/>
      <c r="H103" s="1"/>
      <c r="I103" s="1"/>
      <c r="J103" s="1"/>
      <c r="K103" s="1"/>
      <c r="L103" s="10"/>
    </row>
    <row r="104" spans="5:12" ht="11.25">
      <c r="E104" s="9" t="s">
        <v>79</v>
      </c>
      <c r="F104" s="1"/>
      <c r="G104" s="1"/>
      <c r="H104" s="1"/>
      <c r="I104" s="1"/>
      <c r="J104" s="1"/>
      <c r="K104" s="1"/>
      <c r="L104" s="10"/>
    </row>
    <row r="105" spans="5:12" ht="11.25">
      <c r="E105" s="11" t="s">
        <v>80</v>
      </c>
      <c r="F105" s="12"/>
      <c r="G105" s="12"/>
      <c r="H105" s="12"/>
      <c r="I105" s="12"/>
      <c r="J105" s="12"/>
      <c r="K105" s="12"/>
      <c r="L105" s="13"/>
    </row>
    <row r="107" spans="1:2" ht="11.25">
      <c r="A107" s="8">
        <v>7</v>
      </c>
      <c r="B107" s="8" t="s">
        <v>83</v>
      </c>
    </row>
    <row r="109" ht="11.25">
      <c r="E109" s="14" t="s">
        <v>226</v>
      </c>
    </row>
    <row r="111" spans="2:3" ht="11.25">
      <c r="B111" s="8" t="s">
        <v>151</v>
      </c>
      <c r="C111" s="8" t="s">
        <v>84</v>
      </c>
    </row>
    <row r="112" spans="4:5" ht="11.25">
      <c r="D112" s="14" t="s">
        <v>85</v>
      </c>
      <c r="E112" s="14" t="s">
        <v>216</v>
      </c>
    </row>
    <row r="114" spans="5:8" ht="11.25">
      <c r="E114" s="14" t="s">
        <v>221</v>
      </c>
      <c r="H114" s="14" t="s">
        <v>222</v>
      </c>
    </row>
    <row r="115" spans="5:8" ht="11.25">
      <c r="E115" s="8" t="s">
        <v>223</v>
      </c>
      <c r="H115" s="14"/>
    </row>
    <row r="116" spans="5:6" ht="11.25">
      <c r="E116" s="8" t="s">
        <v>224</v>
      </c>
      <c r="F116" s="8" t="s">
        <v>207</v>
      </c>
    </row>
    <row r="117" ht="4.5" customHeight="1"/>
    <row r="118" spans="5:12" s="22" customFormat="1" ht="19.5" customHeight="1">
      <c r="E118" s="29" t="s">
        <v>86</v>
      </c>
      <c r="F118" s="30" t="s">
        <v>195</v>
      </c>
      <c r="G118" s="30" t="s">
        <v>87</v>
      </c>
      <c r="H118" s="30" t="s">
        <v>88</v>
      </c>
      <c r="I118" s="30" t="s">
        <v>89</v>
      </c>
      <c r="J118" s="30" t="s">
        <v>90</v>
      </c>
      <c r="K118" s="30" t="s">
        <v>91</v>
      </c>
      <c r="L118" s="26" t="s">
        <v>152</v>
      </c>
    </row>
    <row r="119" spans="5:12" ht="11.25">
      <c r="E119" s="9" t="s">
        <v>153</v>
      </c>
      <c r="F119" s="1" t="s">
        <v>154</v>
      </c>
      <c r="G119" s="1" t="s">
        <v>196</v>
      </c>
      <c r="H119" s="1" t="s">
        <v>197</v>
      </c>
      <c r="I119" s="1" t="s">
        <v>198</v>
      </c>
      <c r="J119" s="1" t="s">
        <v>215</v>
      </c>
      <c r="K119" s="1"/>
      <c r="L119" s="10" t="s">
        <v>199</v>
      </c>
    </row>
    <row r="120" spans="5:12" ht="11.25">
      <c r="E120" s="9">
        <v>63</v>
      </c>
      <c r="F120" s="1"/>
      <c r="G120" s="1"/>
      <c r="H120" s="1"/>
      <c r="I120" s="1"/>
      <c r="J120" s="1"/>
      <c r="K120" s="1"/>
      <c r="L120" s="10"/>
    </row>
    <row r="121" spans="5:12" ht="11.25">
      <c r="E121" s="9">
        <v>125</v>
      </c>
      <c r="F121" s="1"/>
      <c r="G121" s="1"/>
      <c r="H121" s="1"/>
      <c r="I121" s="1"/>
      <c r="J121" s="1"/>
      <c r="K121" s="1"/>
      <c r="L121" s="10"/>
    </row>
    <row r="122" spans="5:12" ht="11.25">
      <c r="E122" s="9">
        <v>250</v>
      </c>
      <c r="F122" s="1"/>
      <c r="G122" s="1"/>
      <c r="H122" s="1"/>
      <c r="I122" s="1"/>
      <c r="J122" s="1"/>
      <c r="K122" s="1"/>
      <c r="L122" s="10"/>
    </row>
    <row r="123" spans="5:12" ht="11.25">
      <c r="E123" s="9">
        <v>500</v>
      </c>
      <c r="F123" s="1"/>
      <c r="G123" s="1"/>
      <c r="H123" s="1"/>
      <c r="I123" s="1"/>
      <c r="J123" s="1"/>
      <c r="K123" s="1"/>
      <c r="L123" s="10"/>
    </row>
    <row r="124" spans="5:12" ht="11.25">
      <c r="E124" s="9">
        <v>1000</v>
      </c>
      <c r="F124" s="1"/>
      <c r="G124" s="1"/>
      <c r="H124" s="1"/>
      <c r="I124" s="1"/>
      <c r="J124" s="1"/>
      <c r="K124" s="1"/>
      <c r="L124" s="10"/>
    </row>
    <row r="125" spans="5:12" ht="11.25">
      <c r="E125" s="9">
        <v>2000</v>
      </c>
      <c r="F125" s="1"/>
      <c r="G125" s="1"/>
      <c r="H125" s="1"/>
      <c r="I125" s="1"/>
      <c r="J125" s="1"/>
      <c r="K125" s="1"/>
      <c r="L125" s="10"/>
    </row>
    <row r="126" spans="5:12" ht="11.25">
      <c r="E126" s="9">
        <v>4000</v>
      </c>
      <c r="F126" s="1"/>
      <c r="G126" s="1"/>
      <c r="H126" s="1"/>
      <c r="I126" s="1"/>
      <c r="J126" s="1"/>
      <c r="K126" s="1"/>
      <c r="L126" s="10"/>
    </row>
    <row r="127" spans="5:12" ht="11.25">
      <c r="E127" s="11">
        <v>8000</v>
      </c>
      <c r="F127" s="12"/>
      <c r="G127" s="12"/>
      <c r="H127" s="12"/>
      <c r="I127" s="12"/>
      <c r="J127" s="12"/>
      <c r="K127" s="12"/>
      <c r="L127" s="13"/>
    </row>
    <row r="129" spans="2:3" ht="11.25">
      <c r="B129" s="8" t="s">
        <v>200</v>
      </c>
      <c r="C129" s="8" t="s">
        <v>92</v>
      </c>
    </row>
    <row r="131" spans="5:17" ht="26.25" customHeight="1">
      <c r="E131" s="53" t="s">
        <v>219</v>
      </c>
      <c r="F131" s="54" t="s">
        <v>225</v>
      </c>
      <c r="G131" s="54" t="s">
        <v>227</v>
      </c>
      <c r="H131" s="25" t="s">
        <v>94</v>
      </c>
      <c r="I131" s="31" t="s">
        <v>201</v>
      </c>
      <c r="J131" s="59" t="s">
        <v>95</v>
      </c>
      <c r="K131" s="70"/>
      <c r="L131" s="70"/>
      <c r="M131" s="70"/>
      <c r="N131" s="70"/>
      <c r="O131" s="70"/>
      <c r="P131" s="70"/>
      <c r="Q131" s="71"/>
    </row>
    <row r="132" spans="5:17" ht="15" customHeight="1">
      <c r="E132" s="9"/>
      <c r="F132" s="1"/>
      <c r="G132" s="1"/>
      <c r="H132" s="1"/>
      <c r="I132" s="15"/>
      <c r="J132" s="16">
        <v>63</v>
      </c>
      <c r="K132" s="16">
        <v>125</v>
      </c>
      <c r="L132" s="16">
        <v>250</v>
      </c>
      <c r="M132" s="16">
        <v>500</v>
      </c>
      <c r="N132" s="16">
        <v>1000</v>
      </c>
      <c r="O132" s="16">
        <v>2000</v>
      </c>
      <c r="P132" s="16">
        <v>4000</v>
      </c>
      <c r="Q132" s="17">
        <v>8000</v>
      </c>
    </row>
    <row r="133" spans="5:17" ht="11.25">
      <c r="E133" s="9" t="s">
        <v>155</v>
      </c>
      <c r="F133" s="1"/>
      <c r="G133" s="1"/>
      <c r="H133" s="1">
        <v>10</v>
      </c>
      <c r="I133" s="1">
        <v>94.3</v>
      </c>
      <c r="J133" s="1">
        <v>67.4</v>
      </c>
      <c r="K133" s="1">
        <v>76.8</v>
      </c>
      <c r="L133" s="1">
        <v>83.5</v>
      </c>
      <c r="M133" s="1">
        <v>87.9</v>
      </c>
      <c r="N133" s="1">
        <v>89.7</v>
      </c>
      <c r="O133" s="1">
        <v>88.1</v>
      </c>
      <c r="P133" s="1">
        <v>83.1</v>
      </c>
      <c r="Q133" s="10">
        <v>75</v>
      </c>
    </row>
    <row r="134" spans="5:17" ht="11.25">
      <c r="E134" s="9" t="s">
        <v>156</v>
      </c>
      <c r="F134" s="1"/>
      <c r="G134" s="1"/>
      <c r="H134" s="1">
        <v>10</v>
      </c>
      <c r="I134" s="1">
        <v>94.3</v>
      </c>
      <c r="J134" s="1">
        <v>67.4</v>
      </c>
      <c r="K134" s="1">
        <v>76.8</v>
      </c>
      <c r="L134" s="1">
        <v>83.5</v>
      </c>
      <c r="M134" s="1">
        <v>87.9</v>
      </c>
      <c r="N134" s="1">
        <v>89.7</v>
      </c>
      <c r="O134" s="1">
        <v>88.1</v>
      </c>
      <c r="P134" s="1">
        <v>83.1</v>
      </c>
      <c r="Q134" s="10">
        <v>75</v>
      </c>
    </row>
    <row r="135" spans="5:17" ht="11.25">
      <c r="E135" s="9" t="s">
        <v>157</v>
      </c>
      <c r="F135" s="1"/>
      <c r="G135" s="1"/>
      <c r="H135" s="1">
        <v>10</v>
      </c>
      <c r="I135" s="1">
        <v>94.3</v>
      </c>
      <c r="J135" s="1">
        <v>67.4</v>
      </c>
      <c r="K135" s="1">
        <v>76.8</v>
      </c>
      <c r="L135" s="1">
        <v>83.5</v>
      </c>
      <c r="M135" s="1">
        <v>87.9</v>
      </c>
      <c r="N135" s="1">
        <v>89.7</v>
      </c>
      <c r="O135" s="1">
        <v>88.1</v>
      </c>
      <c r="P135" s="1">
        <v>83.1</v>
      </c>
      <c r="Q135" s="10">
        <v>75</v>
      </c>
    </row>
    <row r="136" spans="5:17" ht="11.25">
      <c r="E136" s="9" t="s">
        <v>96</v>
      </c>
      <c r="F136" s="1"/>
      <c r="G136" s="1"/>
      <c r="H136" s="1">
        <v>10</v>
      </c>
      <c r="I136" s="1">
        <v>94.3</v>
      </c>
      <c r="J136" s="1"/>
      <c r="K136" s="1"/>
      <c r="L136" s="1"/>
      <c r="M136" s="1"/>
      <c r="N136" s="1"/>
      <c r="O136" s="1"/>
      <c r="P136" s="1"/>
      <c r="Q136" s="10"/>
    </row>
    <row r="137" spans="5:17" ht="11.25">
      <c r="E137" s="9" t="s">
        <v>97</v>
      </c>
      <c r="F137" s="1"/>
      <c r="G137" s="1"/>
      <c r="H137" s="1">
        <v>10</v>
      </c>
      <c r="I137" s="1">
        <v>94.3</v>
      </c>
      <c r="J137" s="1"/>
      <c r="K137" s="1"/>
      <c r="L137" s="1"/>
      <c r="M137" s="1"/>
      <c r="N137" s="1"/>
      <c r="O137" s="1"/>
      <c r="P137" s="1"/>
      <c r="Q137" s="10"/>
    </row>
    <row r="138" spans="5:17" ht="11.25">
      <c r="E138" s="9" t="s">
        <v>98</v>
      </c>
      <c r="F138" s="1"/>
      <c r="G138" s="1"/>
      <c r="H138" s="1">
        <v>10</v>
      </c>
      <c r="I138" s="1">
        <v>94.3</v>
      </c>
      <c r="J138" s="1"/>
      <c r="K138" s="1"/>
      <c r="L138" s="1"/>
      <c r="M138" s="1"/>
      <c r="N138" s="1"/>
      <c r="O138" s="1"/>
      <c r="P138" s="1"/>
      <c r="Q138" s="10"/>
    </row>
    <row r="139" spans="5:17" ht="11.25">
      <c r="E139" s="9" t="s">
        <v>99</v>
      </c>
      <c r="F139" s="1"/>
      <c r="G139" s="1"/>
      <c r="H139" s="1">
        <v>10</v>
      </c>
      <c r="I139" s="1">
        <v>94.3</v>
      </c>
      <c r="J139" s="1"/>
      <c r="K139" s="1"/>
      <c r="L139" s="1"/>
      <c r="M139" s="1"/>
      <c r="N139" s="1"/>
      <c r="O139" s="1"/>
      <c r="P139" s="1"/>
      <c r="Q139" s="10"/>
    </row>
    <row r="140" spans="5:17" ht="11.25">
      <c r="E140" s="9" t="s">
        <v>100</v>
      </c>
      <c r="F140" s="1"/>
      <c r="G140" s="1"/>
      <c r="H140" s="1">
        <v>6.9</v>
      </c>
      <c r="I140" s="1">
        <v>92.7</v>
      </c>
      <c r="J140" s="1">
        <v>65.8</v>
      </c>
      <c r="K140" s="1">
        <v>75.2</v>
      </c>
      <c r="L140" s="1">
        <v>81.9</v>
      </c>
      <c r="M140" s="1">
        <v>86.3</v>
      </c>
      <c r="N140" s="1">
        <v>88.1</v>
      </c>
      <c r="O140" s="1">
        <v>86.5</v>
      </c>
      <c r="P140" s="1">
        <v>81.5</v>
      </c>
      <c r="Q140" s="10">
        <v>73.4</v>
      </c>
    </row>
    <row r="141" spans="5:17" ht="11.25">
      <c r="E141" s="9"/>
      <c r="F141" s="1"/>
      <c r="G141" s="1"/>
      <c r="H141" s="1"/>
      <c r="I141" s="1"/>
      <c r="J141" s="1"/>
      <c r="K141" s="1"/>
      <c r="L141" s="1"/>
      <c r="M141" s="1"/>
      <c r="N141" s="1"/>
      <c r="O141" s="1"/>
      <c r="P141" s="1"/>
      <c r="Q141" s="10"/>
    </row>
    <row r="142" spans="5:17" ht="11.25">
      <c r="E142" s="11"/>
      <c r="F142" s="12"/>
      <c r="G142" s="12"/>
      <c r="H142" s="12"/>
      <c r="I142" s="12"/>
      <c r="J142" s="12"/>
      <c r="K142" s="12"/>
      <c r="L142" s="12"/>
      <c r="M142" s="12"/>
      <c r="N142" s="12"/>
      <c r="O142" s="12"/>
      <c r="P142" s="12"/>
      <c r="Q142" s="13"/>
    </row>
    <row r="144" spans="2:3" ht="11.25">
      <c r="B144" s="8" t="s">
        <v>43</v>
      </c>
      <c r="C144" s="8" t="s">
        <v>101</v>
      </c>
    </row>
    <row r="146" spans="5:15" ht="11.25">
      <c r="E146" s="53" t="s">
        <v>219</v>
      </c>
      <c r="F146" s="25" t="s">
        <v>93</v>
      </c>
      <c r="G146" s="25" t="s">
        <v>102</v>
      </c>
      <c r="H146" s="59" t="s">
        <v>95</v>
      </c>
      <c r="I146" s="60"/>
      <c r="J146" s="60"/>
      <c r="K146" s="60"/>
      <c r="L146" s="60"/>
      <c r="M146" s="60"/>
      <c r="N146" s="60"/>
      <c r="O146" s="61"/>
    </row>
    <row r="147" spans="5:15" ht="11.25">
      <c r="E147" s="9"/>
      <c r="F147" s="1"/>
      <c r="G147" s="15"/>
      <c r="H147" s="16">
        <v>63</v>
      </c>
      <c r="I147" s="16">
        <v>125</v>
      </c>
      <c r="J147" s="16">
        <v>250</v>
      </c>
      <c r="K147" s="16">
        <v>500</v>
      </c>
      <c r="L147" s="16">
        <v>1000</v>
      </c>
      <c r="M147" s="16">
        <v>2000</v>
      </c>
      <c r="N147" s="16">
        <v>4000</v>
      </c>
      <c r="O147" s="17">
        <v>8000</v>
      </c>
    </row>
    <row r="148" spans="5:15" ht="11.25">
      <c r="E148" s="9" t="s">
        <v>155</v>
      </c>
      <c r="F148" s="1">
        <v>1</v>
      </c>
      <c r="G148" s="1">
        <v>84.3</v>
      </c>
      <c r="H148" s="1">
        <v>57.4</v>
      </c>
      <c r="I148" s="1">
        <v>66.8</v>
      </c>
      <c r="J148" s="1">
        <v>73.5</v>
      </c>
      <c r="K148" s="1">
        <v>77.9</v>
      </c>
      <c r="L148" s="1">
        <v>79.7</v>
      </c>
      <c r="M148" s="1">
        <v>78.1</v>
      </c>
      <c r="N148" s="1">
        <v>73.1</v>
      </c>
      <c r="O148" s="10">
        <v>65</v>
      </c>
    </row>
    <row r="149" spans="5:15" ht="11.25">
      <c r="E149" s="9" t="s">
        <v>158</v>
      </c>
      <c r="F149" s="1">
        <v>1</v>
      </c>
      <c r="G149" s="1">
        <v>90.8</v>
      </c>
      <c r="H149" s="1">
        <v>63.9</v>
      </c>
      <c r="I149" s="1">
        <v>73.3</v>
      </c>
      <c r="J149" s="1">
        <v>80</v>
      </c>
      <c r="K149" s="1">
        <v>84.4</v>
      </c>
      <c r="L149" s="1">
        <v>86.2</v>
      </c>
      <c r="M149" s="1">
        <v>84.6</v>
      </c>
      <c r="N149" s="1">
        <v>79.6</v>
      </c>
      <c r="O149" s="10">
        <v>71.5</v>
      </c>
    </row>
    <row r="150" spans="5:15" ht="11.25">
      <c r="E150" s="11"/>
      <c r="F150" s="12"/>
      <c r="G150" s="12"/>
      <c r="H150" s="12"/>
      <c r="I150" s="12"/>
      <c r="J150" s="12"/>
      <c r="K150" s="12"/>
      <c r="L150" s="12"/>
      <c r="M150" s="12"/>
      <c r="N150" s="12"/>
      <c r="O150" s="13"/>
    </row>
    <row r="151" spans="5:15" ht="11.25">
      <c r="E151" s="51"/>
      <c r="F151" s="51"/>
      <c r="G151" s="51"/>
      <c r="H151" s="51"/>
      <c r="I151" s="51"/>
      <c r="J151" s="51"/>
      <c r="K151" s="51"/>
      <c r="L151" s="51"/>
      <c r="M151" s="51"/>
      <c r="N151" s="51"/>
      <c r="O151" s="51"/>
    </row>
    <row r="152" spans="5:15" ht="11.25">
      <c r="E152" s="14" t="s">
        <v>218</v>
      </c>
      <c r="F152" s="51"/>
      <c r="G152" s="51"/>
      <c r="H152" s="51"/>
      <c r="I152" s="51"/>
      <c r="J152" s="51"/>
      <c r="K152" s="51"/>
      <c r="L152" s="51"/>
      <c r="M152" s="51"/>
      <c r="N152" s="51"/>
      <c r="O152" s="51"/>
    </row>
    <row r="154" spans="2:3" ht="11.25">
      <c r="B154" s="8" t="s">
        <v>159</v>
      </c>
      <c r="C154" s="8" t="s">
        <v>103</v>
      </c>
    </row>
    <row r="155" ht="11.25">
      <c r="E155" s="8" t="s">
        <v>123</v>
      </c>
    </row>
    <row r="156" spans="2:3" ht="11.25">
      <c r="B156" s="8" t="s">
        <v>160</v>
      </c>
      <c r="C156" s="8" t="s">
        <v>104</v>
      </c>
    </row>
    <row r="157" ht="11.25">
      <c r="E157" s="8" t="s">
        <v>122</v>
      </c>
    </row>
    <row r="158" spans="2:6" ht="11.25">
      <c r="B158" s="8" t="s">
        <v>161</v>
      </c>
      <c r="C158" s="8" t="s">
        <v>105</v>
      </c>
      <c r="F158" s="8" t="s">
        <v>106</v>
      </c>
    </row>
    <row r="160" spans="5:18" ht="22.5">
      <c r="E160" s="52" t="s">
        <v>220</v>
      </c>
      <c r="F160" s="62" t="s">
        <v>58</v>
      </c>
      <c r="G160" s="63"/>
      <c r="H160" s="64" t="s">
        <v>95</v>
      </c>
      <c r="I160" s="64"/>
      <c r="J160" s="64"/>
      <c r="K160" s="64"/>
      <c r="L160" s="64"/>
      <c r="M160" s="64"/>
      <c r="N160" s="64"/>
      <c r="O160" s="64"/>
      <c r="P160" s="2" t="s">
        <v>102</v>
      </c>
      <c r="Q160" s="2" t="s">
        <v>107</v>
      </c>
      <c r="R160" s="3" t="s">
        <v>108</v>
      </c>
    </row>
    <row r="161" spans="5:18" ht="11.25">
      <c r="E161" s="32"/>
      <c r="F161" s="68"/>
      <c r="G161" s="69"/>
      <c r="H161" s="16">
        <v>63</v>
      </c>
      <c r="I161" s="16">
        <v>125</v>
      </c>
      <c r="J161" s="16">
        <v>250</v>
      </c>
      <c r="K161" s="16">
        <v>500</v>
      </c>
      <c r="L161" s="16">
        <v>1000</v>
      </c>
      <c r="M161" s="16">
        <v>2000</v>
      </c>
      <c r="N161" s="16">
        <v>4000</v>
      </c>
      <c r="O161" s="16">
        <v>8000</v>
      </c>
      <c r="P161" s="4" t="s">
        <v>202</v>
      </c>
      <c r="Q161" s="1"/>
      <c r="R161" s="5" t="s">
        <v>109</v>
      </c>
    </row>
    <row r="162" spans="5:18" ht="11.25">
      <c r="E162" s="9" t="s">
        <v>162</v>
      </c>
      <c r="F162" s="56" t="s">
        <v>208</v>
      </c>
      <c r="G162" s="56"/>
      <c r="H162" s="1">
        <v>50.8</v>
      </c>
      <c r="I162" s="1">
        <v>51.9</v>
      </c>
      <c r="J162" s="1">
        <v>49.4</v>
      </c>
      <c r="K162" s="1">
        <v>53.8</v>
      </c>
      <c r="L162" s="1">
        <v>56</v>
      </c>
      <c r="M162" s="1">
        <v>50.2</v>
      </c>
      <c r="N162" s="1">
        <v>49</v>
      </c>
      <c r="O162" s="1">
        <v>42.9</v>
      </c>
      <c r="P162" s="1">
        <v>60.8</v>
      </c>
      <c r="Q162" s="1" t="s">
        <v>203</v>
      </c>
      <c r="R162" s="10" t="s">
        <v>110</v>
      </c>
    </row>
    <row r="163" spans="5:18" ht="11.25">
      <c r="E163" s="9" t="s">
        <v>163</v>
      </c>
      <c r="F163" s="56" t="s">
        <v>209</v>
      </c>
      <c r="G163" s="56"/>
      <c r="H163" s="1">
        <v>50.8</v>
      </c>
      <c r="I163" s="1">
        <v>51.9</v>
      </c>
      <c r="J163" s="1">
        <v>49.4</v>
      </c>
      <c r="K163" s="1">
        <v>53.8</v>
      </c>
      <c r="L163" s="1">
        <v>56</v>
      </c>
      <c r="M163" s="1">
        <v>50.2</v>
      </c>
      <c r="N163" s="1">
        <v>49</v>
      </c>
      <c r="O163" s="1">
        <v>42.9</v>
      </c>
      <c r="P163" s="1">
        <v>60.8</v>
      </c>
      <c r="Q163" s="1" t="s">
        <v>203</v>
      </c>
      <c r="R163" s="10" t="s">
        <v>164</v>
      </c>
    </row>
    <row r="164" spans="5:18" ht="11.25">
      <c r="E164" s="9" t="s">
        <v>60</v>
      </c>
      <c r="F164" s="56" t="s">
        <v>210</v>
      </c>
      <c r="G164" s="56"/>
      <c r="H164" s="1">
        <v>35.8</v>
      </c>
      <c r="I164" s="1">
        <v>47.4</v>
      </c>
      <c r="J164" s="1"/>
      <c r="K164" s="1"/>
      <c r="L164" s="1"/>
      <c r="M164" s="1"/>
      <c r="N164" s="1"/>
      <c r="O164" s="1"/>
      <c r="P164" s="1">
        <v>58.1</v>
      </c>
      <c r="Q164" s="1" t="s">
        <v>203</v>
      </c>
      <c r="R164" s="10" t="s">
        <v>165</v>
      </c>
    </row>
    <row r="165" spans="5:18" ht="11.25">
      <c r="E165" s="9" t="s">
        <v>61</v>
      </c>
      <c r="F165" s="56" t="s">
        <v>211</v>
      </c>
      <c r="G165" s="56"/>
      <c r="H165" s="1"/>
      <c r="I165" s="1"/>
      <c r="J165" s="1"/>
      <c r="K165" s="1"/>
      <c r="L165" s="1"/>
      <c r="M165" s="1"/>
      <c r="N165" s="1"/>
      <c r="O165" s="1"/>
      <c r="P165" s="1"/>
      <c r="Q165" s="1" t="s">
        <v>203</v>
      </c>
      <c r="R165" s="10" t="s">
        <v>166</v>
      </c>
    </row>
    <row r="166" spans="5:18" ht="11.25">
      <c r="E166" s="9" t="s">
        <v>167</v>
      </c>
      <c r="F166" s="56" t="s">
        <v>212</v>
      </c>
      <c r="G166" s="56"/>
      <c r="H166" s="1"/>
      <c r="I166" s="1"/>
      <c r="J166" s="1"/>
      <c r="K166" s="1"/>
      <c r="L166" s="1"/>
      <c r="M166" s="1"/>
      <c r="N166" s="1"/>
      <c r="O166" s="1"/>
      <c r="P166" s="1"/>
      <c r="Q166" s="1" t="s">
        <v>204</v>
      </c>
      <c r="R166" s="10" t="s">
        <v>164</v>
      </c>
    </row>
    <row r="167" spans="5:18" ht="11.25">
      <c r="E167" s="9" t="s">
        <v>168</v>
      </c>
      <c r="F167" s="56" t="s">
        <v>213</v>
      </c>
      <c r="G167" s="56"/>
      <c r="H167" s="1"/>
      <c r="I167" s="1"/>
      <c r="J167" s="1"/>
      <c r="K167" s="1"/>
      <c r="L167" s="1"/>
      <c r="M167" s="1"/>
      <c r="N167" s="1"/>
      <c r="O167" s="1"/>
      <c r="P167" s="1"/>
      <c r="Q167" s="1" t="s">
        <v>204</v>
      </c>
      <c r="R167" s="10" t="s">
        <v>164</v>
      </c>
    </row>
    <row r="168" spans="5:18" ht="11.25">
      <c r="E168" s="9" t="s">
        <v>169</v>
      </c>
      <c r="F168" s="56" t="s">
        <v>62</v>
      </c>
      <c r="G168" s="56"/>
      <c r="H168" s="1">
        <v>67.4</v>
      </c>
      <c r="I168" s="1">
        <v>76.8</v>
      </c>
      <c r="J168" s="1">
        <v>83.5</v>
      </c>
      <c r="K168" s="1">
        <v>87.9</v>
      </c>
      <c r="L168" s="1">
        <v>89.7</v>
      </c>
      <c r="M168" s="1">
        <v>88.1</v>
      </c>
      <c r="N168" s="1">
        <v>83.1</v>
      </c>
      <c r="O168" s="1">
        <v>75</v>
      </c>
      <c r="P168" s="1">
        <v>94.3</v>
      </c>
      <c r="Q168" s="1" t="s">
        <v>205</v>
      </c>
      <c r="R168" s="10">
        <v>1500</v>
      </c>
    </row>
    <row r="169" spans="5:18" ht="11.25">
      <c r="E169" s="9" t="s">
        <v>144</v>
      </c>
      <c r="F169" s="56" t="s">
        <v>62</v>
      </c>
      <c r="G169" s="56"/>
      <c r="H169" s="1">
        <v>67.4</v>
      </c>
      <c r="I169" s="1">
        <v>76.8</v>
      </c>
      <c r="J169" s="1">
        <v>83.5</v>
      </c>
      <c r="K169" s="1">
        <v>87.9</v>
      </c>
      <c r="L169" s="1">
        <v>89.7</v>
      </c>
      <c r="M169" s="1">
        <v>88.1</v>
      </c>
      <c r="N169" s="1">
        <v>83.1</v>
      </c>
      <c r="O169" s="1">
        <v>75</v>
      </c>
      <c r="P169" s="1">
        <v>94.3</v>
      </c>
      <c r="Q169" s="1" t="s">
        <v>205</v>
      </c>
      <c r="R169" s="10">
        <v>1500</v>
      </c>
    </row>
    <row r="170" spans="5:18" ht="11.25">
      <c r="E170" s="9" t="s">
        <v>63</v>
      </c>
      <c r="F170" s="56" t="s">
        <v>62</v>
      </c>
      <c r="G170" s="56"/>
      <c r="H170" s="1">
        <v>67.4</v>
      </c>
      <c r="I170" s="1">
        <v>76.8</v>
      </c>
      <c r="J170" s="1">
        <v>83.5</v>
      </c>
      <c r="K170" s="1">
        <v>87.9</v>
      </c>
      <c r="L170" s="1">
        <v>89.7</v>
      </c>
      <c r="M170" s="1">
        <v>88.1</v>
      </c>
      <c r="N170" s="1">
        <v>83.1</v>
      </c>
      <c r="O170" s="1">
        <v>75</v>
      </c>
      <c r="P170" s="1">
        <v>94.3</v>
      </c>
      <c r="Q170" s="1" t="s">
        <v>205</v>
      </c>
      <c r="R170" s="10">
        <v>1500</v>
      </c>
    </row>
    <row r="171" spans="5:18" ht="11.25">
      <c r="E171" s="9" t="s">
        <v>145</v>
      </c>
      <c r="F171" s="56" t="s">
        <v>64</v>
      </c>
      <c r="G171" s="56"/>
      <c r="H171" s="1">
        <v>73.9</v>
      </c>
      <c r="I171" s="1">
        <v>83.3</v>
      </c>
      <c r="J171" s="1">
        <v>90</v>
      </c>
      <c r="K171" s="1">
        <v>94.4</v>
      </c>
      <c r="L171" s="1">
        <v>96.2</v>
      </c>
      <c r="M171" s="1">
        <v>94.6</v>
      </c>
      <c r="N171" s="1">
        <v>89.6</v>
      </c>
      <c r="O171" s="1">
        <v>81.5</v>
      </c>
      <c r="P171" s="1">
        <v>100.8</v>
      </c>
      <c r="Q171" s="1" t="s">
        <v>205</v>
      </c>
      <c r="R171" s="10">
        <v>35</v>
      </c>
    </row>
    <row r="172" spans="5:18" ht="11.25">
      <c r="E172" s="9" t="s">
        <v>146</v>
      </c>
      <c r="F172" s="56" t="s">
        <v>64</v>
      </c>
      <c r="G172" s="56"/>
      <c r="H172" s="1">
        <v>73.9</v>
      </c>
      <c r="I172" s="1">
        <v>83.3</v>
      </c>
      <c r="J172" s="1">
        <v>90</v>
      </c>
      <c r="K172" s="1">
        <v>94.4</v>
      </c>
      <c r="L172" s="1">
        <v>96.2</v>
      </c>
      <c r="M172" s="1">
        <v>94.6</v>
      </c>
      <c r="N172" s="1">
        <v>89.6</v>
      </c>
      <c r="O172" s="1">
        <v>81.5</v>
      </c>
      <c r="P172" s="1">
        <v>100.8</v>
      </c>
      <c r="Q172" s="1" t="s">
        <v>205</v>
      </c>
      <c r="R172" s="10">
        <v>35</v>
      </c>
    </row>
    <row r="173" spans="5:18" ht="11.25">
      <c r="E173" s="9" t="s">
        <v>65</v>
      </c>
      <c r="F173" s="56" t="s">
        <v>64</v>
      </c>
      <c r="G173" s="56"/>
      <c r="H173" s="1">
        <v>73.9</v>
      </c>
      <c r="I173" s="1">
        <v>83.3</v>
      </c>
      <c r="J173" s="1">
        <v>90</v>
      </c>
      <c r="K173" s="1">
        <v>94.4</v>
      </c>
      <c r="L173" s="1">
        <v>96.2</v>
      </c>
      <c r="M173" s="1">
        <v>94.6</v>
      </c>
      <c r="N173" s="1">
        <v>89.6</v>
      </c>
      <c r="O173" s="1">
        <v>81.5</v>
      </c>
      <c r="P173" s="1">
        <v>100.8</v>
      </c>
      <c r="Q173" s="1" t="s">
        <v>205</v>
      </c>
      <c r="R173" s="10">
        <v>35</v>
      </c>
    </row>
    <row r="174" spans="5:18" ht="11.25">
      <c r="E174" s="9" t="s">
        <v>66</v>
      </c>
      <c r="F174" s="56" t="s">
        <v>64</v>
      </c>
      <c r="G174" s="56"/>
      <c r="H174" s="1">
        <v>73.9</v>
      </c>
      <c r="I174" s="1">
        <v>83.3</v>
      </c>
      <c r="J174" s="1">
        <v>90</v>
      </c>
      <c r="K174" s="1">
        <v>94.4</v>
      </c>
      <c r="L174" s="1">
        <v>96.2</v>
      </c>
      <c r="M174" s="1">
        <v>94.6</v>
      </c>
      <c r="N174" s="1">
        <v>89.6</v>
      </c>
      <c r="O174" s="1">
        <v>81.5</v>
      </c>
      <c r="P174" s="1">
        <v>100.8</v>
      </c>
      <c r="Q174" s="1" t="s">
        <v>205</v>
      </c>
      <c r="R174" s="10">
        <v>35</v>
      </c>
    </row>
    <row r="175" spans="5:18" ht="11.25">
      <c r="E175" s="9" t="s">
        <v>147</v>
      </c>
      <c r="F175" s="56" t="s">
        <v>67</v>
      </c>
      <c r="G175" s="56"/>
      <c r="H175" s="1">
        <v>76.1</v>
      </c>
      <c r="I175" s="1">
        <v>85.2</v>
      </c>
      <c r="J175" s="1"/>
      <c r="K175" s="1"/>
      <c r="L175" s="1"/>
      <c r="M175" s="1"/>
      <c r="N175" s="1"/>
      <c r="O175" s="1">
        <v>104.5</v>
      </c>
      <c r="P175" s="1">
        <v>101.3</v>
      </c>
      <c r="Q175" s="1" t="s">
        <v>204</v>
      </c>
      <c r="R175" s="10">
        <v>40</v>
      </c>
    </row>
    <row r="176" spans="5:18" ht="11.25">
      <c r="E176" s="9" t="s">
        <v>148</v>
      </c>
      <c r="F176" s="56" t="s">
        <v>68</v>
      </c>
      <c r="G176" s="56"/>
      <c r="H176" s="1">
        <v>76.6</v>
      </c>
      <c r="I176" s="1">
        <v>83.7</v>
      </c>
      <c r="J176" s="1"/>
      <c r="K176" s="1"/>
      <c r="L176" s="1"/>
      <c r="M176" s="1"/>
      <c r="N176" s="1"/>
      <c r="O176" s="1">
        <v>98.8</v>
      </c>
      <c r="P176" s="1">
        <v>103.1</v>
      </c>
      <c r="Q176" s="1"/>
      <c r="R176" s="10">
        <v>35</v>
      </c>
    </row>
    <row r="177" spans="5:18" ht="11.25">
      <c r="E177" s="9" t="s">
        <v>170</v>
      </c>
      <c r="F177" s="56" t="s">
        <v>69</v>
      </c>
      <c r="G177" s="56"/>
      <c r="H177" s="1">
        <v>89.3</v>
      </c>
      <c r="I177" s="1">
        <v>94.4</v>
      </c>
      <c r="J177" s="1"/>
      <c r="K177" s="1"/>
      <c r="L177" s="1"/>
      <c r="M177" s="1"/>
      <c r="N177" s="1"/>
      <c r="O177" s="1">
        <v>108.5</v>
      </c>
      <c r="P177" s="1">
        <v>115.9</v>
      </c>
      <c r="Q177" s="1"/>
      <c r="R177" s="10">
        <v>5</v>
      </c>
    </row>
    <row r="179" spans="1:6" ht="11.25">
      <c r="A179" s="8">
        <v>8</v>
      </c>
      <c r="B179" s="8" t="s">
        <v>111</v>
      </c>
      <c r="F179" s="8" t="s">
        <v>124</v>
      </c>
    </row>
    <row r="180" spans="5:22" s="19" customFormat="1" ht="24.75" customHeight="1">
      <c r="E180" s="52" t="s">
        <v>220</v>
      </c>
      <c r="F180" s="65" t="s">
        <v>58</v>
      </c>
      <c r="G180" s="66"/>
      <c r="H180" s="20" t="s">
        <v>112</v>
      </c>
      <c r="I180" s="20" t="s">
        <v>113</v>
      </c>
      <c r="J180" s="20" t="s">
        <v>114</v>
      </c>
      <c r="K180" s="67" t="s">
        <v>121</v>
      </c>
      <c r="L180" s="67"/>
      <c r="M180" s="67"/>
      <c r="N180" s="67"/>
      <c r="O180" s="67"/>
      <c r="P180" s="67"/>
      <c r="Q180" s="67"/>
      <c r="R180" s="67"/>
      <c r="S180" s="40" t="s">
        <v>119</v>
      </c>
      <c r="T180" s="20" t="s">
        <v>115</v>
      </c>
      <c r="U180" s="20" t="s">
        <v>116</v>
      </c>
      <c r="V180" s="21" t="s">
        <v>117</v>
      </c>
    </row>
    <row r="181" spans="5:22" ht="11.25">
      <c r="E181" s="36"/>
      <c r="F181" s="37"/>
      <c r="G181" s="38"/>
      <c r="H181" s="12"/>
      <c r="I181" s="12"/>
      <c r="J181" s="12"/>
      <c r="K181" s="39">
        <v>63</v>
      </c>
      <c r="L181" s="39">
        <v>125</v>
      </c>
      <c r="M181" s="39">
        <v>250</v>
      </c>
      <c r="N181" s="39">
        <v>500</v>
      </c>
      <c r="O181" s="39">
        <v>1000</v>
      </c>
      <c r="P181" s="39">
        <v>2000</v>
      </c>
      <c r="Q181" s="39">
        <v>4000</v>
      </c>
      <c r="R181" s="39">
        <v>8000</v>
      </c>
      <c r="S181" s="41" t="s">
        <v>118</v>
      </c>
      <c r="T181" s="12"/>
      <c r="U181" s="12"/>
      <c r="V181" s="13"/>
    </row>
    <row r="182" spans="5:22" ht="11.25">
      <c r="E182" s="33" t="s">
        <v>171</v>
      </c>
      <c r="F182" s="56" t="s">
        <v>208</v>
      </c>
      <c r="G182" s="56"/>
      <c r="H182" s="34"/>
      <c r="I182" s="34"/>
      <c r="J182" s="34"/>
      <c r="K182" s="34"/>
      <c r="L182" s="34"/>
      <c r="M182" s="34"/>
      <c r="N182" s="34"/>
      <c r="O182" s="34"/>
      <c r="P182" s="34"/>
      <c r="Q182" s="34"/>
      <c r="R182" s="34"/>
      <c r="S182" s="34"/>
      <c r="T182" s="34"/>
      <c r="U182" s="34"/>
      <c r="V182" s="35"/>
    </row>
    <row r="183" spans="5:22" ht="11.25">
      <c r="E183" s="9" t="s">
        <v>140</v>
      </c>
      <c r="F183" s="56" t="s">
        <v>209</v>
      </c>
      <c r="G183" s="56"/>
      <c r="H183" s="1"/>
      <c r="I183" s="1"/>
      <c r="J183" s="1"/>
      <c r="K183" s="1"/>
      <c r="L183" s="1"/>
      <c r="M183" s="1"/>
      <c r="N183" s="1"/>
      <c r="O183" s="1"/>
      <c r="P183" s="1"/>
      <c r="Q183" s="1"/>
      <c r="R183" s="1"/>
      <c r="S183" s="1"/>
      <c r="T183" s="1"/>
      <c r="U183" s="1"/>
      <c r="V183" s="10"/>
    </row>
    <row r="184" spans="5:22" ht="11.25">
      <c r="E184" s="9" t="s">
        <v>60</v>
      </c>
      <c r="F184" s="56" t="s">
        <v>210</v>
      </c>
      <c r="G184" s="56"/>
      <c r="H184" s="1"/>
      <c r="I184" s="1"/>
      <c r="J184" s="1"/>
      <c r="K184" s="1"/>
      <c r="L184" s="1"/>
      <c r="M184" s="1"/>
      <c r="N184" s="1"/>
      <c r="O184" s="1"/>
      <c r="P184" s="1"/>
      <c r="Q184" s="1"/>
      <c r="R184" s="1"/>
      <c r="S184" s="1"/>
      <c r="T184" s="1"/>
      <c r="U184" s="1"/>
      <c r="V184" s="10"/>
    </row>
    <row r="185" spans="5:22" ht="11.25">
      <c r="E185" s="9" t="s">
        <v>61</v>
      </c>
      <c r="F185" s="56" t="s">
        <v>211</v>
      </c>
      <c r="G185" s="56"/>
      <c r="H185" s="1"/>
      <c r="I185" s="1"/>
      <c r="J185" s="1"/>
      <c r="K185" s="1"/>
      <c r="L185" s="1"/>
      <c r="M185" s="1"/>
      <c r="N185" s="1"/>
      <c r="O185" s="1"/>
      <c r="P185" s="1"/>
      <c r="Q185" s="1"/>
      <c r="R185" s="1"/>
      <c r="S185" s="1"/>
      <c r="T185" s="1"/>
      <c r="U185" s="1"/>
      <c r="V185" s="10"/>
    </row>
    <row r="186" spans="5:22" ht="11.25">
      <c r="E186" s="9" t="s">
        <v>141</v>
      </c>
      <c r="F186" s="56" t="s">
        <v>212</v>
      </c>
      <c r="G186" s="56"/>
      <c r="H186" s="1"/>
      <c r="I186" s="1"/>
      <c r="J186" s="1"/>
      <c r="K186" s="1"/>
      <c r="L186" s="1"/>
      <c r="M186" s="1"/>
      <c r="N186" s="1"/>
      <c r="O186" s="1"/>
      <c r="P186" s="1"/>
      <c r="Q186" s="1"/>
      <c r="R186" s="1"/>
      <c r="S186" s="1"/>
      <c r="T186" s="1"/>
      <c r="U186" s="1"/>
      <c r="V186" s="10"/>
    </row>
    <row r="187" spans="5:22" ht="11.25">
      <c r="E187" s="9" t="s">
        <v>142</v>
      </c>
      <c r="F187" s="56" t="s">
        <v>213</v>
      </c>
      <c r="G187" s="56"/>
      <c r="H187" s="1"/>
      <c r="I187" s="1"/>
      <c r="J187" s="1"/>
      <c r="K187" s="1"/>
      <c r="L187" s="1"/>
      <c r="M187" s="1"/>
      <c r="N187" s="1"/>
      <c r="O187" s="1"/>
      <c r="P187" s="1"/>
      <c r="Q187" s="1"/>
      <c r="R187" s="1"/>
      <c r="S187" s="1"/>
      <c r="T187" s="1"/>
      <c r="U187" s="1"/>
      <c r="V187" s="10"/>
    </row>
    <row r="188" spans="5:22" ht="11.25">
      <c r="E188" s="9" t="s">
        <v>143</v>
      </c>
      <c r="F188" s="56" t="s">
        <v>62</v>
      </c>
      <c r="G188" s="56"/>
      <c r="H188" s="1"/>
      <c r="I188" s="1"/>
      <c r="J188" s="1"/>
      <c r="K188" s="1"/>
      <c r="L188" s="1"/>
      <c r="M188" s="1"/>
      <c r="N188" s="1"/>
      <c r="O188" s="1"/>
      <c r="P188" s="1"/>
      <c r="Q188" s="1"/>
      <c r="R188" s="1"/>
      <c r="S188" s="1"/>
      <c r="T188" s="1"/>
      <c r="U188" s="1"/>
      <c r="V188" s="10"/>
    </row>
    <row r="189" spans="5:22" ht="11.25">
      <c r="E189" s="9" t="s">
        <v>144</v>
      </c>
      <c r="F189" s="56" t="s">
        <v>62</v>
      </c>
      <c r="G189" s="56"/>
      <c r="H189" s="1"/>
      <c r="I189" s="1"/>
      <c r="J189" s="1"/>
      <c r="K189" s="1"/>
      <c r="L189" s="1"/>
      <c r="M189" s="1"/>
      <c r="N189" s="1"/>
      <c r="O189" s="1"/>
      <c r="P189" s="1"/>
      <c r="Q189" s="1"/>
      <c r="R189" s="1"/>
      <c r="S189" s="1"/>
      <c r="T189" s="1"/>
      <c r="U189" s="1"/>
      <c r="V189" s="10"/>
    </row>
    <row r="190" spans="5:22" ht="11.25">
      <c r="E190" s="9" t="s">
        <v>63</v>
      </c>
      <c r="F190" s="56" t="s">
        <v>62</v>
      </c>
      <c r="G190" s="56"/>
      <c r="H190" s="1"/>
      <c r="I190" s="1"/>
      <c r="J190" s="1"/>
      <c r="K190" s="1"/>
      <c r="L190" s="1"/>
      <c r="M190" s="1"/>
      <c r="N190" s="1"/>
      <c r="O190" s="1"/>
      <c r="P190" s="1"/>
      <c r="Q190" s="1"/>
      <c r="R190" s="1"/>
      <c r="S190" s="1"/>
      <c r="T190" s="1"/>
      <c r="U190" s="1"/>
      <c r="V190" s="10"/>
    </row>
    <row r="191" spans="5:22" ht="11.25">
      <c r="E191" s="9" t="s">
        <v>145</v>
      </c>
      <c r="F191" s="56" t="s">
        <v>64</v>
      </c>
      <c r="G191" s="56"/>
      <c r="H191" s="1"/>
      <c r="I191" s="1"/>
      <c r="J191" s="1"/>
      <c r="K191" s="1"/>
      <c r="L191" s="1"/>
      <c r="M191" s="1"/>
      <c r="N191" s="1"/>
      <c r="O191" s="1"/>
      <c r="P191" s="1"/>
      <c r="Q191" s="1"/>
      <c r="R191" s="1"/>
      <c r="S191" s="1"/>
      <c r="T191" s="1"/>
      <c r="U191" s="1"/>
      <c r="V191" s="10"/>
    </row>
    <row r="192" spans="5:22" ht="11.25">
      <c r="E192" s="9" t="s">
        <v>146</v>
      </c>
      <c r="F192" s="56" t="s">
        <v>64</v>
      </c>
      <c r="G192" s="56"/>
      <c r="H192" s="1"/>
      <c r="I192" s="1"/>
      <c r="J192" s="1"/>
      <c r="K192" s="1"/>
      <c r="L192" s="1"/>
      <c r="M192" s="1"/>
      <c r="N192" s="1"/>
      <c r="O192" s="1"/>
      <c r="P192" s="1"/>
      <c r="Q192" s="1"/>
      <c r="R192" s="1"/>
      <c r="S192" s="1"/>
      <c r="T192" s="1"/>
      <c r="U192" s="1"/>
      <c r="V192" s="10"/>
    </row>
    <row r="193" spans="5:22" ht="11.25">
      <c r="E193" s="9" t="s">
        <v>65</v>
      </c>
      <c r="F193" s="56" t="s">
        <v>64</v>
      </c>
      <c r="G193" s="56"/>
      <c r="H193" s="1"/>
      <c r="I193" s="1"/>
      <c r="J193" s="1"/>
      <c r="K193" s="1"/>
      <c r="L193" s="1"/>
      <c r="M193" s="1"/>
      <c r="N193" s="1"/>
      <c r="O193" s="1"/>
      <c r="P193" s="1"/>
      <c r="Q193" s="1"/>
      <c r="R193" s="1"/>
      <c r="S193" s="1"/>
      <c r="T193" s="1"/>
      <c r="U193" s="1"/>
      <c r="V193" s="10"/>
    </row>
    <row r="194" spans="5:22" ht="11.25">
      <c r="E194" s="9" t="s">
        <v>66</v>
      </c>
      <c r="F194" s="56" t="s">
        <v>64</v>
      </c>
      <c r="G194" s="56"/>
      <c r="H194" s="1"/>
      <c r="I194" s="1"/>
      <c r="J194" s="1"/>
      <c r="K194" s="1"/>
      <c r="L194" s="1"/>
      <c r="M194" s="1"/>
      <c r="N194" s="1"/>
      <c r="O194" s="1"/>
      <c r="P194" s="1"/>
      <c r="Q194" s="1"/>
      <c r="R194" s="1"/>
      <c r="S194" s="1"/>
      <c r="T194" s="1"/>
      <c r="U194" s="1"/>
      <c r="V194" s="10"/>
    </row>
    <row r="195" spans="5:22" ht="11.25">
      <c r="E195" s="9" t="s">
        <v>147</v>
      </c>
      <c r="F195" s="56" t="s">
        <v>67</v>
      </c>
      <c r="G195" s="56"/>
      <c r="H195" s="1"/>
      <c r="I195" s="1"/>
      <c r="J195" s="1"/>
      <c r="K195" s="1"/>
      <c r="L195" s="1"/>
      <c r="M195" s="1"/>
      <c r="N195" s="1"/>
      <c r="O195" s="1"/>
      <c r="P195" s="1"/>
      <c r="Q195" s="1"/>
      <c r="R195" s="1"/>
      <c r="S195" s="1"/>
      <c r="T195" s="1"/>
      <c r="U195" s="1"/>
      <c r="V195" s="10"/>
    </row>
    <row r="196" spans="5:22" ht="11.25">
      <c r="E196" s="9" t="s">
        <v>148</v>
      </c>
      <c r="F196" s="56" t="s">
        <v>68</v>
      </c>
      <c r="G196" s="56"/>
      <c r="H196" s="1"/>
      <c r="I196" s="1"/>
      <c r="J196" s="1"/>
      <c r="K196" s="1"/>
      <c r="L196" s="1"/>
      <c r="M196" s="1"/>
      <c r="N196" s="1"/>
      <c r="O196" s="1"/>
      <c r="P196" s="1"/>
      <c r="Q196" s="1"/>
      <c r="R196" s="1"/>
      <c r="S196" s="1"/>
      <c r="T196" s="1"/>
      <c r="U196" s="1"/>
      <c r="V196" s="10"/>
    </row>
    <row r="197" spans="5:22" ht="11.25">
      <c r="E197" s="11" t="s">
        <v>170</v>
      </c>
      <c r="F197" s="57" t="s">
        <v>69</v>
      </c>
      <c r="G197" s="57"/>
      <c r="H197" s="12"/>
      <c r="I197" s="12"/>
      <c r="J197" s="12"/>
      <c r="K197" s="12"/>
      <c r="L197" s="12"/>
      <c r="M197" s="12"/>
      <c r="N197" s="12"/>
      <c r="O197" s="12"/>
      <c r="P197" s="12"/>
      <c r="Q197" s="12"/>
      <c r="R197" s="12"/>
      <c r="S197" s="12"/>
      <c r="T197" s="12"/>
      <c r="U197" s="12"/>
      <c r="V197" s="13"/>
    </row>
    <row r="198" spans="21:22" ht="11.25">
      <c r="U198" s="18" t="s">
        <v>120</v>
      </c>
      <c r="V198" s="18"/>
    </row>
  </sheetData>
  <sheetProtection/>
  <mergeCells count="59">
    <mergeCell ref="J131:Q131"/>
    <mergeCell ref="F53:H53"/>
    <mergeCell ref="F195:G195"/>
    <mergeCell ref="F196:G196"/>
    <mergeCell ref="F183:G183"/>
    <mergeCell ref="F184:G184"/>
    <mergeCell ref="F185:G185"/>
    <mergeCell ref="F186:G186"/>
    <mergeCell ref="F175:G175"/>
    <mergeCell ref="F176:G176"/>
    <mergeCell ref="F197:G197"/>
    <mergeCell ref="F161:G161"/>
    <mergeCell ref="F191:G191"/>
    <mergeCell ref="F192:G192"/>
    <mergeCell ref="F193:G193"/>
    <mergeCell ref="F194:G194"/>
    <mergeCell ref="F187:G187"/>
    <mergeCell ref="F188:G188"/>
    <mergeCell ref="F189:G189"/>
    <mergeCell ref="F190:G190"/>
    <mergeCell ref="F167:G167"/>
    <mergeCell ref="F168:G168"/>
    <mergeCell ref="F169:G169"/>
    <mergeCell ref="F170:G170"/>
    <mergeCell ref="F177:G177"/>
    <mergeCell ref="F182:G182"/>
    <mergeCell ref="F171:G171"/>
    <mergeCell ref="F172:G172"/>
    <mergeCell ref="F173:G173"/>
    <mergeCell ref="F174:G174"/>
    <mergeCell ref="H146:O146"/>
    <mergeCell ref="F160:G160"/>
    <mergeCell ref="H160:O160"/>
    <mergeCell ref="F180:G180"/>
    <mergeCell ref="K180:R180"/>
    <mergeCell ref="F162:G162"/>
    <mergeCell ref="F163:G163"/>
    <mergeCell ref="F164:G164"/>
    <mergeCell ref="F165:G165"/>
    <mergeCell ref="F166:G166"/>
    <mergeCell ref="F90:G90"/>
    <mergeCell ref="F91:G91"/>
    <mergeCell ref="H74:J74"/>
    <mergeCell ref="F86:G86"/>
    <mergeCell ref="F87:G87"/>
    <mergeCell ref="F88:G88"/>
    <mergeCell ref="F89:G89"/>
    <mergeCell ref="F82:G82"/>
    <mergeCell ref="F83:G83"/>
    <mergeCell ref="F84:G84"/>
    <mergeCell ref="F74:G74"/>
    <mergeCell ref="F76:G76"/>
    <mergeCell ref="F75:G75"/>
    <mergeCell ref="F77:G77"/>
    <mergeCell ref="F85:G85"/>
    <mergeCell ref="F78:G78"/>
    <mergeCell ref="F79:G79"/>
    <mergeCell ref="F80:G80"/>
    <mergeCell ref="F81:G81"/>
  </mergeCells>
  <printOptions/>
  <pageMargins left="0.787" right="0.28" top="0.984" bottom="0.984" header="0.512" footer="0.512"/>
  <pageSetup horizontalDpi="600" verticalDpi="600" orientation="landscape" paperSize="9" r:id="rId2"/>
  <rowBreaks count="6" manualBreakCount="6">
    <brk id="22" max="255" man="1"/>
    <brk id="59" max="255" man="1"/>
    <brk id="91" max="255" man="1"/>
    <brk id="105" max="255" man="1"/>
    <brk id="143" max="255" man="1"/>
    <brk id="177" max="255" man="1"/>
  </rowBreaks>
  <drawing r:id="rId1"/>
</worksheet>
</file>

<file path=xl/worksheets/sheet2.xml><?xml version="1.0" encoding="utf-8"?>
<worksheet xmlns="http://schemas.openxmlformats.org/spreadsheetml/2006/main" xmlns:r="http://schemas.openxmlformats.org/officeDocument/2006/relationships">
  <dimension ref="A2:I2"/>
  <sheetViews>
    <sheetView tabSelected="1" workbookViewId="0" topLeftCell="A25">
      <selection activeCell="K6" sqref="K6"/>
    </sheetView>
  </sheetViews>
  <sheetFormatPr defaultColWidth="9.00390625" defaultRowHeight="13.5"/>
  <sheetData>
    <row r="2" spans="1:9" ht="21">
      <c r="A2" s="73" t="s">
        <v>214</v>
      </c>
      <c r="B2" s="74"/>
      <c r="C2" s="74"/>
      <c r="D2" s="74"/>
      <c r="E2" s="74"/>
      <c r="F2" s="74"/>
      <c r="G2" s="74"/>
      <c r="H2" s="74"/>
      <c r="I2" s="74"/>
    </row>
  </sheetData>
  <sheetProtection/>
  <mergeCells count="1">
    <mergeCell ref="A2:I2"/>
  </mergeCells>
  <printOptions/>
  <pageMargins left="1.13"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I2"/>
  <sheetViews>
    <sheetView workbookViewId="0" topLeftCell="A13">
      <selection activeCell="K20" sqref="K20"/>
    </sheetView>
  </sheetViews>
  <sheetFormatPr defaultColWidth="9.00390625" defaultRowHeight="13.5"/>
  <sheetData>
    <row r="2" spans="1:9" ht="21">
      <c r="A2" s="73" t="s">
        <v>214</v>
      </c>
      <c r="B2" s="74"/>
      <c r="C2" s="74"/>
      <c r="D2" s="74"/>
      <c r="E2" s="74"/>
      <c r="F2" s="74"/>
      <c r="G2" s="74"/>
      <c r="H2" s="74"/>
      <c r="I2" s="74"/>
    </row>
  </sheetData>
  <sheetProtection/>
  <mergeCells count="1">
    <mergeCell ref="A2:I2"/>
  </mergeCells>
  <printOptions/>
  <pageMargins left="1.13"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岡山県</dc:creator>
  <cp:keywords/>
  <dc:description/>
  <cp:lastModifiedBy>okayamaken</cp:lastModifiedBy>
  <cp:lastPrinted>2007-04-19T06:44:27Z</cp:lastPrinted>
  <dcterms:created xsi:type="dcterms:W3CDTF">2001-05-10T05:03:59Z</dcterms:created>
  <dcterms:modified xsi:type="dcterms:W3CDTF">2009-10-27T05:29:25Z</dcterms:modified>
  <cp:category/>
  <cp:version/>
  <cp:contentType/>
  <cp:contentStatus/>
</cp:coreProperties>
</file>