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0"/>
  </bookViews>
  <sheets>
    <sheet name="死亡数" sheetId="1" r:id="rId1"/>
  </sheets>
  <definedNames>
    <definedName name="ExternalData1" localSheetId="0">'死亡数'!#REF!</definedName>
    <definedName name="ExternalData10" localSheetId="0">'死亡数'!#REF!</definedName>
    <definedName name="ExternalData11" localSheetId="0">'死亡数'!#REF!</definedName>
    <definedName name="ExternalData12" localSheetId="0">'死亡数'!#REF!</definedName>
    <definedName name="ExternalData13" localSheetId="0">'死亡数'!#REF!</definedName>
    <definedName name="ExternalData14" localSheetId="0">'死亡数'!#REF!</definedName>
    <definedName name="ExternalData15" localSheetId="0">'死亡数'!#REF!</definedName>
    <definedName name="ExternalData16" localSheetId="0">'死亡数'!#REF!</definedName>
    <definedName name="ExternalData17" localSheetId="0">'死亡数'!#REF!</definedName>
    <definedName name="ExternalData18" localSheetId="0">'死亡数'!#REF!</definedName>
    <definedName name="ExternalData19" localSheetId="0">'死亡数'!#REF!</definedName>
    <definedName name="ExternalData2" localSheetId="0">'死亡数'!$A$5:$T$38</definedName>
    <definedName name="ExternalData20" localSheetId="0">'死亡数'!#REF!</definedName>
    <definedName name="ExternalData21" localSheetId="0">'死亡数'!#REF!</definedName>
    <definedName name="ExternalData22" localSheetId="0">'死亡数'!#REF!</definedName>
    <definedName name="ExternalData23" localSheetId="0">'死亡数'!#REF!</definedName>
    <definedName name="ExternalData24" localSheetId="0">'死亡数'!#REF!</definedName>
    <definedName name="ExternalData25" localSheetId="0">'死亡数'!#REF!</definedName>
    <definedName name="ExternalData26" localSheetId="0">'死亡数'!#REF!</definedName>
    <definedName name="ExternalData27" localSheetId="0">'死亡数'!#REF!</definedName>
    <definedName name="ExternalData28" localSheetId="0">'死亡数'!#REF!</definedName>
    <definedName name="ExternalData29" localSheetId="0">'死亡数'!#REF!</definedName>
    <definedName name="ExternalData3" localSheetId="0">'死亡数'!#REF!</definedName>
    <definedName name="ExternalData30" localSheetId="0">'死亡数'!#REF!</definedName>
    <definedName name="ExternalData31" localSheetId="0">'死亡数'!#REF!</definedName>
    <definedName name="ExternalData32" localSheetId="0">'死亡数'!#REF!</definedName>
    <definedName name="ExternalData33" localSheetId="0">'死亡数'!#REF!</definedName>
    <definedName name="ExternalData34" localSheetId="0">'死亡数'!#REF!</definedName>
    <definedName name="ExternalData35" localSheetId="0">'死亡数'!#REF!</definedName>
    <definedName name="ExternalData36" localSheetId="0">'死亡数'!#REF!</definedName>
    <definedName name="ExternalData37" localSheetId="0">'死亡数'!#REF!</definedName>
    <definedName name="ExternalData4" localSheetId="0">'死亡数'!#REF!</definedName>
    <definedName name="ExternalData5" localSheetId="0">'死亡数'!#REF!</definedName>
    <definedName name="ExternalData6" localSheetId="0">'死亡数'!#REF!</definedName>
    <definedName name="ExternalData7" localSheetId="0">'死亡数'!#REF!</definedName>
    <definedName name="ExternalData8" localSheetId="0">'死亡数'!#REF!</definedName>
    <definedName name="ExternalData9" localSheetId="0">'死亡数'!#REF!</definedName>
    <definedName name="_xlnm.Print_Area" localSheetId="0">'死亡数'!$A$1:$W$38</definedName>
    <definedName name="_xlnm.Print_Titles" localSheetId="0">'死亡数'!$5:$5</definedName>
    <definedName name="がん年報_当年度_がん登録数" localSheetId="0">'死亡数'!#REF!</definedName>
  </definedNames>
  <calcPr fullCalcOnLoad="1"/>
</workbook>
</file>

<file path=xl/sharedStrings.xml><?xml version="1.0" encoding="utf-8"?>
<sst xmlns="http://schemas.openxmlformats.org/spreadsheetml/2006/main" count="98" uniqueCount="84">
  <si>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</si>
  <si>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</si>
  <si>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</si>
  <si>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</si>
  <si>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</si>
  <si>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</si>
  <si>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</si>
  <si>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</si>
  <si>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</si>
  <si>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</si>
  <si>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</si>
  <si>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</si>
  <si>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</si>
  <si>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</si>
  <si>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</si>
  <si>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</si>
  <si>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</si>
  <si>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</si>
  <si>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</si>
  <si>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</si>
  <si>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</si>
  <si>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</si>
  <si>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</si>
  <si>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</si>
  <si>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</si>
  <si>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</si>
  <si>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</si>
  <si>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</si>
  <si>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</si>
  <si>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</si>
  <si>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</si>
  <si>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</si>
  <si>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</si>
  <si>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</si>
  <si>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</si>
  <si>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</si>
  <si>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</si>
  <si>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</si>
  <si>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</si>
  <si>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</si>
  <si>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全市町村</t>
  </si>
  <si>
    <t>その他</t>
  </si>
  <si>
    <t>集計</t>
  </si>
  <si>
    <t>その他以外</t>
  </si>
  <si>
    <t>付表17  市町村別死亡数：主要部位別 ＜男性＞</t>
  </si>
  <si>
    <t>脳･神経系</t>
  </si>
  <si>
    <t>悪性リンパ腫</t>
  </si>
  <si>
    <t>悪性リンパ腫</t>
  </si>
  <si>
    <t>白血病</t>
  </si>
  <si>
    <t>その他</t>
  </si>
  <si>
    <t>脳・神経系</t>
  </si>
  <si>
    <t>白血病など</t>
  </si>
  <si>
    <t>瀬戸内市</t>
  </si>
  <si>
    <t>岡山市</t>
  </si>
  <si>
    <t>玉野市</t>
  </si>
  <si>
    <t>吉備中央町</t>
  </si>
  <si>
    <t>備前市</t>
  </si>
  <si>
    <t>赤磐市</t>
  </si>
  <si>
    <t>和気町</t>
  </si>
  <si>
    <t>倉敷市</t>
  </si>
  <si>
    <t>総社市</t>
  </si>
  <si>
    <t>早島町</t>
  </si>
  <si>
    <t>笠岡市</t>
  </si>
  <si>
    <t>井原市</t>
  </si>
  <si>
    <t>里庄町</t>
  </si>
  <si>
    <t>矢掛町</t>
  </si>
  <si>
    <t>高梁市</t>
  </si>
  <si>
    <t>新見市</t>
  </si>
  <si>
    <t>真庭市</t>
  </si>
  <si>
    <t>津山市</t>
  </si>
  <si>
    <t>鏡野町</t>
  </si>
  <si>
    <t>久米南町</t>
  </si>
  <si>
    <t>美咲町</t>
  </si>
  <si>
    <t>美作市</t>
  </si>
  <si>
    <t>勝央町</t>
  </si>
  <si>
    <t>奈義町</t>
  </si>
  <si>
    <t>西粟倉村</t>
  </si>
  <si>
    <t>建部町</t>
  </si>
  <si>
    <t>佐伯町</t>
  </si>
  <si>
    <t>金光町</t>
  </si>
  <si>
    <t>鴨方町</t>
  </si>
  <si>
    <t>寄島町</t>
  </si>
  <si>
    <t>新庄村</t>
  </si>
  <si>
    <t>瀬戸町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</si>
</sst>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10.625" style="8" customWidth="1"/>
    <col min="3" max="21" width="8.625" style="8" customWidth="1"/>
    <col min="22" max="24" width="9.00390625" style="8" customWidth="1"/>
    <col min="25" max="25" width="10.625" style="8" customWidth="1"/>
    <col min="26" max="16384" width="9.00390625" style="8" customWidth="1"/>
  </cols>
  <sheetData>
    <row r="1" s="2" customFormat="1" ht="20.25" customHeight="1">
      <c r="A1" s="1" t="s">
        <v>44</v>
      </c>
    </row>
    <row r="2" spans="1:25" s="5" customFormat="1" ht="20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45</v>
      </c>
      <c r="S2" s="4" t="s">
        <v>47</v>
      </c>
      <c r="T2" s="3" t="s">
        <v>48</v>
      </c>
      <c r="U2" s="3" t="s">
        <v>41</v>
      </c>
      <c r="X2" s="2"/>
      <c r="Y2" s="2"/>
    </row>
    <row r="3" spans="1:21" s="5" customFormat="1" ht="20.25" customHeight="1">
      <c r="A3" s="6"/>
      <c r="B3" s="7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 t="s">
        <v>33</v>
      </c>
      <c r="S3" s="6" t="s">
        <v>34</v>
      </c>
      <c r="T3" s="6" t="s">
        <v>35</v>
      </c>
      <c r="U3" s="6"/>
    </row>
    <row r="4" spans="24:25" ht="18" customHeight="1">
      <c r="X4" s="5" t="s">
        <v>42</v>
      </c>
      <c r="Y4" s="13"/>
    </row>
    <row r="5" spans="1:25" s="20" customFormat="1" ht="20.25" customHeight="1">
      <c r="A5" s="9" t="s">
        <v>36</v>
      </c>
      <c r="B5" s="9" t="s">
        <v>37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38</v>
      </c>
      <c r="O5" s="9" t="s">
        <v>39</v>
      </c>
      <c r="P5" s="9" t="s">
        <v>15</v>
      </c>
      <c r="Q5" s="9" t="s">
        <v>16</v>
      </c>
      <c r="R5" s="9" t="s">
        <v>50</v>
      </c>
      <c r="S5" s="10" t="s">
        <v>46</v>
      </c>
      <c r="T5" s="9" t="s">
        <v>51</v>
      </c>
      <c r="U5" s="9" t="s">
        <v>49</v>
      </c>
      <c r="X5" s="21" t="s">
        <v>43</v>
      </c>
      <c r="Y5" s="9" t="s">
        <v>37</v>
      </c>
    </row>
    <row r="6" spans="1:25" ht="20.25" customHeight="1">
      <c r="A6" s="18" t="s">
        <v>40</v>
      </c>
      <c r="B6" s="11">
        <v>9707</v>
      </c>
      <c r="C6" s="11">
        <v>9707</v>
      </c>
      <c r="D6" s="11">
        <v>0</v>
      </c>
      <c r="E6" s="11">
        <v>112</v>
      </c>
      <c r="F6" s="11">
        <v>466</v>
      </c>
      <c r="G6" s="11">
        <v>169</v>
      </c>
      <c r="H6" s="11">
        <v>133</v>
      </c>
      <c r="I6" s="11">
        <v>411</v>
      </c>
      <c r="J6" s="11">
        <v>131</v>
      </c>
      <c r="K6" s="11">
        <v>181</v>
      </c>
      <c r="L6" s="11">
        <v>0</v>
      </c>
      <c r="M6" s="11">
        <v>727</v>
      </c>
      <c r="N6" s="11">
        <v>0</v>
      </c>
      <c r="O6" s="11">
        <v>1</v>
      </c>
      <c r="P6" s="11">
        <v>0</v>
      </c>
      <c r="Q6" s="11">
        <v>0</v>
      </c>
      <c r="R6" s="11">
        <v>0</v>
      </c>
      <c r="S6" s="11">
        <v>0</v>
      </c>
      <c r="T6" s="11">
        <v>60</v>
      </c>
      <c r="U6" s="17">
        <f>SUM(Y6-X6)</f>
        <v>7316</v>
      </c>
      <c r="W6" s="16"/>
      <c r="X6" s="14">
        <f>SUM(D6:T6)</f>
        <v>2391</v>
      </c>
      <c r="Y6" s="15">
        <v>9707</v>
      </c>
    </row>
    <row r="7" spans="1:25" ht="20.25" customHeight="1">
      <c r="A7" s="19" t="s">
        <v>53</v>
      </c>
      <c r="B7" s="12">
        <v>2679</v>
      </c>
      <c r="C7" s="12">
        <v>2679</v>
      </c>
      <c r="D7" s="12">
        <v>0</v>
      </c>
      <c r="E7" s="12">
        <v>33</v>
      </c>
      <c r="F7" s="12">
        <v>126</v>
      </c>
      <c r="G7" s="12">
        <v>54</v>
      </c>
      <c r="H7" s="12">
        <v>40</v>
      </c>
      <c r="I7" s="12">
        <v>123</v>
      </c>
      <c r="J7" s="12">
        <v>41</v>
      </c>
      <c r="K7" s="12">
        <v>47</v>
      </c>
      <c r="L7" s="12">
        <v>0</v>
      </c>
      <c r="M7" s="12">
        <v>228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16</v>
      </c>
      <c r="U7" s="17">
        <f>SUM(Y7-X7)</f>
        <v>1971</v>
      </c>
      <c r="X7" s="14">
        <f aca="true" t="shared" si="0" ref="X7:X38">SUM(D7:T7)</f>
        <v>708</v>
      </c>
      <c r="Y7" s="15">
        <v>2679</v>
      </c>
    </row>
    <row r="8" spans="1:25" ht="20.25" customHeight="1">
      <c r="A8" s="19" t="s">
        <v>54</v>
      </c>
      <c r="B8" s="12">
        <v>394</v>
      </c>
      <c r="C8" s="12">
        <v>394</v>
      </c>
      <c r="D8" s="12">
        <v>0</v>
      </c>
      <c r="E8" s="12">
        <v>4</v>
      </c>
      <c r="F8" s="12">
        <v>21</v>
      </c>
      <c r="G8" s="12">
        <v>7</v>
      </c>
      <c r="H8" s="12">
        <v>1</v>
      </c>
      <c r="I8" s="12">
        <v>20</v>
      </c>
      <c r="J8" s="12">
        <v>2</v>
      </c>
      <c r="K8" s="12">
        <v>6</v>
      </c>
      <c r="L8" s="12">
        <v>0</v>
      </c>
      <c r="M8" s="12">
        <v>25</v>
      </c>
      <c r="N8" s="12">
        <v>0</v>
      </c>
      <c r="O8" s="12">
        <v>1</v>
      </c>
      <c r="P8" s="12">
        <v>0</v>
      </c>
      <c r="Q8" s="12">
        <v>0</v>
      </c>
      <c r="R8" s="12">
        <v>0</v>
      </c>
      <c r="S8" s="12">
        <v>0</v>
      </c>
      <c r="T8" s="12">
        <v>3</v>
      </c>
      <c r="U8" s="17">
        <f aca="true" t="shared" si="1" ref="U8:U38">SUM(Y8-X8)</f>
        <v>304</v>
      </c>
      <c r="X8" s="14">
        <f t="shared" si="0"/>
        <v>90</v>
      </c>
      <c r="Y8" s="15">
        <v>394</v>
      </c>
    </row>
    <row r="9" spans="1:25" ht="20.25" customHeight="1">
      <c r="A9" s="19" t="s">
        <v>52</v>
      </c>
      <c r="B9" s="12">
        <v>211</v>
      </c>
      <c r="C9" s="12">
        <v>211</v>
      </c>
      <c r="D9" s="12">
        <v>0</v>
      </c>
      <c r="E9" s="12">
        <v>3</v>
      </c>
      <c r="F9" s="12">
        <v>14</v>
      </c>
      <c r="G9" s="12">
        <v>2</v>
      </c>
      <c r="H9" s="12">
        <v>3</v>
      </c>
      <c r="I9" s="12">
        <v>8</v>
      </c>
      <c r="J9" s="12">
        <v>3</v>
      </c>
      <c r="K9" s="12">
        <v>4</v>
      </c>
      <c r="L9" s="12">
        <v>0</v>
      </c>
      <c r="M9" s="12">
        <v>13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3</v>
      </c>
      <c r="U9" s="17">
        <f t="shared" si="1"/>
        <v>158</v>
      </c>
      <c r="X9" s="14">
        <f t="shared" si="0"/>
        <v>53</v>
      </c>
      <c r="Y9" s="15">
        <v>211</v>
      </c>
    </row>
    <row r="10" spans="1:25" ht="20.25" customHeight="1">
      <c r="A10" s="19" t="s">
        <v>77</v>
      </c>
      <c r="B10" s="12">
        <v>60</v>
      </c>
      <c r="C10" s="12">
        <v>60</v>
      </c>
      <c r="D10" s="12">
        <v>0</v>
      </c>
      <c r="E10" s="12">
        <v>2</v>
      </c>
      <c r="F10" s="12">
        <v>2</v>
      </c>
      <c r="G10" s="12">
        <v>1</v>
      </c>
      <c r="H10" s="12">
        <v>0</v>
      </c>
      <c r="I10" s="12">
        <v>4</v>
      </c>
      <c r="J10" s="12">
        <v>0</v>
      </c>
      <c r="K10" s="12">
        <v>0</v>
      </c>
      <c r="L10" s="12">
        <v>0</v>
      </c>
      <c r="M10" s="12">
        <v>2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7">
        <f t="shared" si="1"/>
        <v>49</v>
      </c>
      <c r="X10" s="14">
        <f t="shared" si="0"/>
        <v>11</v>
      </c>
      <c r="Y10" s="15">
        <v>60</v>
      </c>
    </row>
    <row r="11" spans="1:25" ht="20.25" customHeight="1">
      <c r="A11" s="19" t="s">
        <v>55</v>
      </c>
      <c r="B11" s="12">
        <v>109</v>
      </c>
      <c r="C11" s="12">
        <v>109</v>
      </c>
      <c r="D11" s="12">
        <v>0</v>
      </c>
      <c r="E11" s="12">
        <v>0</v>
      </c>
      <c r="F11" s="12">
        <v>4</v>
      </c>
      <c r="G11" s="12">
        <v>0</v>
      </c>
      <c r="H11" s="12">
        <v>1</v>
      </c>
      <c r="I11" s="12">
        <v>6</v>
      </c>
      <c r="J11" s="12">
        <v>3</v>
      </c>
      <c r="K11" s="12">
        <v>2</v>
      </c>
      <c r="L11" s="12">
        <v>0</v>
      </c>
      <c r="M11" s="12">
        <v>6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1</v>
      </c>
      <c r="U11" s="17">
        <f t="shared" si="1"/>
        <v>86</v>
      </c>
      <c r="X11" s="14">
        <f t="shared" si="0"/>
        <v>23</v>
      </c>
      <c r="Y11" s="15">
        <v>109</v>
      </c>
    </row>
    <row r="12" spans="1:25" ht="20.25" customHeight="1">
      <c r="A12" s="19" t="s">
        <v>56</v>
      </c>
      <c r="B12" s="12">
        <v>244</v>
      </c>
      <c r="C12" s="12">
        <v>244</v>
      </c>
      <c r="D12" s="12">
        <v>0</v>
      </c>
      <c r="E12" s="12">
        <v>3</v>
      </c>
      <c r="F12" s="12">
        <v>9</v>
      </c>
      <c r="G12" s="12">
        <v>2</v>
      </c>
      <c r="H12" s="12">
        <v>2</v>
      </c>
      <c r="I12" s="12">
        <v>17</v>
      </c>
      <c r="J12" s="12">
        <v>2</v>
      </c>
      <c r="K12" s="12">
        <v>3</v>
      </c>
      <c r="L12" s="12">
        <v>0</v>
      </c>
      <c r="M12" s="12">
        <v>24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2</v>
      </c>
      <c r="U12" s="17">
        <f t="shared" si="1"/>
        <v>180</v>
      </c>
      <c r="X12" s="14">
        <f t="shared" si="0"/>
        <v>64</v>
      </c>
      <c r="Y12" s="15">
        <v>244</v>
      </c>
    </row>
    <row r="13" spans="1:25" ht="20.25" customHeight="1">
      <c r="A13" s="19" t="s">
        <v>57</v>
      </c>
      <c r="B13" s="12">
        <v>194</v>
      </c>
      <c r="C13" s="12">
        <v>194</v>
      </c>
      <c r="D13" s="12">
        <v>0</v>
      </c>
      <c r="E13" s="12">
        <v>3</v>
      </c>
      <c r="F13" s="12">
        <v>5</v>
      </c>
      <c r="G13" s="12">
        <v>3</v>
      </c>
      <c r="H13" s="12">
        <v>4</v>
      </c>
      <c r="I13" s="12">
        <v>3</v>
      </c>
      <c r="J13" s="12">
        <v>3</v>
      </c>
      <c r="K13" s="12">
        <v>5</v>
      </c>
      <c r="L13" s="12">
        <v>0</v>
      </c>
      <c r="M13" s="12">
        <v>13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1</v>
      </c>
      <c r="U13" s="17">
        <f t="shared" si="1"/>
        <v>154</v>
      </c>
      <c r="X13" s="14">
        <f t="shared" si="0"/>
        <v>40</v>
      </c>
      <c r="Y13" s="15">
        <v>194</v>
      </c>
    </row>
    <row r="14" spans="1:25" ht="20.25" customHeight="1">
      <c r="A14" s="19" t="s">
        <v>83</v>
      </c>
      <c r="B14" s="12">
        <v>68</v>
      </c>
      <c r="C14" s="12">
        <v>68</v>
      </c>
      <c r="D14" s="12">
        <v>0</v>
      </c>
      <c r="E14" s="12">
        <v>0</v>
      </c>
      <c r="F14" s="12">
        <v>0</v>
      </c>
      <c r="G14" s="12">
        <v>2</v>
      </c>
      <c r="H14" s="12">
        <v>1</v>
      </c>
      <c r="I14" s="12">
        <v>6</v>
      </c>
      <c r="J14" s="12">
        <v>2</v>
      </c>
      <c r="K14" s="12">
        <v>0</v>
      </c>
      <c r="L14" s="12">
        <v>0</v>
      </c>
      <c r="M14" s="12">
        <v>5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7">
        <f t="shared" si="1"/>
        <v>52</v>
      </c>
      <c r="X14" s="14">
        <f t="shared" si="0"/>
        <v>16</v>
      </c>
      <c r="Y14" s="15">
        <v>68</v>
      </c>
    </row>
    <row r="15" spans="1:25" ht="20.25" customHeight="1">
      <c r="A15" s="19" t="s">
        <v>78</v>
      </c>
      <c r="B15" s="12">
        <v>36</v>
      </c>
      <c r="C15" s="12">
        <v>36</v>
      </c>
      <c r="D15" s="12">
        <v>0</v>
      </c>
      <c r="E15" s="12">
        <v>0</v>
      </c>
      <c r="F15" s="12">
        <v>1</v>
      </c>
      <c r="G15" s="12">
        <v>2</v>
      </c>
      <c r="H15" s="12">
        <v>1</v>
      </c>
      <c r="I15" s="12">
        <v>1</v>
      </c>
      <c r="J15" s="12">
        <v>1</v>
      </c>
      <c r="K15" s="12">
        <v>0</v>
      </c>
      <c r="L15" s="12">
        <v>0</v>
      </c>
      <c r="M15" s="12">
        <v>3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1</v>
      </c>
      <c r="U15" s="17">
        <f t="shared" si="1"/>
        <v>26</v>
      </c>
      <c r="X15" s="14">
        <f t="shared" si="0"/>
        <v>10</v>
      </c>
      <c r="Y15" s="15">
        <v>36</v>
      </c>
    </row>
    <row r="16" spans="1:25" ht="20.25" customHeight="1">
      <c r="A16" s="19" t="s">
        <v>58</v>
      </c>
      <c r="B16" s="12">
        <v>75</v>
      </c>
      <c r="C16" s="12">
        <v>75</v>
      </c>
      <c r="D16" s="12">
        <v>0</v>
      </c>
      <c r="E16" s="12">
        <v>2</v>
      </c>
      <c r="F16" s="12">
        <v>1</v>
      </c>
      <c r="G16" s="12">
        <v>0</v>
      </c>
      <c r="H16" s="12">
        <v>1</v>
      </c>
      <c r="I16" s="12">
        <v>1</v>
      </c>
      <c r="J16" s="12">
        <v>2</v>
      </c>
      <c r="K16" s="12">
        <v>0</v>
      </c>
      <c r="L16" s="12">
        <v>0</v>
      </c>
      <c r="M16" s="12">
        <v>8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7">
        <f t="shared" si="1"/>
        <v>60</v>
      </c>
      <c r="X16" s="14">
        <f t="shared" si="0"/>
        <v>15</v>
      </c>
      <c r="Y16" s="15">
        <v>75</v>
      </c>
    </row>
    <row r="17" spans="1:25" ht="20.25" customHeight="1">
      <c r="A17" s="19" t="s">
        <v>59</v>
      </c>
      <c r="B17" s="12">
        <v>2014</v>
      </c>
      <c r="C17" s="12">
        <v>2014</v>
      </c>
      <c r="D17" s="12">
        <v>0</v>
      </c>
      <c r="E17" s="12">
        <v>23</v>
      </c>
      <c r="F17" s="12">
        <v>118</v>
      </c>
      <c r="G17" s="12">
        <v>36</v>
      </c>
      <c r="H17" s="12">
        <v>24</v>
      </c>
      <c r="I17" s="12">
        <v>95</v>
      </c>
      <c r="J17" s="12">
        <v>26</v>
      </c>
      <c r="K17" s="12">
        <v>39</v>
      </c>
      <c r="L17" s="12">
        <v>0</v>
      </c>
      <c r="M17" s="12">
        <v>145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10</v>
      </c>
      <c r="U17" s="17">
        <f t="shared" si="1"/>
        <v>1498</v>
      </c>
      <c r="X17" s="14">
        <f t="shared" si="0"/>
        <v>516</v>
      </c>
      <c r="Y17" s="15">
        <v>2014</v>
      </c>
    </row>
    <row r="18" spans="1:25" ht="20.25" customHeight="1">
      <c r="A18" s="19" t="s">
        <v>60</v>
      </c>
      <c r="B18" s="12">
        <v>321</v>
      </c>
      <c r="C18" s="12">
        <v>321</v>
      </c>
      <c r="D18" s="12">
        <v>0</v>
      </c>
      <c r="E18" s="12">
        <v>5</v>
      </c>
      <c r="F18" s="12">
        <v>20</v>
      </c>
      <c r="G18" s="12">
        <v>2</v>
      </c>
      <c r="H18" s="12">
        <v>4</v>
      </c>
      <c r="I18" s="12">
        <v>17</v>
      </c>
      <c r="J18" s="12">
        <v>2</v>
      </c>
      <c r="K18" s="12">
        <v>4</v>
      </c>
      <c r="L18" s="12">
        <v>0</v>
      </c>
      <c r="M18" s="12">
        <v>23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2</v>
      </c>
      <c r="U18" s="17">
        <f t="shared" si="1"/>
        <v>242</v>
      </c>
      <c r="X18" s="14">
        <f t="shared" si="0"/>
        <v>79</v>
      </c>
      <c r="Y18" s="15">
        <v>321</v>
      </c>
    </row>
    <row r="19" spans="1:25" ht="20.25" customHeight="1">
      <c r="A19" s="19" t="s">
        <v>61</v>
      </c>
      <c r="B19" s="12">
        <v>47</v>
      </c>
      <c r="C19" s="12">
        <v>47</v>
      </c>
      <c r="D19" s="12">
        <v>0</v>
      </c>
      <c r="E19" s="12">
        <v>1</v>
      </c>
      <c r="F19" s="12">
        <v>2</v>
      </c>
      <c r="G19" s="12">
        <v>0</v>
      </c>
      <c r="H19" s="12">
        <v>2</v>
      </c>
      <c r="I19" s="12">
        <v>1</v>
      </c>
      <c r="J19" s="12">
        <v>1</v>
      </c>
      <c r="K19" s="12">
        <v>6</v>
      </c>
      <c r="L19" s="12">
        <v>0</v>
      </c>
      <c r="M19" s="12">
        <v>1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</v>
      </c>
      <c r="U19" s="17">
        <f t="shared" si="1"/>
        <v>32</v>
      </c>
      <c r="X19" s="14">
        <f t="shared" si="0"/>
        <v>15</v>
      </c>
      <c r="Y19" s="15">
        <v>47</v>
      </c>
    </row>
    <row r="20" spans="1:25" ht="20.25" customHeight="1">
      <c r="A20" s="19" t="s">
        <v>79</v>
      </c>
      <c r="B20" s="12">
        <v>65</v>
      </c>
      <c r="C20" s="12">
        <v>65</v>
      </c>
      <c r="D20" s="12">
        <v>0</v>
      </c>
      <c r="E20" s="12">
        <v>2</v>
      </c>
      <c r="F20" s="12">
        <v>3</v>
      </c>
      <c r="G20" s="12">
        <v>2</v>
      </c>
      <c r="H20" s="12">
        <v>0</v>
      </c>
      <c r="I20" s="12">
        <v>1</v>
      </c>
      <c r="J20" s="12">
        <v>0</v>
      </c>
      <c r="K20" s="12">
        <v>1</v>
      </c>
      <c r="L20" s="12">
        <v>0</v>
      </c>
      <c r="M20" s="12">
        <v>4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2</v>
      </c>
      <c r="U20" s="17">
        <f t="shared" si="1"/>
        <v>50</v>
      </c>
      <c r="X20" s="14">
        <f t="shared" si="0"/>
        <v>15</v>
      </c>
      <c r="Y20" s="15">
        <v>65</v>
      </c>
    </row>
    <row r="21" spans="1:25" ht="20.25" customHeight="1">
      <c r="A21" s="19" t="s">
        <v>62</v>
      </c>
      <c r="B21" s="12">
        <v>377</v>
      </c>
      <c r="C21" s="12">
        <v>377</v>
      </c>
      <c r="D21" s="12">
        <v>0</v>
      </c>
      <c r="E21" s="12">
        <v>2</v>
      </c>
      <c r="F21" s="12">
        <v>21</v>
      </c>
      <c r="G21" s="12">
        <v>10</v>
      </c>
      <c r="H21" s="12">
        <v>8</v>
      </c>
      <c r="I21" s="12">
        <v>13</v>
      </c>
      <c r="J21" s="12">
        <v>5</v>
      </c>
      <c r="K21" s="12">
        <v>6</v>
      </c>
      <c r="L21" s="12">
        <v>0</v>
      </c>
      <c r="M21" s="12">
        <v>26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3</v>
      </c>
      <c r="U21" s="17">
        <f t="shared" si="1"/>
        <v>283</v>
      </c>
      <c r="X21" s="14">
        <f t="shared" si="0"/>
        <v>94</v>
      </c>
      <c r="Y21" s="15">
        <v>377</v>
      </c>
    </row>
    <row r="22" spans="1:25" ht="20.25" customHeight="1">
      <c r="A22" s="19" t="s">
        <v>63</v>
      </c>
      <c r="B22" s="12">
        <v>307</v>
      </c>
      <c r="C22" s="12">
        <v>307</v>
      </c>
      <c r="D22" s="12">
        <v>0</v>
      </c>
      <c r="E22" s="12">
        <v>3</v>
      </c>
      <c r="F22" s="12">
        <v>9</v>
      </c>
      <c r="G22" s="12">
        <v>5</v>
      </c>
      <c r="H22" s="12">
        <v>2</v>
      </c>
      <c r="I22" s="12">
        <v>11</v>
      </c>
      <c r="J22" s="12">
        <v>5</v>
      </c>
      <c r="K22" s="12">
        <v>7</v>
      </c>
      <c r="L22" s="12">
        <v>0</v>
      </c>
      <c r="M22" s="12">
        <v>20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7">
        <f t="shared" si="1"/>
        <v>245</v>
      </c>
      <c r="X22" s="14">
        <f t="shared" si="0"/>
        <v>62</v>
      </c>
      <c r="Y22" s="15">
        <v>307</v>
      </c>
    </row>
    <row r="23" spans="1:25" ht="20.25" customHeight="1">
      <c r="A23" s="19" t="s">
        <v>80</v>
      </c>
      <c r="B23" s="12">
        <v>98</v>
      </c>
      <c r="C23" s="12">
        <v>98</v>
      </c>
      <c r="D23" s="12">
        <v>0</v>
      </c>
      <c r="E23" s="12">
        <v>0</v>
      </c>
      <c r="F23" s="12">
        <v>2</v>
      </c>
      <c r="G23" s="12">
        <v>0</v>
      </c>
      <c r="H23" s="12">
        <v>4</v>
      </c>
      <c r="I23" s="12">
        <v>4</v>
      </c>
      <c r="J23" s="12">
        <v>0</v>
      </c>
      <c r="K23" s="12">
        <v>6</v>
      </c>
      <c r="L23" s="12">
        <v>0</v>
      </c>
      <c r="M23" s="12">
        <v>10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7">
        <f t="shared" si="1"/>
        <v>72</v>
      </c>
      <c r="X23" s="14">
        <f t="shared" si="0"/>
        <v>26</v>
      </c>
      <c r="Y23" s="15">
        <v>98</v>
      </c>
    </row>
    <row r="24" spans="1:25" ht="20.25" customHeight="1">
      <c r="A24" s="19" t="s">
        <v>81</v>
      </c>
      <c r="B24" s="12">
        <v>47</v>
      </c>
      <c r="C24" s="12">
        <v>47</v>
      </c>
      <c r="D24" s="12">
        <v>0</v>
      </c>
      <c r="E24" s="12">
        <v>2</v>
      </c>
      <c r="F24" s="12">
        <v>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2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</v>
      </c>
      <c r="U24" s="17">
        <f t="shared" si="1"/>
        <v>40</v>
      </c>
      <c r="X24" s="14">
        <f t="shared" si="0"/>
        <v>7</v>
      </c>
      <c r="Y24" s="15">
        <v>47</v>
      </c>
    </row>
    <row r="25" spans="1:25" ht="20.25" customHeight="1">
      <c r="A25" s="19" t="s">
        <v>64</v>
      </c>
      <c r="B25" s="12">
        <v>53</v>
      </c>
      <c r="C25" s="12">
        <v>53</v>
      </c>
      <c r="D25" s="12">
        <v>0</v>
      </c>
      <c r="E25" s="12">
        <v>0</v>
      </c>
      <c r="F25" s="12">
        <v>2</v>
      </c>
      <c r="G25" s="12">
        <v>0</v>
      </c>
      <c r="H25" s="12">
        <v>2</v>
      </c>
      <c r="I25" s="12">
        <v>2</v>
      </c>
      <c r="J25" s="12">
        <v>0</v>
      </c>
      <c r="K25" s="12">
        <v>1</v>
      </c>
      <c r="L25" s="12">
        <v>0</v>
      </c>
      <c r="M25" s="12">
        <v>5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7">
        <f t="shared" si="1"/>
        <v>41</v>
      </c>
      <c r="X25" s="14">
        <f t="shared" si="0"/>
        <v>12</v>
      </c>
      <c r="Y25" s="15">
        <v>53</v>
      </c>
    </row>
    <row r="26" spans="1:25" ht="20.25" customHeight="1">
      <c r="A26" s="19" t="s">
        <v>65</v>
      </c>
      <c r="B26" s="12">
        <v>102</v>
      </c>
      <c r="C26" s="12">
        <v>102</v>
      </c>
      <c r="D26" s="12">
        <v>0</v>
      </c>
      <c r="E26" s="12">
        <v>1</v>
      </c>
      <c r="F26" s="12">
        <v>8</v>
      </c>
      <c r="G26" s="12">
        <v>1</v>
      </c>
      <c r="H26" s="12">
        <v>1</v>
      </c>
      <c r="I26" s="12">
        <v>2</v>
      </c>
      <c r="J26" s="12">
        <v>1</v>
      </c>
      <c r="K26" s="12">
        <v>6</v>
      </c>
      <c r="L26" s="12">
        <v>0</v>
      </c>
      <c r="M26" s="12">
        <v>4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1</v>
      </c>
      <c r="U26" s="17">
        <f t="shared" si="1"/>
        <v>77</v>
      </c>
      <c r="X26" s="14">
        <f t="shared" si="0"/>
        <v>25</v>
      </c>
      <c r="Y26" s="15">
        <v>102</v>
      </c>
    </row>
    <row r="27" spans="1:25" ht="20.25" customHeight="1">
      <c r="A27" s="19" t="s">
        <v>66</v>
      </c>
      <c r="B27" s="12">
        <v>288</v>
      </c>
      <c r="C27" s="12">
        <v>288</v>
      </c>
      <c r="D27" s="12">
        <v>0</v>
      </c>
      <c r="E27" s="12">
        <v>3</v>
      </c>
      <c r="F27" s="12">
        <v>10</v>
      </c>
      <c r="G27" s="12">
        <v>9</v>
      </c>
      <c r="H27" s="12">
        <v>3</v>
      </c>
      <c r="I27" s="12">
        <v>14</v>
      </c>
      <c r="J27" s="12">
        <v>1</v>
      </c>
      <c r="K27" s="12">
        <v>5</v>
      </c>
      <c r="L27" s="12">
        <v>0</v>
      </c>
      <c r="M27" s="12">
        <v>24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7">
        <f t="shared" si="1"/>
        <v>218</v>
      </c>
      <c r="X27" s="14">
        <f t="shared" si="0"/>
        <v>70</v>
      </c>
      <c r="Y27" s="15">
        <v>288</v>
      </c>
    </row>
    <row r="28" spans="1:25" ht="20.25" customHeight="1">
      <c r="A28" s="19" t="s">
        <v>67</v>
      </c>
      <c r="B28" s="12">
        <v>269</v>
      </c>
      <c r="C28" s="12">
        <v>269</v>
      </c>
      <c r="D28" s="12">
        <v>0</v>
      </c>
      <c r="E28" s="12">
        <v>3</v>
      </c>
      <c r="F28" s="12">
        <v>9</v>
      </c>
      <c r="G28" s="12">
        <v>4</v>
      </c>
      <c r="H28" s="12">
        <v>4</v>
      </c>
      <c r="I28" s="12">
        <v>16</v>
      </c>
      <c r="J28" s="12">
        <v>8</v>
      </c>
      <c r="K28" s="12">
        <v>5</v>
      </c>
      <c r="L28" s="12">
        <v>0</v>
      </c>
      <c r="M28" s="12">
        <v>16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7">
        <f t="shared" si="1"/>
        <v>203</v>
      </c>
      <c r="X28" s="14">
        <f t="shared" si="0"/>
        <v>66</v>
      </c>
      <c r="Y28" s="15">
        <v>269</v>
      </c>
    </row>
    <row r="29" spans="1:25" ht="20.25" customHeight="1">
      <c r="A29" s="19" t="s">
        <v>68</v>
      </c>
      <c r="B29" s="12">
        <v>398</v>
      </c>
      <c r="C29" s="12">
        <v>398</v>
      </c>
      <c r="D29" s="12">
        <v>0</v>
      </c>
      <c r="E29" s="12">
        <v>3</v>
      </c>
      <c r="F29" s="12">
        <v>19</v>
      </c>
      <c r="G29" s="12">
        <v>9</v>
      </c>
      <c r="H29" s="12">
        <v>5</v>
      </c>
      <c r="I29" s="12">
        <v>5</v>
      </c>
      <c r="J29" s="12">
        <v>9</v>
      </c>
      <c r="K29" s="12">
        <v>7</v>
      </c>
      <c r="L29" s="12">
        <v>0</v>
      </c>
      <c r="M29" s="12">
        <v>30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</v>
      </c>
      <c r="U29" s="17">
        <f t="shared" si="1"/>
        <v>310</v>
      </c>
      <c r="X29" s="14">
        <f t="shared" si="0"/>
        <v>88</v>
      </c>
      <c r="Y29" s="15">
        <v>398</v>
      </c>
    </row>
    <row r="30" spans="1:25" ht="20.25" customHeight="1">
      <c r="A30" s="19" t="s">
        <v>82</v>
      </c>
      <c r="B30" s="12">
        <v>14</v>
      </c>
      <c r="C30" s="12">
        <v>14</v>
      </c>
      <c r="D30" s="12">
        <v>0</v>
      </c>
      <c r="E30" s="12">
        <v>0</v>
      </c>
      <c r="F30" s="12">
        <v>2</v>
      </c>
      <c r="G30" s="12">
        <v>0</v>
      </c>
      <c r="H30" s="12">
        <v>1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7">
        <f t="shared" si="1"/>
        <v>11</v>
      </c>
      <c r="X30" s="14">
        <f t="shared" si="0"/>
        <v>3</v>
      </c>
      <c r="Y30" s="15">
        <v>14</v>
      </c>
    </row>
    <row r="31" spans="1:25" ht="20.25" customHeight="1">
      <c r="A31" s="19" t="s">
        <v>69</v>
      </c>
      <c r="B31" s="12">
        <v>578</v>
      </c>
      <c r="C31" s="12">
        <v>578</v>
      </c>
      <c r="D31" s="12">
        <v>0</v>
      </c>
      <c r="E31" s="12">
        <v>5</v>
      </c>
      <c r="F31" s="12">
        <v>28</v>
      </c>
      <c r="G31" s="12">
        <v>12</v>
      </c>
      <c r="H31" s="12">
        <v>10</v>
      </c>
      <c r="I31" s="12">
        <v>17</v>
      </c>
      <c r="J31" s="12">
        <v>6</v>
      </c>
      <c r="K31" s="12">
        <v>11</v>
      </c>
      <c r="L31" s="12">
        <v>0</v>
      </c>
      <c r="M31" s="12">
        <v>42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5</v>
      </c>
      <c r="U31" s="17">
        <f t="shared" si="1"/>
        <v>442</v>
      </c>
      <c r="X31" s="14">
        <f t="shared" si="0"/>
        <v>136</v>
      </c>
      <c r="Y31" s="15">
        <v>578</v>
      </c>
    </row>
    <row r="32" spans="1:25" ht="20.25" customHeight="1">
      <c r="A32" s="19" t="s">
        <v>70</v>
      </c>
      <c r="B32" s="12">
        <v>110</v>
      </c>
      <c r="C32" s="12">
        <v>110</v>
      </c>
      <c r="D32" s="12">
        <v>0</v>
      </c>
      <c r="E32" s="12">
        <v>2</v>
      </c>
      <c r="F32" s="12">
        <v>5</v>
      </c>
      <c r="G32" s="12">
        <v>0</v>
      </c>
      <c r="H32" s="12">
        <v>3</v>
      </c>
      <c r="I32" s="12">
        <v>7</v>
      </c>
      <c r="J32" s="12">
        <v>1</v>
      </c>
      <c r="K32" s="12">
        <v>0</v>
      </c>
      <c r="L32" s="12">
        <v>0</v>
      </c>
      <c r="M32" s="12">
        <v>6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7">
        <f t="shared" si="1"/>
        <v>86</v>
      </c>
      <c r="X32" s="14">
        <f t="shared" si="0"/>
        <v>24</v>
      </c>
      <c r="Y32" s="15">
        <v>110</v>
      </c>
    </row>
    <row r="33" spans="1:25" ht="20.25" customHeight="1">
      <c r="A33" s="19" t="s">
        <v>71</v>
      </c>
      <c r="B33" s="12">
        <v>42</v>
      </c>
      <c r="C33" s="12">
        <v>42</v>
      </c>
      <c r="D33" s="12">
        <v>0</v>
      </c>
      <c r="E33" s="12">
        <v>1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4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7">
        <f t="shared" si="1"/>
        <v>36</v>
      </c>
      <c r="X33" s="14">
        <f t="shared" si="0"/>
        <v>6</v>
      </c>
      <c r="Y33" s="15">
        <v>42</v>
      </c>
    </row>
    <row r="34" spans="1:25" ht="20.25" customHeight="1">
      <c r="A34" s="19" t="s">
        <v>72</v>
      </c>
      <c r="B34" s="12">
        <v>130</v>
      </c>
      <c r="C34" s="12">
        <v>130</v>
      </c>
      <c r="D34" s="12">
        <v>0</v>
      </c>
      <c r="E34" s="12">
        <v>1</v>
      </c>
      <c r="F34" s="12">
        <v>5</v>
      </c>
      <c r="G34" s="12">
        <v>3</v>
      </c>
      <c r="H34" s="12">
        <v>2</v>
      </c>
      <c r="I34" s="12">
        <v>3</v>
      </c>
      <c r="J34" s="12">
        <v>2</v>
      </c>
      <c r="K34" s="12">
        <v>1</v>
      </c>
      <c r="L34" s="12">
        <v>0</v>
      </c>
      <c r="M34" s="12">
        <v>10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7">
        <f t="shared" si="1"/>
        <v>103</v>
      </c>
      <c r="X34" s="14">
        <f t="shared" si="0"/>
        <v>27</v>
      </c>
      <c r="Y34" s="15">
        <v>130</v>
      </c>
    </row>
    <row r="35" spans="1:25" ht="20.25" customHeight="1">
      <c r="A35" s="19" t="s">
        <v>73</v>
      </c>
      <c r="B35" s="12">
        <v>259</v>
      </c>
      <c r="C35" s="12">
        <v>259</v>
      </c>
      <c r="D35" s="12">
        <v>0</v>
      </c>
      <c r="E35" s="12">
        <v>1</v>
      </c>
      <c r="F35" s="12">
        <v>13</v>
      </c>
      <c r="G35" s="12">
        <v>1</v>
      </c>
      <c r="H35" s="12">
        <v>3</v>
      </c>
      <c r="I35" s="12">
        <v>12</v>
      </c>
      <c r="J35" s="12">
        <v>4</v>
      </c>
      <c r="K35" s="12">
        <v>6</v>
      </c>
      <c r="L35" s="12">
        <v>0</v>
      </c>
      <c r="M35" s="12">
        <v>18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3</v>
      </c>
      <c r="U35" s="17">
        <f t="shared" si="1"/>
        <v>198</v>
      </c>
      <c r="X35" s="14">
        <f t="shared" si="0"/>
        <v>61</v>
      </c>
      <c r="Y35" s="15">
        <v>259</v>
      </c>
    </row>
    <row r="36" spans="1:25" ht="20.25" customHeight="1">
      <c r="A36" s="19" t="s">
        <v>74</v>
      </c>
      <c r="B36" s="12">
        <v>62</v>
      </c>
      <c r="C36" s="12">
        <v>62</v>
      </c>
      <c r="D36" s="12">
        <v>0</v>
      </c>
      <c r="E36" s="12">
        <v>3</v>
      </c>
      <c r="F36" s="12">
        <v>3</v>
      </c>
      <c r="G36" s="12">
        <v>1</v>
      </c>
      <c r="H36" s="12">
        <v>1</v>
      </c>
      <c r="I36" s="12">
        <v>1</v>
      </c>
      <c r="J36" s="12">
        <v>0</v>
      </c>
      <c r="K36" s="12">
        <v>3</v>
      </c>
      <c r="L36" s="12">
        <v>0</v>
      </c>
      <c r="M36" s="12">
        <v>4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7">
        <f t="shared" si="1"/>
        <v>46</v>
      </c>
      <c r="X36" s="14">
        <f t="shared" si="0"/>
        <v>16</v>
      </c>
      <c r="Y36" s="15">
        <v>62</v>
      </c>
    </row>
    <row r="37" spans="1:25" ht="20.25" customHeight="1">
      <c r="A37" s="19" t="s">
        <v>75</v>
      </c>
      <c r="B37" s="12">
        <v>46</v>
      </c>
      <c r="C37" s="12">
        <v>46</v>
      </c>
      <c r="D37" s="12">
        <v>0</v>
      </c>
      <c r="E37" s="12">
        <v>1</v>
      </c>
      <c r="F37" s="12">
        <v>1</v>
      </c>
      <c r="G37" s="12">
        <v>1</v>
      </c>
      <c r="H37" s="12">
        <v>0</v>
      </c>
      <c r="I37" s="12">
        <v>1</v>
      </c>
      <c r="J37" s="12">
        <v>1</v>
      </c>
      <c r="K37" s="12">
        <v>0</v>
      </c>
      <c r="L37" s="12">
        <v>0</v>
      </c>
      <c r="M37" s="12">
        <v>6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1</v>
      </c>
      <c r="U37" s="17">
        <f t="shared" si="1"/>
        <v>34</v>
      </c>
      <c r="X37" s="14">
        <f t="shared" si="0"/>
        <v>12</v>
      </c>
      <c r="Y37" s="15">
        <v>46</v>
      </c>
    </row>
    <row r="38" spans="1:25" ht="20.25" customHeight="1">
      <c r="A38" s="19" t="s">
        <v>76</v>
      </c>
      <c r="B38" s="12">
        <v>10</v>
      </c>
      <c r="C38" s="12">
        <v>10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1</v>
      </c>
      <c r="U38" s="17">
        <f t="shared" si="1"/>
        <v>9</v>
      </c>
      <c r="X38" s="14">
        <f t="shared" si="0"/>
        <v>1</v>
      </c>
      <c r="Y38" s="15">
        <v>10</v>
      </c>
    </row>
  </sheetData>
  <printOptions/>
  <pageMargins left="0.85" right="0.2" top="0.49" bottom="0.38" header="0.29" footer="0.2"/>
  <pageSetup fitToHeight="2" horizontalDpi="300" verticalDpi="300" orientation="landscape" paperSize="12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2009-09-10T07:02:35Z</cp:lastPrinted>
  <dcterms:created xsi:type="dcterms:W3CDTF">2005-07-27T06:36:02Z</dcterms:created>
  <dcterms:modified xsi:type="dcterms:W3CDTF">2010-09-03T07:59:10Z</dcterms:modified>
  <cp:category/>
  <cp:version/>
  <cp:contentType/>
  <cp:contentStatus/>
</cp:coreProperties>
</file>