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85" activeTab="0"/>
  </bookViews>
  <sheets>
    <sheet name="付表_22" sheetId="1" r:id="rId1"/>
  </sheets>
  <definedNames>
    <definedName name="ExternalData1" localSheetId="0">'付表_22'!#REF!</definedName>
    <definedName name="ExternalData10" localSheetId="0">'付表_22'!#REF!</definedName>
    <definedName name="ExternalData11" localSheetId="0">'付表_22'!#REF!</definedName>
    <definedName name="ExternalData12" localSheetId="0">'付表_22'!#REF!</definedName>
    <definedName name="ExternalData13" localSheetId="0">'付表_22'!#REF!</definedName>
    <definedName name="ExternalData14" localSheetId="0">'付表_22'!#REF!</definedName>
    <definedName name="ExternalData15" localSheetId="0">'付表_22'!#REF!</definedName>
    <definedName name="ExternalData16" localSheetId="0">'付表_22'!#REF!</definedName>
    <definedName name="ExternalData17" localSheetId="0">'付表_22'!#REF!</definedName>
    <definedName name="ExternalData18" localSheetId="0">'付表_22'!#REF!</definedName>
    <definedName name="ExternalData19" localSheetId="0">'付表_22'!#REF!</definedName>
    <definedName name="ExternalData2" localSheetId="0">'付表_22'!$A$6:$T$25</definedName>
    <definedName name="ExternalData20" localSheetId="0">'付表_22'!#REF!</definedName>
    <definedName name="ExternalData21" localSheetId="0">'付表_22'!#REF!</definedName>
    <definedName name="ExternalData22" localSheetId="0">'付表_22'!#REF!</definedName>
    <definedName name="ExternalData23" localSheetId="0">'付表_22'!#REF!</definedName>
    <definedName name="ExternalData24" localSheetId="0">'付表_22'!#REF!</definedName>
    <definedName name="ExternalData25" localSheetId="0">'付表_22'!#REF!</definedName>
    <definedName name="ExternalData26" localSheetId="0">'付表_22'!#REF!</definedName>
    <definedName name="ExternalData27" localSheetId="0">'付表_22'!#REF!</definedName>
    <definedName name="ExternalData28" localSheetId="0">'付表_22'!#REF!</definedName>
    <definedName name="ExternalData29" localSheetId="0">'付表_22'!#REF!</definedName>
    <definedName name="ExternalData3" localSheetId="0">'付表_22'!$A$28:$T$47</definedName>
    <definedName name="ExternalData30" localSheetId="0">'付表_22'!#REF!</definedName>
    <definedName name="ExternalData31" localSheetId="0">'付表_22'!#REF!</definedName>
    <definedName name="ExternalData32" localSheetId="0">'付表_22'!#REF!</definedName>
    <definedName name="ExternalData33" localSheetId="0">'付表_22'!#REF!</definedName>
    <definedName name="ExternalData34" localSheetId="0">'付表_22'!#REF!</definedName>
    <definedName name="ExternalData35" localSheetId="0">'付表_22'!#REF!</definedName>
    <definedName name="ExternalData36" localSheetId="0">'付表_22'!#REF!</definedName>
    <definedName name="ExternalData37" localSheetId="0">'付表_22'!#REF!</definedName>
    <definedName name="ExternalData4" localSheetId="0">'付表_22'!$A$50:$T$54</definedName>
    <definedName name="ExternalData5" localSheetId="0">'付表_22'!#REF!</definedName>
    <definedName name="ExternalData6" localSheetId="0">'付表_22'!#REF!</definedName>
    <definedName name="ExternalData7" localSheetId="0">'付表_22'!#REF!</definedName>
    <definedName name="ExternalData8" localSheetId="0">'付表_22'!#REF!</definedName>
    <definedName name="ExternalData9" localSheetId="0">'付表_22'!#REF!</definedName>
    <definedName name="_xlnm.Print_Area" localSheetId="0">'付表_22'!$A$1:$U$54</definedName>
    <definedName name="_xlnm.Print_Titles" localSheetId="0">'付表_22'!$1:$3</definedName>
    <definedName name="がん年報_当年度_がん登録数" localSheetId="0">'付表_22'!#REF!</definedName>
  </definedNames>
  <calcPr fullCalcOnLoad="1"/>
</workbook>
</file>

<file path=xl/sharedStrings.xml><?xml version="1.0" encoding="utf-8"?>
<sst xmlns="http://schemas.openxmlformats.org/spreadsheetml/2006/main" count="150" uniqueCount="82">
  <si>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</si>
  <si>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</si>
  <si>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</si>
  <si>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</si>
  <si>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</si>
  <si>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</si>
  <si>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</si>
  <si>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</si>
  <si>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</si>
  <si>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</si>
  <si>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</si>
  <si>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</si>
  <si>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</si>
  <si>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</si>
  <si>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</si>
  <si>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</si>
  <si>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</si>
  <si>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</si>
  <si>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</si>
  <si>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</si>
  <si>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</si>
  <si>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</si>
  <si>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</si>
  <si>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</si>
  <si>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</si>
  <si>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</si>
  <si>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</si>
  <si>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</si>
  <si>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</si>
  <si>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</si>
  <si>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</si>
  <si>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</si>
  <si>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</si>
  <si>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</si>
  <si>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</si>
  <si>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</si>
  <si>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</si>
  <si>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</si>
  <si>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</si>
  <si>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</si>
  <si>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</si>
  <si>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</si>
  <si>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</si>
  <si>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</si>
  <si>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</si>
  <si>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</si>
  <si>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</si>
  <si>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</si>
  <si>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</si>
  <si>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</si>
  <si>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</si>
  <si>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</si>
  <si>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</si>
  <si>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</si>
  <si>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</si>
  <si>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</si>
  <si>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</si>
  <si>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</si>
  <si>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</si>
  <si>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</si>
  <si>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名称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</si>
  <si>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</si>
  <si>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</si>
  <si>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</si>
  <si>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</si>
  <si>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</si>
  <si>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</si>
  <si>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集計</t>
  </si>
  <si>
    <t>その他以外</t>
  </si>
  <si>
    <t>白血病</t>
  </si>
  <si>
    <t>脳・神経系</t>
  </si>
  <si>
    <t>悪性リンパ腫</t>
  </si>
  <si>
    <t>悪性リンパ腫</t>
  </si>
  <si>
    <t>白血病</t>
  </si>
  <si>
    <t>白血病</t>
  </si>
  <si>
    <t>脳･神経系</t>
  </si>
  <si>
    <t>脳･神経系</t>
  </si>
  <si>
    <t>悪性リンパ腫</t>
  </si>
  <si>
    <t>その他</t>
  </si>
  <si>
    <t>脳・神経系</t>
  </si>
  <si>
    <t>５歳年齢階級別  死亡数　＜男性＞</t>
  </si>
  <si>
    <t>５歳年齢階級別　死亡率　＜男性＞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</si>
</sst>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5" customHeight="1"/>
  <cols>
    <col min="1" max="1" width="19.375" style="9" customWidth="1"/>
    <col min="2" max="2" width="10.625" style="9" customWidth="1"/>
    <col min="3" max="20" width="8.625" style="9" customWidth="1"/>
    <col min="21" max="16384" width="9.00390625" style="9" customWidth="1"/>
  </cols>
  <sheetData>
    <row r="1" s="2" customFormat="1" ht="15" customHeight="1">
      <c r="A1" s="1" t="s">
        <v>66</v>
      </c>
    </row>
    <row r="2" spans="1:23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76</v>
      </c>
      <c r="S2" s="4" t="s">
        <v>77</v>
      </c>
      <c r="T2" s="3" t="s">
        <v>69</v>
      </c>
      <c r="U2" s="3" t="s">
        <v>65</v>
      </c>
      <c r="W2" s="5" t="s">
        <v>67</v>
      </c>
    </row>
    <row r="3" spans="1:21" s="5" customFormat="1" ht="1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5" ht="15" customHeight="1">
      <c r="A5" s="8" t="s">
        <v>80</v>
      </c>
    </row>
    <row r="6" spans="1:24" ht="15" customHeight="1">
      <c r="A6" s="10" t="s">
        <v>36</v>
      </c>
      <c r="B6" s="10" t="s">
        <v>37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38</v>
      </c>
      <c r="O6" s="10" t="s">
        <v>39</v>
      </c>
      <c r="P6" s="10" t="s">
        <v>15</v>
      </c>
      <c r="Q6" s="10" t="s">
        <v>16</v>
      </c>
      <c r="R6" s="3" t="s">
        <v>75</v>
      </c>
      <c r="S6" s="4" t="s">
        <v>71</v>
      </c>
      <c r="T6" s="10" t="s">
        <v>73</v>
      </c>
      <c r="U6" s="10" t="s">
        <v>78</v>
      </c>
      <c r="W6" s="9" t="s">
        <v>68</v>
      </c>
      <c r="X6" s="9" t="s">
        <v>37</v>
      </c>
    </row>
    <row r="7" spans="1:26" ht="15" customHeight="1">
      <c r="A7" s="12" t="s">
        <v>40</v>
      </c>
      <c r="B7" s="13">
        <v>3107</v>
      </c>
      <c r="C7" s="13">
        <v>3107</v>
      </c>
      <c r="D7" s="13">
        <v>58</v>
      </c>
      <c r="E7" s="13">
        <v>122</v>
      </c>
      <c r="F7" s="13">
        <v>504</v>
      </c>
      <c r="G7" s="13">
        <v>196</v>
      </c>
      <c r="H7" s="13">
        <v>103</v>
      </c>
      <c r="I7" s="13">
        <v>434</v>
      </c>
      <c r="J7" s="13">
        <v>111</v>
      </c>
      <c r="K7" s="13">
        <v>180</v>
      </c>
      <c r="L7" s="13">
        <v>6</v>
      </c>
      <c r="M7" s="13">
        <v>774</v>
      </c>
      <c r="N7" s="13">
        <v>8</v>
      </c>
      <c r="O7" s="13">
        <v>1</v>
      </c>
      <c r="P7" s="13">
        <v>138</v>
      </c>
      <c r="Q7" s="13">
        <v>71</v>
      </c>
      <c r="R7" s="13">
        <v>21</v>
      </c>
      <c r="S7" s="13">
        <v>98</v>
      </c>
      <c r="T7" s="13">
        <v>53</v>
      </c>
      <c r="U7" s="13">
        <f>SUM(X7-W7)</f>
        <v>229</v>
      </c>
      <c r="W7" s="26">
        <v>2878</v>
      </c>
      <c r="X7" s="26">
        <v>3107</v>
      </c>
      <c r="Y7" s="26"/>
      <c r="Z7" s="26"/>
    </row>
    <row r="8" spans="1:26" ht="15" customHeight="1">
      <c r="A8" s="14" t="s">
        <v>41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f aca="true" t="shared" si="0" ref="U8:U25">SUM(X8-W8)</f>
        <v>0</v>
      </c>
      <c r="W8" s="26">
        <v>0</v>
      </c>
      <c r="X8" s="26">
        <v>0</v>
      </c>
      <c r="Y8" s="26"/>
      <c r="Z8" s="26"/>
    </row>
    <row r="9" spans="1:26" ht="15" customHeight="1">
      <c r="A9" s="14" t="s">
        <v>42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f t="shared" si="0"/>
        <v>0</v>
      </c>
      <c r="W9" s="26">
        <v>0</v>
      </c>
      <c r="X9" s="26">
        <v>0</v>
      </c>
      <c r="Y9" s="26"/>
      <c r="Z9" s="26"/>
    </row>
    <row r="10" spans="1:26" ht="15" customHeight="1">
      <c r="A10" s="14" t="s">
        <v>43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</v>
      </c>
      <c r="S10" s="15">
        <v>0</v>
      </c>
      <c r="T10" s="15">
        <v>0</v>
      </c>
      <c r="U10" s="15">
        <f t="shared" si="0"/>
        <v>0</v>
      </c>
      <c r="W10" s="26">
        <v>1</v>
      </c>
      <c r="X10" s="26">
        <v>1</v>
      </c>
      <c r="Y10" s="26"/>
      <c r="Z10" s="26"/>
    </row>
    <row r="11" spans="1:26" ht="15" customHeight="1">
      <c r="A11" s="14" t="s">
        <v>44</v>
      </c>
      <c r="B11" s="15">
        <v>2</v>
      </c>
      <c r="C11" s="15">
        <v>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1</v>
      </c>
      <c r="U11" s="15">
        <f t="shared" si="0"/>
        <v>0</v>
      </c>
      <c r="W11" s="26">
        <v>2</v>
      </c>
      <c r="X11" s="26">
        <v>2</v>
      </c>
      <c r="Y11" s="26"/>
      <c r="Z11" s="26"/>
    </row>
    <row r="12" spans="1:26" ht="15" customHeight="1">
      <c r="A12" s="14" t="s">
        <v>45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 t="shared" si="0"/>
        <v>0</v>
      </c>
      <c r="W12" s="26">
        <v>0</v>
      </c>
      <c r="X12" s="26">
        <v>0</v>
      </c>
      <c r="Y12" s="26"/>
      <c r="Z12" s="26"/>
    </row>
    <row r="13" spans="1:26" ht="15" customHeight="1">
      <c r="A13" s="14" t="s">
        <v>46</v>
      </c>
      <c r="B13" s="15">
        <v>1</v>
      </c>
      <c r="C13" s="15">
        <v>1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 t="shared" si="0"/>
        <v>0</v>
      </c>
      <c r="W13" s="26">
        <v>1</v>
      </c>
      <c r="X13" s="26">
        <v>1</v>
      </c>
      <c r="Y13" s="26"/>
      <c r="Z13" s="26"/>
    </row>
    <row r="14" spans="1:26" ht="15" customHeight="1">
      <c r="A14" s="14" t="s">
        <v>47</v>
      </c>
      <c r="B14" s="15">
        <v>7</v>
      </c>
      <c r="C14" s="15">
        <v>7</v>
      </c>
      <c r="D14" s="15">
        <v>0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1</v>
      </c>
      <c r="U14" s="15">
        <f t="shared" si="0"/>
        <v>3</v>
      </c>
      <c r="W14" s="26">
        <v>4</v>
      </c>
      <c r="X14" s="26">
        <v>7</v>
      </c>
      <c r="Y14" s="26"/>
      <c r="Z14" s="26"/>
    </row>
    <row r="15" spans="1:26" ht="15" customHeight="1">
      <c r="A15" s="14" t="s">
        <v>48</v>
      </c>
      <c r="B15" s="15">
        <v>15</v>
      </c>
      <c r="C15" s="15">
        <v>15</v>
      </c>
      <c r="D15" s="15">
        <v>0</v>
      </c>
      <c r="E15" s="15">
        <v>1</v>
      </c>
      <c r="F15" s="15">
        <v>3</v>
      </c>
      <c r="G15" s="15">
        <v>2</v>
      </c>
      <c r="H15" s="15">
        <v>2</v>
      </c>
      <c r="I15" s="15">
        <v>2</v>
      </c>
      <c r="J15" s="15">
        <v>0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f t="shared" si="0"/>
        <v>1</v>
      </c>
      <c r="W15" s="26">
        <v>14</v>
      </c>
      <c r="X15" s="26">
        <v>15</v>
      </c>
      <c r="Y15" s="26"/>
      <c r="Z15" s="26"/>
    </row>
    <row r="16" spans="1:26" ht="15" customHeight="1">
      <c r="A16" s="14" t="s">
        <v>49</v>
      </c>
      <c r="B16" s="15">
        <v>17</v>
      </c>
      <c r="C16" s="15">
        <v>17</v>
      </c>
      <c r="D16" s="15">
        <v>1</v>
      </c>
      <c r="E16" s="15">
        <v>1</v>
      </c>
      <c r="F16" s="15">
        <v>5</v>
      </c>
      <c r="G16" s="15">
        <v>1</v>
      </c>
      <c r="H16" s="15">
        <v>1</v>
      </c>
      <c r="I16" s="15">
        <v>2</v>
      </c>
      <c r="J16" s="15">
        <v>0</v>
      </c>
      <c r="K16" s="15">
        <v>3</v>
      </c>
      <c r="L16" s="15">
        <v>0</v>
      </c>
      <c r="M16" s="15">
        <v>2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f t="shared" si="0"/>
        <v>0</v>
      </c>
      <c r="W16" s="26">
        <v>17</v>
      </c>
      <c r="X16" s="26">
        <v>17</v>
      </c>
      <c r="Y16" s="26"/>
      <c r="Z16" s="26"/>
    </row>
    <row r="17" spans="1:26" ht="15" customHeight="1">
      <c r="A17" s="14" t="s">
        <v>50</v>
      </c>
      <c r="B17" s="15">
        <v>46</v>
      </c>
      <c r="C17" s="15">
        <v>46</v>
      </c>
      <c r="D17" s="15">
        <v>0</v>
      </c>
      <c r="E17" s="15">
        <v>2</v>
      </c>
      <c r="F17" s="15">
        <v>4</v>
      </c>
      <c r="G17" s="15">
        <v>7</v>
      </c>
      <c r="H17" s="15">
        <v>3</v>
      </c>
      <c r="I17" s="15">
        <v>9</v>
      </c>
      <c r="J17" s="15">
        <v>0</v>
      </c>
      <c r="K17" s="15">
        <v>2</v>
      </c>
      <c r="L17" s="15">
        <v>0</v>
      </c>
      <c r="M17" s="15">
        <v>11</v>
      </c>
      <c r="N17" s="15">
        <v>0</v>
      </c>
      <c r="O17" s="15">
        <v>0</v>
      </c>
      <c r="P17" s="15">
        <v>0</v>
      </c>
      <c r="Q17" s="15">
        <v>1</v>
      </c>
      <c r="R17" s="15">
        <v>1</v>
      </c>
      <c r="S17" s="15">
        <v>3</v>
      </c>
      <c r="T17" s="15">
        <v>1</v>
      </c>
      <c r="U17" s="15">
        <f t="shared" si="0"/>
        <v>2</v>
      </c>
      <c r="W17" s="26">
        <v>44</v>
      </c>
      <c r="X17" s="26">
        <v>46</v>
      </c>
      <c r="Y17" s="26"/>
      <c r="Z17" s="26"/>
    </row>
    <row r="18" spans="1:26" ht="15" customHeight="1">
      <c r="A18" s="14" t="s">
        <v>51</v>
      </c>
      <c r="B18" s="15">
        <v>88</v>
      </c>
      <c r="C18" s="15">
        <v>88</v>
      </c>
      <c r="D18" s="15">
        <v>2</v>
      </c>
      <c r="E18" s="15">
        <v>5</v>
      </c>
      <c r="F18" s="15">
        <v>20</v>
      </c>
      <c r="G18" s="15">
        <v>8</v>
      </c>
      <c r="H18" s="15">
        <v>1</v>
      </c>
      <c r="I18" s="15">
        <v>17</v>
      </c>
      <c r="J18" s="15">
        <v>1</v>
      </c>
      <c r="K18" s="15">
        <v>10</v>
      </c>
      <c r="L18" s="15">
        <v>0</v>
      </c>
      <c r="M18" s="15">
        <v>15</v>
      </c>
      <c r="N18" s="15">
        <v>0</v>
      </c>
      <c r="O18" s="15">
        <v>0</v>
      </c>
      <c r="P18" s="15">
        <v>0</v>
      </c>
      <c r="Q18" s="15">
        <v>0</v>
      </c>
      <c r="R18" s="15">
        <v>1</v>
      </c>
      <c r="S18" s="15">
        <v>4</v>
      </c>
      <c r="T18" s="15">
        <v>2</v>
      </c>
      <c r="U18" s="15">
        <f t="shared" si="0"/>
        <v>2</v>
      </c>
      <c r="W18" s="26">
        <v>86</v>
      </c>
      <c r="X18" s="26">
        <v>88</v>
      </c>
      <c r="Y18" s="26"/>
      <c r="Z18" s="26"/>
    </row>
    <row r="19" spans="1:26" ht="15" customHeight="1">
      <c r="A19" s="14" t="s">
        <v>52</v>
      </c>
      <c r="B19" s="15">
        <v>201</v>
      </c>
      <c r="C19" s="15">
        <v>201</v>
      </c>
      <c r="D19" s="15">
        <v>10</v>
      </c>
      <c r="E19" s="15">
        <v>9</v>
      </c>
      <c r="F19" s="15">
        <v>32</v>
      </c>
      <c r="G19" s="15">
        <v>14</v>
      </c>
      <c r="H19" s="15">
        <v>12</v>
      </c>
      <c r="I19" s="15">
        <v>36</v>
      </c>
      <c r="J19" s="15">
        <v>6</v>
      </c>
      <c r="K19" s="15">
        <v>12</v>
      </c>
      <c r="L19" s="15">
        <v>0</v>
      </c>
      <c r="M19" s="15">
        <v>44</v>
      </c>
      <c r="N19" s="15">
        <v>0</v>
      </c>
      <c r="O19" s="15">
        <v>0</v>
      </c>
      <c r="P19" s="15">
        <v>2</v>
      </c>
      <c r="Q19" s="15">
        <v>0</v>
      </c>
      <c r="R19" s="15">
        <v>2</v>
      </c>
      <c r="S19" s="15">
        <v>3</v>
      </c>
      <c r="T19" s="15">
        <v>2</v>
      </c>
      <c r="U19" s="15">
        <f t="shared" si="0"/>
        <v>17</v>
      </c>
      <c r="W19" s="26">
        <v>184</v>
      </c>
      <c r="X19" s="26">
        <v>201</v>
      </c>
      <c r="Y19" s="26"/>
      <c r="Z19" s="26"/>
    </row>
    <row r="20" spans="1:26" ht="15" customHeight="1">
      <c r="A20" s="14" t="s">
        <v>53</v>
      </c>
      <c r="B20" s="15">
        <v>310</v>
      </c>
      <c r="C20" s="15">
        <v>310</v>
      </c>
      <c r="D20" s="15">
        <v>7</v>
      </c>
      <c r="E20" s="15">
        <v>22</v>
      </c>
      <c r="F20" s="15">
        <v>54</v>
      </c>
      <c r="G20" s="15">
        <v>18</v>
      </c>
      <c r="H20" s="15">
        <v>12</v>
      </c>
      <c r="I20" s="15">
        <v>46</v>
      </c>
      <c r="J20" s="15">
        <v>9</v>
      </c>
      <c r="K20" s="15">
        <v>19</v>
      </c>
      <c r="L20" s="15">
        <v>1</v>
      </c>
      <c r="M20" s="15">
        <v>69</v>
      </c>
      <c r="N20" s="15">
        <v>2</v>
      </c>
      <c r="O20" s="15">
        <v>0</v>
      </c>
      <c r="P20" s="15">
        <v>5</v>
      </c>
      <c r="Q20" s="15">
        <v>7</v>
      </c>
      <c r="R20" s="15">
        <v>4</v>
      </c>
      <c r="S20" s="15">
        <v>9</v>
      </c>
      <c r="T20" s="15">
        <v>4</v>
      </c>
      <c r="U20" s="15">
        <f t="shared" si="0"/>
        <v>22</v>
      </c>
      <c r="W20" s="26">
        <v>288</v>
      </c>
      <c r="X20" s="26">
        <v>310</v>
      </c>
      <c r="Y20" s="26"/>
      <c r="Z20" s="26"/>
    </row>
    <row r="21" spans="1:26" ht="15" customHeight="1">
      <c r="A21" s="14" t="s">
        <v>54</v>
      </c>
      <c r="B21" s="15">
        <v>345</v>
      </c>
      <c r="C21" s="15">
        <v>345</v>
      </c>
      <c r="D21" s="15">
        <v>8</v>
      </c>
      <c r="E21" s="15">
        <v>16</v>
      </c>
      <c r="F21" s="15">
        <v>63</v>
      </c>
      <c r="G21" s="15">
        <v>27</v>
      </c>
      <c r="H21" s="15">
        <v>16</v>
      </c>
      <c r="I21" s="15">
        <v>49</v>
      </c>
      <c r="J21" s="15">
        <v>22</v>
      </c>
      <c r="K21" s="15">
        <v>22</v>
      </c>
      <c r="L21" s="15">
        <v>0</v>
      </c>
      <c r="M21" s="15">
        <v>62</v>
      </c>
      <c r="N21" s="15">
        <v>1</v>
      </c>
      <c r="O21" s="15">
        <v>0</v>
      </c>
      <c r="P21" s="15">
        <v>8</v>
      </c>
      <c r="Q21" s="15">
        <v>2</v>
      </c>
      <c r="R21" s="15">
        <v>1</v>
      </c>
      <c r="S21" s="15">
        <v>11</v>
      </c>
      <c r="T21" s="15">
        <v>10</v>
      </c>
      <c r="U21" s="15">
        <f t="shared" si="0"/>
        <v>27</v>
      </c>
      <c r="W21" s="26">
        <v>318</v>
      </c>
      <c r="X21" s="26">
        <v>345</v>
      </c>
      <c r="Y21" s="26"/>
      <c r="Z21" s="26"/>
    </row>
    <row r="22" spans="1:26" ht="15" customHeight="1">
      <c r="A22" s="14" t="s">
        <v>55</v>
      </c>
      <c r="B22" s="15">
        <v>490</v>
      </c>
      <c r="C22" s="15">
        <v>490</v>
      </c>
      <c r="D22" s="15">
        <v>8</v>
      </c>
      <c r="E22" s="15">
        <v>23</v>
      </c>
      <c r="F22" s="15">
        <v>71</v>
      </c>
      <c r="G22" s="15">
        <v>21</v>
      </c>
      <c r="H22" s="15">
        <v>20</v>
      </c>
      <c r="I22" s="15">
        <v>88</v>
      </c>
      <c r="J22" s="15">
        <v>17</v>
      </c>
      <c r="K22" s="15">
        <v>26</v>
      </c>
      <c r="L22" s="15">
        <v>0</v>
      </c>
      <c r="M22" s="15">
        <v>121</v>
      </c>
      <c r="N22" s="15">
        <v>2</v>
      </c>
      <c r="O22" s="15">
        <v>0</v>
      </c>
      <c r="P22" s="15">
        <v>18</v>
      </c>
      <c r="Q22" s="15">
        <v>11</v>
      </c>
      <c r="R22" s="15">
        <v>5</v>
      </c>
      <c r="S22" s="15">
        <v>19</v>
      </c>
      <c r="T22" s="15">
        <v>7</v>
      </c>
      <c r="U22" s="15">
        <f t="shared" si="0"/>
        <v>33</v>
      </c>
      <c r="W22" s="26">
        <v>457</v>
      </c>
      <c r="X22" s="26">
        <v>490</v>
      </c>
      <c r="Y22" s="26"/>
      <c r="Z22" s="26"/>
    </row>
    <row r="23" spans="1:26" ht="15" customHeight="1">
      <c r="A23" s="14" t="s">
        <v>56</v>
      </c>
      <c r="B23" s="15">
        <v>621</v>
      </c>
      <c r="C23" s="15">
        <v>621</v>
      </c>
      <c r="D23" s="15">
        <v>12</v>
      </c>
      <c r="E23" s="15">
        <v>23</v>
      </c>
      <c r="F23" s="15">
        <v>86</v>
      </c>
      <c r="G23" s="15">
        <v>31</v>
      </c>
      <c r="H23" s="15">
        <v>14</v>
      </c>
      <c r="I23" s="15">
        <v>84</v>
      </c>
      <c r="J23" s="15">
        <v>17</v>
      </c>
      <c r="K23" s="15">
        <v>41</v>
      </c>
      <c r="L23" s="15">
        <v>2</v>
      </c>
      <c r="M23" s="15">
        <v>187</v>
      </c>
      <c r="N23" s="15">
        <v>1</v>
      </c>
      <c r="O23" s="15">
        <v>1</v>
      </c>
      <c r="P23" s="15">
        <v>37</v>
      </c>
      <c r="Q23" s="15">
        <v>11</v>
      </c>
      <c r="R23" s="15">
        <v>4</v>
      </c>
      <c r="S23" s="15">
        <v>14</v>
      </c>
      <c r="T23" s="15">
        <v>14</v>
      </c>
      <c r="U23" s="15">
        <f t="shared" si="0"/>
        <v>42</v>
      </c>
      <c r="W23" s="26">
        <v>579</v>
      </c>
      <c r="X23" s="26">
        <v>621</v>
      </c>
      <c r="Y23" s="26"/>
      <c r="Z23" s="26"/>
    </row>
    <row r="24" spans="1:26" ht="15" customHeight="1">
      <c r="A24" s="14" t="s">
        <v>57</v>
      </c>
      <c r="B24" s="15">
        <v>491</v>
      </c>
      <c r="C24" s="15">
        <v>491</v>
      </c>
      <c r="D24" s="15">
        <v>5</v>
      </c>
      <c r="E24" s="15">
        <v>11</v>
      </c>
      <c r="F24" s="15">
        <v>82</v>
      </c>
      <c r="G24" s="15">
        <v>28</v>
      </c>
      <c r="H24" s="15">
        <v>11</v>
      </c>
      <c r="I24" s="15">
        <v>59</v>
      </c>
      <c r="J24" s="15">
        <v>16</v>
      </c>
      <c r="K24" s="15">
        <v>27</v>
      </c>
      <c r="L24" s="15">
        <v>1</v>
      </c>
      <c r="M24" s="15">
        <v>142</v>
      </c>
      <c r="N24" s="15">
        <v>0</v>
      </c>
      <c r="O24" s="15">
        <v>0</v>
      </c>
      <c r="P24" s="15">
        <v>31</v>
      </c>
      <c r="Q24" s="15">
        <v>16</v>
      </c>
      <c r="R24" s="15">
        <v>0</v>
      </c>
      <c r="S24" s="15">
        <v>17</v>
      </c>
      <c r="T24" s="15">
        <v>6</v>
      </c>
      <c r="U24" s="15">
        <f t="shared" si="0"/>
        <v>39</v>
      </c>
      <c r="W24" s="26">
        <v>452</v>
      </c>
      <c r="X24" s="26">
        <v>491</v>
      </c>
      <c r="Y24" s="26"/>
      <c r="Z24" s="26"/>
    </row>
    <row r="25" spans="1:26" ht="15" customHeight="1">
      <c r="A25" s="16" t="s">
        <v>58</v>
      </c>
      <c r="B25" s="17">
        <v>472</v>
      </c>
      <c r="C25" s="17">
        <v>472</v>
      </c>
      <c r="D25" s="17">
        <v>5</v>
      </c>
      <c r="E25" s="17">
        <v>9</v>
      </c>
      <c r="F25" s="17">
        <v>83</v>
      </c>
      <c r="G25" s="17">
        <v>38</v>
      </c>
      <c r="H25" s="17">
        <v>11</v>
      </c>
      <c r="I25" s="17">
        <v>42</v>
      </c>
      <c r="J25" s="17">
        <v>23</v>
      </c>
      <c r="K25" s="17">
        <v>18</v>
      </c>
      <c r="L25" s="17">
        <v>2</v>
      </c>
      <c r="M25" s="17">
        <v>116</v>
      </c>
      <c r="N25" s="17">
        <v>2</v>
      </c>
      <c r="O25" s="17">
        <v>0</v>
      </c>
      <c r="P25" s="17">
        <v>37</v>
      </c>
      <c r="Q25" s="17">
        <v>23</v>
      </c>
      <c r="R25" s="17">
        <v>1</v>
      </c>
      <c r="S25" s="17">
        <v>17</v>
      </c>
      <c r="T25" s="17">
        <v>4</v>
      </c>
      <c r="U25" s="17">
        <f t="shared" si="0"/>
        <v>41</v>
      </c>
      <c r="W25" s="26">
        <v>431</v>
      </c>
      <c r="X25" s="26">
        <v>472</v>
      </c>
      <c r="Y25" s="26"/>
      <c r="Z25" s="26"/>
    </row>
    <row r="26" spans="2:24" ht="1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W26" s="27"/>
      <c r="X26" s="27"/>
    </row>
    <row r="27" spans="1:15" ht="15" customHeight="1">
      <c r="A27" s="8" t="s">
        <v>81</v>
      </c>
      <c r="O27" s="25"/>
    </row>
    <row r="28" spans="1:20" ht="15" customHeight="1">
      <c r="A28" s="10" t="s">
        <v>36</v>
      </c>
      <c r="B28" s="10" t="s">
        <v>37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38</v>
      </c>
      <c r="O28" s="10" t="s">
        <v>39</v>
      </c>
      <c r="P28" s="10" t="s">
        <v>15</v>
      </c>
      <c r="Q28" s="10" t="s">
        <v>16</v>
      </c>
      <c r="R28" s="3" t="s">
        <v>70</v>
      </c>
      <c r="S28" s="4" t="s">
        <v>72</v>
      </c>
      <c r="T28" s="10" t="s">
        <v>74</v>
      </c>
    </row>
    <row r="29" spans="1:20" ht="15" customHeight="1">
      <c r="A29" s="12" t="s">
        <v>40</v>
      </c>
      <c r="B29" s="18">
        <v>331.3447570800781</v>
      </c>
      <c r="C29" s="18">
        <v>331.3447570800781</v>
      </c>
      <c r="D29" s="18">
        <v>6.185386657714844</v>
      </c>
      <c r="E29" s="18">
        <v>13.010640144348145</v>
      </c>
      <c r="F29" s="18">
        <v>53.748878479003906</v>
      </c>
      <c r="G29" s="18">
        <v>20.902341842651367</v>
      </c>
      <c r="H29" s="18">
        <v>10.984394073486328</v>
      </c>
      <c r="I29" s="18">
        <v>46.283756256103516</v>
      </c>
      <c r="J29" s="18">
        <v>11.837550163269043</v>
      </c>
      <c r="K29" s="18">
        <v>19.196027755737305</v>
      </c>
      <c r="L29" s="18">
        <v>0.6398676037788391</v>
      </c>
      <c r="M29" s="18">
        <v>82.54292297363281</v>
      </c>
      <c r="N29" s="18">
        <v>0.8531568050384521</v>
      </c>
      <c r="O29" s="18">
        <v>0.10664460062980652</v>
      </c>
      <c r="P29" s="18">
        <v>14.716954231262207</v>
      </c>
      <c r="Q29" s="18">
        <v>7.5717668533325195</v>
      </c>
      <c r="R29" s="18">
        <v>2.2395365238189697</v>
      </c>
      <c r="S29" s="18">
        <v>10.451170921325684</v>
      </c>
      <c r="T29" s="18">
        <v>5.652163505554199</v>
      </c>
    </row>
    <row r="30" spans="1:23" ht="15" customHeight="1">
      <c r="A30" s="14" t="s">
        <v>41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W30" s="25"/>
    </row>
    <row r="31" spans="1:20" ht="15" customHeight="1">
      <c r="A31" s="14" t="s">
        <v>42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</row>
    <row r="32" spans="1:20" ht="15" customHeight="1">
      <c r="A32" s="14" t="s">
        <v>43</v>
      </c>
      <c r="B32" s="19">
        <v>2.0813820362091064</v>
      </c>
      <c r="C32" s="19">
        <v>2.0813820362091064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2.0813820362091064</v>
      </c>
      <c r="S32" s="19">
        <v>0</v>
      </c>
      <c r="T32" s="19">
        <v>0</v>
      </c>
    </row>
    <row r="33" spans="1:20" ht="15" customHeight="1">
      <c r="A33" s="14" t="s">
        <v>44</v>
      </c>
      <c r="B33" s="19">
        <v>3.875217914581299</v>
      </c>
      <c r="C33" s="19">
        <v>3.875217914581299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1.9376089572906494</v>
      </c>
      <c r="S33" s="19">
        <v>0</v>
      </c>
      <c r="T33" s="19">
        <v>1.9376089572906494</v>
      </c>
    </row>
    <row r="34" spans="1:20" ht="15" customHeight="1">
      <c r="A34" s="14" t="s">
        <v>45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</row>
    <row r="35" spans="1:20" ht="15" customHeight="1">
      <c r="A35" s="14" t="s">
        <v>46</v>
      </c>
      <c r="B35" s="19">
        <v>1.7838667631149292</v>
      </c>
      <c r="C35" s="19">
        <v>1.7838667631149292</v>
      </c>
      <c r="D35" s="19">
        <v>0</v>
      </c>
      <c r="E35" s="19">
        <v>0</v>
      </c>
      <c r="F35" s="19">
        <v>1.7838667631149292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</row>
    <row r="36" spans="1:20" ht="15" customHeight="1">
      <c r="A36" s="14" t="s">
        <v>47</v>
      </c>
      <c r="B36" s="19">
        <v>10.118385314941406</v>
      </c>
      <c r="C36" s="19">
        <v>10.118385314941406</v>
      </c>
      <c r="D36" s="19">
        <v>0</v>
      </c>
      <c r="E36" s="19">
        <v>0</v>
      </c>
      <c r="F36" s="19">
        <v>0</v>
      </c>
      <c r="G36" s="19">
        <v>1.4454835653305054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1.4454835653305054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1.4454835653305054</v>
      </c>
      <c r="T36" s="19">
        <v>1.4454835653305054</v>
      </c>
    </row>
    <row r="37" spans="1:20" ht="15" customHeight="1">
      <c r="A37" s="14" t="s">
        <v>48</v>
      </c>
      <c r="B37" s="19">
        <v>24.119632720947266</v>
      </c>
      <c r="C37" s="19">
        <v>24.119632720947266</v>
      </c>
      <c r="D37" s="19">
        <v>0</v>
      </c>
      <c r="E37" s="19">
        <v>1.6079754829406738</v>
      </c>
      <c r="F37" s="19">
        <v>4.82392692565918</v>
      </c>
      <c r="G37" s="19">
        <v>3.2159509658813477</v>
      </c>
      <c r="H37" s="19">
        <v>3.2159509658813477</v>
      </c>
      <c r="I37" s="19">
        <v>3.2159509658813477</v>
      </c>
      <c r="J37" s="19">
        <v>0</v>
      </c>
      <c r="K37" s="19">
        <v>0</v>
      </c>
      <c r="L37" s="19">
        <v>0</v>
      </c>
      <c r="M37" s="19">
        <v>6.431901931762695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</row>
    <row r="38" spans="1:20" ht="15" customHeight="1">
      <c r="A38" s="14" t="s">
        <v>49</v>
      </c>
      <c r="B38" s="19">
        <v>31.823883056640625</v>
      </c>
      <c r="C38" s="19">
        <v>31.823883056640625</v>
      </c>
      <c r="D38" s="19">
        <v>1.871993064880371</v>
      </c>
      <c r="E38" s="19">
        <v>1.871993064880371</v>
      </c>
      <c r="F38" s="19">
        <v>9.359965324401855</v>
      </c>
      <c r="G38" s="19">
        <v>1.871993064880371</v>
      </c>
      <c r="H38" s="19">
        <v>1.871993064880371</v>
      </c>
      <c r="I38" s="19">
        <v>3.743986129760742</v>
      </c>
      <c r="J38" s="19">
        <v>0</v>
      </c>
      <c r="K38" s="19">
        <v>5.615979194641113</v>
      </c>
      <c r="L38" s="19">
        <v>0</v>
      </c>
      <c r="M38" s="19">
        <v>3.743986129760742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1.871993064880371</v>
      </c>
    </row>
    <row r="39" spans="1:20" ht="15" customHeight="1">
      <c r="A39" s="14" t="s">
        <v>50</v>
      </c>
      <c r="B39" s="19">
        <v>83.84521484375</v>
      </c>
      <c r="C39" s="19">
        <v>83.84521484375</v>
      </c>
      <c r="D39" s="19">
        <v>0</v>
      </c>
      <c r="E39" s="19">
        <v>3.645443916320801</v>
      </c>
      <c r="F39" s="19">
        <v>7.290887832641602</v>
      </c>
      <c r="G39" s="19">
        <v>12.759054183959961</v>
      </c>
      <c r="H39" s="19">
        <v>5.468166351318359</v>
      </c>
      <c r="I39" s="19">
        <v>16.404499053955078</v>
      </c>
      <c r="J39" s="19">
        <v>0</v>
      </c>
      <c r="K39" s="19">
        <v>3.645443916320801</v>
      </c>
      <c r="L39" s="19">
        <v>0</v>
      </c>
      <c r="M39" s="19">
        <v>20.049943923950195</v>
      </c>
      <c r="N39" s="19">
        <v>0</v>
      </c>
      <c r="O39" s="19">
        <v>0</v>
      </c>
      <c r="P39" s="19">
        <v>0</v>
      </c>
      <c r="Q39" s="19">
        <v>1.8227219581604004</v>
      </c>
      <c r="R39" s="19">
        <v>1.8227219581604004</v>
      </c>
      <c r="S39" s="19">
        <v>5.468166351318359</v>
      </c>
      <c r="T39" s="19">
        <v>1.8227219581604004</v>
      </c>
    </row>
    <row r="40" spans="1:20" ht="15" customHeight="1">
      <c r="A40" s="14" t="s">
        <v>51</v>
      </c>
      <c r="B40" s="19">
        <v>143.3738555908203</v>
      </c>
      <c r="C40" s="19">
        <v>143.3738555908203</v>
      </c>
      <c r="D40" s="19">
        <v>3.2584965229034424</v>
      </c>
      <c r="E40" s="19">
        <v>8.146241188049316</v>
      </c>
      <c r="F40" s="19">
        <v>32.584964752197266</v>
      </c>
      <c r="G40" s="19">
        <v>13.03398609161377</v>
      </c>
      <c r="H40" s="19">
        <v>1.6292482614517212</v>
      </c>
      <c r="I40" s="19">
        <v>27.697219848632812</v>
      </c>
      <c r="J40" s="19">
        <v>1.6292482614517212</v>
      </c>
      <c r="K40" s="19">
        <v>16.292482376098633</v>
      </c>
      <c r="L40" s="19">
        <v>0</v>
      </c>
      <c r="M40" s="19">
        <v>24.438724517822266</v>
      </c>
      <c r="N40" s="19">
        <v>0</v>
      </c>
      <c r="O40" s="19">
        <v>0</v>
      </c>
      <c r="P40" s="19">
        <v>0</v>
      </c>
      <c r="Q40" s="19">
        <v>0</v>
      </c>
      <c r="R40" s="19">
        <v>1.6292482614517212</v>
      </c>
      <c r="S40" s="19">
        <v>6.516993045806885</v>
      </c>
      <c r="T40" s="19">
        <v>3.2584965229034424</v>
      </c>
    </row>
    <row r="41" spans="1:20" ht="15" customHeight="1">
      <c r="A41" s="14" t="s">
        <v>52</v>
      </c>
      <c r="B41" s="19">
        <v>246.9651641845703</v>
      </c>
      <c r="C41" s="19">
        <v>246.9651641845703</v>
      </c>
      <c r="D41" s="19">
        <v>12.286824226379395</v>
      </c>
      <c r="E41" s="19">
        <v>11.058141708374023</v>
      </c>
      <c r="F41" s="19">
        <v>39.317832946777344</v>
      </c>
      <c r="G41" s="19">
        <v>17.201553344726562</v>
      </c>
      <c r="H41" s="19">
        <v>14.74418830871582</v>
      </c>
      <c r="I41" s="19">
        <v>44.232566833496094</v>
      </c>
      <c r="J41" s="19">
        <v>7.37209415435791</v>
      </c>
      <c r="K41" s="19">
        <v>14.74418830871582</v>
      </c>
      <c r="L41" s="19">
        <v>0</v>
      </c>
      <c r="M41" s="19">
        <v>54.0620231628418</v>
      </c>
      <c r="N41" s="19">
        <v>0</v>
      </c>
      <c r="O41" s="19">
        <v>0</v>
      </c>
      <c r="P41" s="19">
        <v>2.457364559173584</v>
      </c>
      <c r="Q41" s="19">
        <v>0</v>
      </c>
      <c r="R41" s="19">
        <v>2.457364559173584</v>
      </c>
      <c r="S41" s="19">
        <v>3.686047077178955</v>
      </c>
      <c r="T41" s="19">
        <v>2.457364559173584</v>
      </c>
    </row>
    <row r="42" spans="1:20" ht="15" customHeight="1">
      <c r="A42" s="14" t="s">
        <v>53</v>
      </c>
      <c r="B42" s="19">
        <v>502.5125427246094</v>
      </c>
      <c r="C42" s="19">
        <v>502.5125427246094</v>
      </c>
      <c r="D42" s="19">
        <v>11.347058296203613</v>
      </c>
      <c r="E42" s="19">
        <v>35.66218185424805</v>
      </c>
      <c r="F42" s="19">
        <v>87.5344467163086</v>
      </c>
      <c r="G42" s="19">
        <v>29.178150177001953</v>
      </c>
      <c r="H42" s="19">
        <v>19.452098846435547</v>
      </c>
      <c r="I42" s="19">
        <v>74.5663833618164</v>
      </c>
      <c r="J42" s="19">
        <v>14.589075088500977</v>
      </c>
      <c r="K42" s="19">
        <v>30.799158096313477</v>
      </c>
      <c r="L42" s="19">
        <v>1.621008276939392</v>
      </c>
      <c r="M42" s="19">
        <v>111.84957122802734</v>
      </c>
      <c r="N42" s="19">
        <v>3.242016553878784</v>
      </c>
      <c r="O42" s="19">
        <v>0</v>
      </c>
      <c r="P42" s="19">
        <v>8.10504150390625</v>
      </c>
      <c r="Q42" s="19">
        <v>11.347058296203613</v>
      </c>
      <c r="R42" s="19">
        <v>6.484033107757568</v>
      </c>
      <c r="S42" s="19">
        <v>14.589075088500977</v>
      </c>
      <c r="T42" s="19">
        <v>6.484033107757568</v>
      </c>
    </row>
    <row r="43" spans="1:20" ht="15" customHeight="1">
      <c r="A43" s="14" t="s">
        <v>54</v>
      </c>
      <c r="B43" s="19">
        <v>630.8167724609375</v>
      </c>
      <c r="C43" s="19">
        <v>630.8167724609375</v>
      </c>
      <c r="D43" s="19">
        <v>14.62763500213623</v>
      </c>
      <c r="E43" s="19">
        <v>29.25527000427246</v>
      </c>
      <c r="F43" s="19">
        <v>115.192626953125</v>
      </c>
      <c r="G43" s="19">
        <v>49.36826705932617</v>
      </c>
      <c r="H43" s="19">
        <v>29.25527000427246</v>
      </c>
      <c r="I43" s="19">
        <v>89.59426879882812</v>
      </c>
      <c r="J43" s="19">
        <v>40.22599792480469</v>
      </c>
      <c r="K43" s="19">
        <v>40.22599792480469</v>
      </c>
      <c r="L43" s="19">
        <v>0</v>
      </c>
      <c r="M43" s="19">
        <v>113.36416625976562</v>
      </c>
      <c r="N43" s="19">
        <v>1.8284543752670288</v>
      </c>
      <c r="O43" s="19">
        <v>0</v>
      </c>
      <c r="P43" s="19">
        <v>14.62763500213623</v>
      </c>
      <c r="Q43" s="19">
        <v>3.6569087505340576</v>
      </c>
      <c r="R43" s="19">
        <v>1.8284543752670288</v>
      </c>
      <c r="S43" s="19">
        <v>20.112998962402344</v>
      </c>
      <c r="T43" s="19">
        <v>18.284543991088867</v>
      </c>
    </row>
    <row r="44" spans="1:20" ht="15" customHeight="1">
      <c r="A44" s="14" t="s">
        <v>55</v>
      </c>
      <c r="B44" s="19">
        <v>962.029296875</v>
      </c>
      <c r="C44" s="19">
        <v>962.029296875</v>
      </c>
      <c r="D44" s="19">
        <v>15.7066011428833</v>
      </c>
      <c r="E44" s="19">
        <v>45.15647506713867</v>
      </c>
      <c r="F44" s="19">
        <v>139.3960723876953</v>
      </c>
      <c r="G44" s="19">
        <v>41.229827880859375</v>
      </c>
      <c r="H44" s="19">
        <v>39.266502380371094</v>
      </c>
      <c r="I44" s="19">
        <v>172.77261352539062</v>
      </c>
      <c r="J44" s="19">
        <v>33.37652587890625</v>
      </c>
      <c r="K44" s="19">
        <v>51.04645538330078</v>
      </c>
      <c r="L44" s="19">
        <v>0</v>
      </c>
      <c r="M44" s="19">
        <v>237.56234741210938</v>
      </c>
      <c r="N44" s="19">
        <v>3.926650285720825</v>
      </c>
      <c r="O44" s="19">
        <v>0</v>
      </c>
      <c r="P44" s="19">
        <v>35.33985137939453</v>
      </c>
      <c r="Q44" s="19">
        <v>21.596576690673828</v>
      </c>
      <c r="R44" s="19">
        <v>9.816625595092773</v>
      </c>
      <c r="S44" s="19">
        <v>37.30317687988281</v>
      </c>
      <c r="T44" s="19">
        <v>13.74327564239502</v>
      </c>
    </row>
    <row r="45" spans="1:20" ht="15" customHeight="1">
      <c r="A45" s="14" t="s">
        <v>56</v>
      </c>
      <c r="B45" s="19">
        <v>1509.3697509765625</v>
      </c>
      <c r="C45" s="19">
        <v>1509.3697509765625</v>
      </c>
      <c r="D45" s="19">
        <v>29.166566848754883</v>
      </c>
      <c r="E45" s="19">
        <v>55.902584075927734</v>
      </c>
      <c r="F45" s="19">
        <v>209.02706909179688</v>
      </c>
      <c r="G45" s="19">
        <v>75.34696197509766</v>
      </c>
      <c r="H45" s="19">
        <v>34.02766036987305</v>
      </c>
      <c r="I45" s="19">
        <v>204.16595458984375</v>
      </c>
      <c r="J45" s="19">
        <v>41.31930160522461</v>
      </c>
      <c r="K45" s="19">
        <v>99.65243530273438</v>
      </c>
      <c r="L45" s="19">
        <v>4.861093997955322</v>
      </c>
      <c r="M45" s="19">
        <v>454.5123291015625</v>
      </c>
      <c r="N45" s="19">
        <v>2.430546998977661</v>
      </c>
      <c r="O45" s="19">
        <v>2.430546998977661</v>
      </c>
      <c r="P45" s="19">
        <v>89.93024444580078</v>
      </c>
      <c r="Q45" s="19">
        <v>26.736019134521484</v>
      </c>
      <c r="R45" s="19">
        <v>9.722187995910645</v>
      </c>
      <c r="S45" s="19">
        <v>34.02766036987305</v>
      </c>
      <c r="T45" s="19">
        <v>34.02766036987305</v>
      </c>
    </row>
    <row r="46" spans="1:20" ht="15" customHeight="1">
      <c r="A46" s="14" t="s">
        <v>57</v>
      </c>
      <c r="B46" s="19">
        <v>2003.5909423828125</v>
      </c>
      <c r="C46" s="19">
        <v>2003.5909423828125</v>
      </c>
      <c r="D46" s="19">
        <v>20.403165817260742</v>
      </c>
      <c r="E46" s="19">
        <v>44.886966705322266</v>
      </c>
      <c r="F46" s="19">
        <v>334.6119384765625</v>
      </c>
      <c r="G46" s="19">
        <v>114.25773620605469</v>
      </c>
      <c r="H46" s="19">
        <v>44.886966705322266</v>
      </c>
      <c r="I46" s="19">
        <v>240.7573699951172</v>
      </c>
      <c r="J46" s="19">
        <v>65.29013061523438</v>
      </c>
      <c r="K46" s="19">
        <v>110.1771011352539</v>
      </c>
      <c r="L46" s="19">
        <v>4.080633163452148</v>
      </c>
      <c r="M46" s="19">
        <v>579.449951171875</v>
      </c>
      <c r="N46" s="19">
        <v>0</v>
      </c>
      <c r="O46" s="19">
        <v>0</v>
      </c>
      <c r="P46" s="19">
        <v>126.4996337890625</v>
      </c>
      <c r="Q46" s="19">
        <v>65.29013061523438</v>
      </c>
      <c r="R46" s="19">
        <v>0</v>
      </c>
      <c r="S46" s="19">
        <v>69.37076568603516</v>
      </c>
      <c r="T46" s="19">
        <v>24.483800888061523</v>
      </c>
    </row>
    <row r="47" spans="1:20" ht="15" customHeight="1">
      <c r="A47" s="16" t="s">
        <v>58</v>
      </c>
      <c r="B47" s="20">
        <v>2923.686767578125</v>
      </c>
      <c r="C47" s="20">
        <v>2923.686767578125</v>
      </c>
      <c r="D47" s="20">
        <v>30.97125816345215</v>
      </c>
      <c r="E47" s="20">
        <v>55.74826431274414</v>
      </c>
      <c r="F47" s="20">
        <v>514.1228637695312</v>
      </c>
      <c r="G47" s="20">
        <v>235.38156127929688</v>
      </c>
      <c r="H47" s="20">
        <v>68.13677215576172</v>
      </c>
      <c r="I47" s="20">
        <v>260.1585693359375</v>
      </c>
      <c r="J47" s="20">
        <v>142.46778869628906</v>
      </c>
      <c r="K47" s="20">
        <v>111.49652862548828</v>
      </c>
      <c r="L47" s="20">
        <v>12.388504028320312</v>
      </c>
      <c r="M47" s="20">
        <v>718.533203125</v>
      </c>
      <c r="N47" s="20">
        <v>12.388504028320312</v>
      </c>
      <c r="O47" s="20">
        <v>0</v>
      </c>
      <c r="P47" s="20">
        <v>229.18731689453125</v>
      </c>
      <c r="Q47" s="20">
        <v>142.46778869628906</v>
      </c>
      <c r="R47" s="20">
        <v>6.194252014160156</v>
      </c>
      <c r="S47" s="20">
        <v>105.30227661132812</v>
      </c>
      <c r="T47" s="20">
        <v>24.777008056640625</v>
      </c>
    </row>
    <row r="49" ht="15" customHeight="1">
      <c r="A49" s="8" t="s">
        <v>59</v>
      </c>
    </row>
    <row r="50" spans="1:20" ht="15" customHeight="1">
      <c r="A50" s="21" t="s">
        <v>60</v>
      </c>
      <c r="B50" s="10" t="s">
        <v>37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38</v>
      </c>
      <c r="O50" s="10" t="s">
        <v>39</v>
      </c>
      <c r="P50" s="10" t="s">
        <v>15</v>
      </c>
      <c r="Q50" s="10" t="s">
        <v>16</v>
      </c>
      <c r="R50" s="10" t="s">
        <v>79</v>
      </c>
      <c r="S50" s="11" t="s">
        <v>71</v>
      </c>
      <c r="T50" s="10" t="s">
        <v>73</v>
      </c>
    </row>
    <row r="51" spans="1:20" ht="15" customHeight="1">
      <c r="A51" s="22" t="s">
        <v>61</v>
      </c>
      <c r="B51" s="13">
        <v>3107</v>
      </c>
      <c r="C51" s="13">
        <v>3107</v>
      </c>
      <c r="D51" s="13">
        <v>58</v>
      </c>
      <c r="E51" s="13">
        <v>122</v>
      </c>
      <c r="F51" s="13">
        <v>504</v>
      </c>
      <c r="G51" s="13">
        <v>196</v>
      </c>
      <c r="H51" s="13">
        <v>103</v>
      </c>
      <c r="I51" s="13">
        <v>434</v>
      </c>
      <c r="J51" s="13">
        <v>111</v>
      </c>
      <c r="K51" s="13">
        <v>180</v>
      </c>
      <c r="L51" s="13">
        <v>6</v>
      </c>
      <c r="M51" s="13">
        <v>774</v>
      </c>
      <c r="N51" s="13">
        <v>8</v>
      </c>
      <c r="O51" s="13">
        <v>1</v>
      </c>
      <c r="P51" s="13">
        <v>138</v>
      </c>
      <c r="Q51" s="13">
        <v>71</v>
      </c>
      <c r="R51" s="13">
        <v>21</v>
      </c>
      <c r="S51" s="13">
        <v>98</v>
      </c>
      <c r="T51" s="13">
        <v>53</v>
      </c>
    </row>
    <row r="52" spans="1:20" ht="15" customHeight="1">
      <c r="A52" s="23" t="s">
        <v>62</v>
      </c>
      <c r="B52" s="19">
        <v>331.3447570800781</v>
      </c>
      <c r="C52" s="19">
        <v>331.3447570800781</v>
      </c>
      <c r="D52" s="19">
        <v>6.185386657714844</v>
      </c>
      <c r="E52" s="19">
        <v>13.010640144348145</v>
      </c>
      <c r="F52" s="19">
        <v>53.748878479003906</v>
      </c>
      <c r="G52" s="19">
        <v>20.902341842651367</v>
      </c>
      <c r="H52" s="19">
        <v>10.984394073486328</v>
      </c>
      <c r="I52" s="19">
        <v>46.283756256103516</v>
      </c>
      <c r="J52" s="19">
        <v>11.837550163269043</v>
      </c>
      <c r="K52" s="19">
        <v>19.196027755737305</v>
      </c>
      <c r="L52" s="19">
        <v>0.6398676037788391</v>
      </c>
      <c r="M52" s="19">
        <v>82.54292297363281</v>
      </c>
      <c r="N52" s="19">
        <v>0.8531568050384521</v>
      </c>
      <c r="O52" s="19">
        <v>0.10664460062980652</v>
      </c>
      <c r="P52" s="19">
        <v>14.716954231262207</v>
      </c>
      <c r="Q52" s="19">
        <v>7.5717668533325195</v>
      </c>
      <c r="R52" s="19">
        <v>2.2395365238189697</v>
      </c>
      <c r="S52" s="19">
        <v>10.451170921325684</v>
      </c>
      <c r="T52" s="19">
        <v>5.652163505554199</v>
      </c>
    </row>
    <row r="53" spans="1:20" ht="15" customHeight="1">
      <c r="A53" s="23" t="s">
        <v>63</v>
      </c>
      <c r="B53" s="19">
        <v>182.0272674560547</v>
      </c>
      <c r="C53" s="19">
        <v>182.0272674560547</v>
      </c>
      <c r="D53" s="19">
        <v>3.582674026489258</v>
      </c>
      <c r="E53" s="19">
        <v>7.722182273864746</v>
      </c>
      <c r="F53" s="19">
        <v>29.863590240478516</v>
      </c>
      <c r="G53" s="19">
        <v>11.97519588470459</v>
      </c>
      <c r="H53" s="19">
        <v>6.485727787017822</v>
      </c>
      <c r="I53" s="19">
        <v>26.33799934387207</v>
      </c>
      <c r="J53" s="19">
        <v>6.182417392730713</v>
      </c>
      <c r="K53" s="19">
        <v>10.979781150817871</v>
      </c>
      <c r="L53" s="19">
        <v>0.3018281161785126</v>
      </c>
      <c r="M53" s="19">
        <v>43.79914474487305</v>
      </c>
      <c r="N53" s="19">
        <v>0.46158742904663086</v>
      </c>
      <c r="O53" s="19">
        <v>0.04932340979576111</v>
      </c>
      <c r="P53" s="19">
        <v>6.875307559967041</v>
      </c>
      <c r="Q53" s="19">
        <v>3.6497747898101807</v>
      </c>
      <c r="R53" s="19">
        <v>1.5440031290054321</v>
      </c>
      <c r="S53" s="19">
        <v>5.80988883972168</v>
      </c>
      <c r="T53" s="19">
        <v>3.3872785568237305</v>
      </c>
    </row>
    <row r="54" spans="1:20" ht="15" customHeight="1">
      <c r="A54" s="24" t="s">
        <v>64</v>
      </c>
      <c r="B54" s="20">
        <v>124.7162094116211</v>
      </c>
      <c r="C54" s="20">
        <v>124.7162094116211</v>
      </c>
      <c r="D54" s="20">
        <v>2.5220985412597656</v>
      </c>
      <c r="E54" s="20">
        <v>5.546639442443848</v>
      </c>
      <c r="F54" s="20">
        <v>20.71217918395996</v>
      </c>
      <c r="G54" s="20">
        <v>8.471746444702148</v>
      </c>
      <c r="H54" s="20">
        <v>4.651063919067383</v>
      </c>
      <c r="I54" s="20">
        <v>18.22820472717285</v>
      </c>
      <c r="J54" s="20">
        <v>4.2862019538879395</v>
      </c>
      <c r="K54" s="20">
        <v>7.52464485168457</v>
      </c>
      <c r="L54" s="20">
        <v>0.19579695165157318</v>
      </c>
      <c r="M54" s="20">
        <v>28.945890426635742</v>
      </c>
      <c r="N54" s="20">
        <v>0.3493153154850006</v>
      </c>
      <c r="O54" s="20">
        <v>0.024305470287799835</v>
      </c>
      <c r="P54" s="20">
        <v>4.245859146118164</v>
      </c>
      <c r="Q54" s="20">
        <v>2.411034107208252</v>
      </c>
      <c r="R54" s="20">
        <v>1.2895702123641968</v>
      </c>
      <c r="S54" s="20">
        <v>4.034768581390381</v>
      </c>
      <c r="T54" s="20">
        <v>2.413360118865967</v>
      </c>
    </row>
  </sheetData>
  <printOptions/>
  <pageMargins left="0.91" right="0.3937007874015748" top="0.49" bottom="0.3937007874015748" header="0.1968503937007874" footer="0.1968503937007874"/>
  <pageSetup horizontalDpi="300" verticalDpi="300" orientation="landscape" paperSize="12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nagase_h</cp:lastModifiedBy>
  <cp:lastPrinted>2009-09-10T06:42:30Z</cp:lastPrinted>
  <dcterms:created xsi:type="dcterms:W3CDTF">2005-07-27T06:35:31Z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