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2085" windowWidth="12810" windowHeight="4350" activeTab="1"/>
  </bookViews>
  <sheets>
    <sheet name="【記入例】" sheetId="8" r:id="rId1"/>
    <sheet name="H27.7～12" sheetId="13" r:id="rId2"/>
    <sheet name="H28.1～6" sheetId="14" r:id="rId3"/>
    <sheet name="H28.7～12" sheetId="15" r:id="rId4"/>
    <sheet name="H29.1～6" sheetId="16" r:id="rId5"/>
    <sheet name="H29.7～12" sheetId="17" r:id="rId6"/>
    <sheet name="H30.1～6" sheetId="18" r:id="rId7"/>
    <sheet name="H30.7～12" sheetId="19" r:id="rId8"/>
    <sheet name="H31.1～6" sheetId="20" r:id="rId9"/>
    <sheet name="H31.7～12" sheetId="21" r:id="rId10"/>
    <sheet name="H32.1～6" sheetId="22" r:id="rId11"/>
  </sheets>
  <definedNames>
    <definedName name="_xlnm.Print_Area" localSheetId="0">【記入例】!$A$1:$W$33</definedName>
    <definedName name="_xlnm.Print_Area" localSheetId="1">'H27.7～12'!$A$1:$Q$75</definedName>
    <definedName name="_xlnm.Print_Area" localSheetId="2">'H28.1～6'!$A$1:$Q$75</definedName>
    <definedName name="_xlnm.Print_Area" localSheetId="3">'H28.7～12'!$A$1:$Q$74</definedName>
  </definedNames>
  <calcPr calcId="125725"/>
</workbook>
</file>

<file path=xl/calcChain.xml><?xml version="1.0" encoding="utf-8"?>
<calcChain xmlns="http://schemas.openxmlformats.org/spreadsheetml/2006/main">
  <c r="J7" i="13"/>
  <c r="D65"/>
  <c r="D8" i="22" l="1"/>
  <c r="O65"/>
  <c r="N65"/>
  <c r="M65"/>
  <c r="P8" s="1"/>
  <c r="L65"/>
  <c r="K65"/>
  <c r="J65"/>
  <c r="P7" s="1"/>
  <c r="I65"/>
  <c r="N8" s="1"/>
  <c r="H65"/>
  <c r="G65"/>
  <c r="F65"/>
  <c r="J7" s="1"/>
  <c r="E65"/>
  <c r="J8" s="1"/>
  <c r="D65"/>
  <c r="N7"/>
  <c r="O65" i="21"/>
  <c r="F8" i="22" s="1"/>
  <c r="N65" i="21"/>
  <c r="M65"/>
  <c r="L65"/>
  <c r="K65"/>
  <c r="N8" s="1"/>
  <c r="J65"/>
  <c r="I65"/>
  <c r="H65"/>
  <c r="N7" s="1"/>
  <c r="N9" s="1"/>
  <c r="G65"/>
  <c r="L8" s="1"/>
  <c r="F65"/>
  <c r="E65"/>
  <c r="D65"/>
  <c r="H7" s="1"/>
  <c r="P8"/>
  <c r="O65" i="20"/>
  <c r="H8" i="21" s="1"/>
  <c r="N65" i="20"/>
  <c r="M65"/>
  <c r="L65"/>
  <c r="K65"/>
  <c r="D8" i="21" s="1"/>
  <c r="J65" i="20"/>
  <c r="I65"/>
  <c r="H65"/>
  <c r="G65"/>
  <c r="L8" s="1"/>
  <c r="F65"/>
  <c r="J7" s="1"/>
  <c r="E65"/>
  <c r="D65"/>
  <c r="P8"/>
  <c r="P7"/>
  <c r="O65" i="19"/>
  <c r="N65"/>
  <c r="M65"/>
  <c r="P8" s="1"/>
  <c r="L65"/>
  <c r="F7" i="20" s="1"/>
  <c r="K65" i="19"/>
  <c r="J65"/>
  <c r="I65"/>
  <c r="N8" s="1"/>
  <c r="H65"/>
  <c r="N7" s="1"/>
  <c r="G65"/>
  <c r="F65"/>
  <c r="E65"/>
  <c r="J8" s="1"/>
  <c r="D65"/>
  <c r="J7"/>
  <c r="H7" i="22" l="1"/>
  <c r="L8"/>
  <c r="L7"/>
  <c r="L7" i="21"/>
  <c r="L9" s="1"/>
  <c r="D7" i="22"/>
  <c r="D9" s="1"/>
  <c r="F7" i="21"/>
  <c r="H9"/>
  <c r="P9" i="20"/>
  <c r="N8"/>
  <c r="H7"/>
  <c r="N7"/>
  <c r="N9" s="1"/>
  <c r="D7" i="21"/>
  <c r="D9" s="1"/>
  <c r="J9" i="19"/>
  <c r="L8"/>
  <c r="F8" i="20"/>
  <c r="F9" s="1"/>
  <c r="P7" i="19"/>
  <c r="P9" s="1"/>
  <c r="N9"/>
  <c r="H8" i="20"/>
  <c r="H9" s="1"/>
  <c r="J9" i="22"/>
  <c r="P9"/>
  <c r="H8"/>
  <c r="H9" s="1"/>
  <c r="L7" i="19"/>
  <c r="L9" s="1"/>
  <c r="J8" i="20"/>
  <c r="J9" s="1"/>
  <c r="D7"/>
  <c r="P7" i="21"/>
  <c r="P9" s="1"/>
  <c r="F8"/>
  <c r="F9" s="1"/>
  <c r="N9" i="22"/>
  <c r="F7"/>
  <c r="F9" s="1"/>
  <c r="L7" i="20"/>
  <c r="L9" s="1"/>
  <c r="D8"/>
  <c r="J7" i="21"/>
  <c r="J9" s="1"/>
  <c r="J8"/>
  <c r="O65" i="18"/>
  <c r="H8" i="19" s="1"/>
  <c r="N65" i="18"/>
  <c r="H7" i="19" s="1"/>
  <c r="M65" i="18"/>
  <c r="L65"/>
  <c r="K65"/>
  <c r="D8" i="19" s="1"/>
  <c r="J65" i="18"/>
  <c r="I65"/>
  <c r="H65"/>
  <c r="G65"/>
  <c r="J8" s="1"/>
  <c r="F65"/>
  <c r="L7" s="1"/>
  <c r="E65"/>
  <c r="D65"/>
  <c r="P8"/>
  <c r="P7"/>
  <c r="O65" i="17"/>
  <c r="N65"/>
  <c r="M65"/>
  <c r="P8" s="1"/>
  <c r="L65"/>
  <c r="K65"/>
  <c r="J65"/>
  <c r="D7" i="18" s="1"/>
  <c r="I65" i="17"/>
  <c r="N8" s="1"/>
  <c r="H65"/>
  <c r="G65"/>
  <c r="F65"/>
  <c r="L7" s="1"/>
  <c r="E65"/>
  <c r="J8" s="1"/>
  <c r="D65"/>
  <c r="N7"/>
  <c r="O65" i="16"/>
  <c r="N65"/>
  <c r="H7" i="17" s="1"/>
  <c r="M65" i="16"/>
  <c r="P8" s="1"/>
  <c r="L65"/>
  <c r="F7" i="17" s="1"/>
  <c r="K65" i="16"/>
  <c r="J65"/>
  <c r="D7" i="17" s="1"/>
  <c r="I65" i="16"/>
  <c r="H65"/>
  <c r="G65"/>
  <c r="F65"/>
  <c r="J7" s="1"/>
  <c r="E65"/>
  <c r="D65"/>
  <c r="P7"/>
  <c r="O65" i="15"/>
  <c r="N65"/>
  <c r="M65"/>
  <c r="P8" s="1"/>
  <c r="L65"/>
  <c r="F7" i="16" s="1"/>
  <c r="K65" i="15"/>
  <c r="J65"/>
  <c r="I65"/>
  <c r="N8" s="1"/>
  <c r="H65"/>
  <c r="G65"/>
  <c r="F65"/>
  <c r="E65"/>
  <c r="D65"/>
  <c r="N7"/>
  <c r="L9" i="22" l="1"/>
  <c r="P9" i="18"/>
  <c r="J7"/>
  <c r="J9" s="1"/>
  <c r="N7"/>
  <c r="F7" i="19"/>
  <c r="N9" i="17"/>
  <c r="H8"/>
  <c r="H9" s="1"/>
  <c r="L8"/>
  <c r="D8" i="18"/>
  <c r="D9" s="1"/>
  <c r="L9" i="17"/>
  <c r="N9" i="15"/>
  <c r="L8"/>
  <c r="D8" i="16"/>
  <c r="L7" i="15"/>
  <c r="D7" i="16"/>
  <c r="D9" s="1"/>
  <c r="F8"/>
  <c r="F9" s="1"/>
  <c r="H8"/>
  <c r="N7"/>
  <c r="P9"/>
  <c r="H7"/>
  <c r="H9" s="1"/>
  <c r="J8"/>
  <c r="D8" i="17"/>
  <c r="D9" s="1"/>
  <c r="P7" i="15"/>
  <c r="P9" s="1"/>
  <c r="J9" i="16"/>
  <c r="P7" i="17"/>
  <c r="P9" s="1"/>
  <c r="F8"/>
  <c r="F9" s="1"/>
  <c r="H7" i="18"/>
  <c r="J7" i="15"/>
  <c r="J8"/>
  <c r="L7" i="16"/>
  <c r="L8"/>
  <c r="J7" i="17"/>
  <c r="J9" s="1"/>
  <c r="L8" i="18"/>
  <c r="L9" s="1"/>
  <c r="H8"/>
  <c r="F8" i="19"/>
  <c r="F9" s="1"/>
  <c r="N8" i="16"/>
  <c r="N9" s="1"/>
  <c r="N8" i="18"/>
  <c r="N9" s="1"/>
  <c r="D7" i="19"/>
  <c r="D9" s="1"/>
  <c r="H9"/>
  <c r="D9" i="20"/>
  <c r="F7" i="18"/>
  <c r="F8"/>
  <c r="O65" i="14"/>
  <c r="H8" i="15" s="1"/>
  <c r="N65" i="14"/>
  <c r="H7" i="15" s="1"/>
  <c r="M65" i="14"/>
  <c r="F8" i="15" s="1"/>
  <c r="L65" i="14"/>
  <c r="F7" i="15" s="1"/>
  <c r="K65" i="14"/>
  <c r="J65"/>
  <c r="D7" i="15" s="1"/>
  <c r="I65" i="14"/>
  <c r="H65"/>
  <c r="G65"/>
  <c r="L8" s="1"/>
  <c r="F65"/>
  <c r="E65"/>
  <c r="J8" s="1"/>
  <c r="D65"/>
  <c r="N7"/>
  <c r="L7"/>
  <c r="J7"/>
  <c r="O65" i="13"/>
  <c r="H8" i="14" s="1"/>
  <c r="N65" i="13"/>
  <c r="H7" i="14" s="1"/>
  <c r="M65" i="13"/>
  <c r="L65"/>
  <c r="K65"/>
  <c r="J65"/>
  <c r="I65"/>
  <c r="L8" s="1"/>
  <c r="H65"/>
  <c r="G65"/>
  <c r="F65"/>
  <c r="E65"/>
  <c r="H9" i="18" l="1"/>
  <c r="L9" i="15"/>
  <c r="P7" i="14"/>
  <c r="N8"/>
  <c r="L7" i="13"/>
  <c r="F7" i="14"/>
  <c r="L9" i="16"/>
  <c r="J8" i="13"/>
  <c r="J9" s="1"/>
  <c r="N8"/>
  <c r="F8" i="14"/>
  <c r="F9" s="1"/>
  <c r="L9"/>
  <c r="P8"/>
  <c r="P9" s="1"/>
  <c r="D8" i="15"/>
  <c r="D9" s="1"/>
  <c r="J9"/>
  <c r="J9" i="14"/>
  <c r="F9" i="15"/>
  <c r="N9" i="14"/>
  <c r="H9" i="15"/>
  <c r="N7" i="13"/>
  <c r="L9"/>
  <c r="H9" i="14"/>
  <c r="P7" i="13"/>
  <c r="P8"/>
  <c r="D8" i="14"/>
  <c r="D7"/>
  <c r="F9" i="18"/>
  <c r="H30" i="8"/>
  <c r="I30"/>
  <c r="O30"/>
  <c r="N30"/>
  <c r="P7" s="1"/>
  <c r="P9" s="1"/>
  <c r="M30"/>
  <c r="L30"/>
  <c r="K30"/>
  <c r="N8" s="1"/>
  <c r="P8"/>
  <c r="J30"/>
  <c r="G30"/>
  <c r="L8" s="1"/>
  <c r="F30"/>
  <c r="L7" s="1"/>
  <c r="L9" s="1"/>
  <c r="E30"/>
  <c r="D30"/>
  <c r="J7"/>
  <c r="J8"/>
  <c r="N7"/>
  <c r="J9"/>
  <c r="N9" i="13" l="1"/>
  <c r="N9" i="8"/>
  <c r="P9" i="13"/>
  <c r="D9" i="14"/>
</calcChain>
</file>

<file path=xl/sharedStrings.xml><?xml version="1.0" encoding="utf-8"?>
<sst xmlns="http://schemas.openxmlformats.org/spreadsheetml/2006/main" count="424" uniqueCount="80">
  <si>
    <t>氏　　　　名</t>
    <rPh sb="0" eb="1">
      <t>シ</t>
    </rPh>
    <rPh sb="5" eb="6">
      <t>メイ</t>
    </rPh>
    <phoneticPr fontId="3"/>
  </si>
  <si>
    <t>計</t>
    <rPh sb="0" eb="1">
      <t>ケイ</t>
    </rPh>
    <phoneticPr fontId="3"/>
  </si>
  <si>
    <t>利用
時間</t>
    <rPh sb="0" eb="2">
      <t>リヨウ</t>
    </rPh>
    <rPh sb="3" eb="5">
      <t>ジカン</t>
    </rPh>
    <phoneticPr fontId="3"/>
  </si>
  <si>
    <t>利用
日数</t>
    <rPh sb="0" eb="2">
      <t>リヨウ</t>
    </rPh>
    <rPh sb="3" eb="5">
      <t>ニッスウ</t>
    </rPh>
    <phoneticPr fontId="3"/>
  </si>
  <si>
    <t>直近の過去３月間の
延べ利用人数①</t>
    <rPh sb="0" eb="2">
      <t>チョッキン</t>
    </rPh>
    <rPh sb="3" eb="5">
      <t>カコ</t>
    </rPh>
    <rPh sb="6" eb="7">
      <t>ツキ</t>
    </rPh>
    <rPh sb="7" eb="8">
      <t>カン</t>
    </rPh>
    <rPh sb="10" eb="11">
      <t>ノ</t>
    </rPh>
    <rPh sb="12" eb="14">
      <t>リヨウ</t>
    </rPh>
    <rPh sb="14" eb="16">
      <t>ニンズウ</t>
    </rPh>
    <phoneticPr fontId="3"/>
  </si>
  <si>
    <t>直近の過去３月間の
延べ利用時間②</t>
    <rPh sb="0" eb="2">
      <t>チョッキン</t>
    </rPh>
    <rPh sb="3" eb="5">
      <t>カコ</t>
    </rPh>
    <rPh sb="6" eb="7">
      <t>ツキ</t>
    </rPh>
    <rPh sb="7" eb="8">
      <t>カン</t>
    </rPh>
    <rPh sb="10" eb="11">
      <t>ノ</t>
    </rPh>
    <rPh sb="12" eb="14">
      <t>リヨウ</t>
    </rPh>
    <rPh sb="14" eb="16">
      <t>ジカン</t>
    </rPh>
    <phoneticPr fontId="3"/>
  </si>
  <si>
    <t>利用者の１日当たり
平均利用時間（②÷①）</t>
    <rPh sb="0" eb="3">
      <t>リヨウシャ</t>
    </rPh>
    <rPh sb="5" eb="6">
      <t>ヒ</t>
    </rPh>
    <rPh sb="6" eb="7">
      <t>ア</t>
    </rPh>
    <rPh sb="10" eb="12">
      <t>ヘイキン</t>
    </rPh>
    <rPh sb="12" eb="14">
      <t>リヨウ</t>
    </rPh>
    <rPh sb="14" eb="16">
      <t>ジカン</t>
    </rPh>
    <phoneticPr fontId="3"/>
  </si>
  <si>
    <t>平成27年7月</t>
    <rPh sb="0" eb="2">
      <t>ヘイセイ</t>
    </rPh>
    <rPh sb="4" eb="5">
      <t>ネン</t>
    </rPh>
    <rPh sb="6" eb="7">
      <t>ガツ</t>
    </rPh>
    <phoneticPr fontId="3"/>
  </si>
  <si>
    <t>平成27年8月</t>
    <rPh sb="0" eb="2">
      <t>ヘイセイ</t>
    </rPh>
    <rPh sb="4" eb="5">
      <t>ネン</t>
    </rPh>
    <rPh sb="6" eb="7">
      <t>ガツ</t>
    </rPh>
    <phoneticPr fontId="3"/>
  </si>
  <si>
    <t>平成27年9月</t>
    <rPh sb="0" eb="2">
      <t>ヘイセイ</t>
    </rPh>
    <rPh sb="4" eb="5">
      <t>ネン</t>
    </rPh>
    <rPh sb="6" eb="7">
      <t>ガツ</t>
    </rPh>
    <phoneticPr fontId="3"/>
  </si>
  <si>
    <t>平成27年10月</t>
    <rPh sb="0" eb="2">
      <t>ヘイセイ</t>
    </rPh>
    <rPh sb="4" eb="5">
      <t>ネン</t>
    </rPh>
    <rPh sb="7" eb="8">
      <t>ガツ</t>
    </rPh>
    <phoneticPr fontId="3"/>
  </si>
  <si>
    <t>平成27年11月</t>
    <rPh sb="0" eb="2">
      <t>ヘイセイ</t>
    </rPh>
    <rPh sb="4" eb="5">
      <t>ネン</t>
    </rPh>
    <rPh sb="7" eb="8">
      <t>ガツ</t>
    </rPh>
    <phoneticPr fontId="3"/>
  </si>
  <si>
    <t>平成27年12月</t>
    <rPh sb="0" eb="2">
      <t>ヘイセイ</t>
    </rPh>
    <rPh sb="4" eb="5">
      <t>ネン</t>
    </rPh>
    <rPh sb="7" eb="8">
      <t>ガツ</t>
    </rPh>
    <phoneticPr fontId="3"/>
  </si>
  <si>
    <t>平成28年1月</t>
    <rPh sb="0" eb="2">
      <t>ヘイセイ</t>
    </rPh>
    <rPh sb="4" eb="5">
      <t>ネン</t>
    </rPh>
    <rPh sb="6" eb="7">
      <t>ガツ</t>
    </rPh>
    <phoneticPr fontId="3"/>
  </si>
  <si>
    <t>平成28年2月</t>
    <rPh sb="0" eb="2">
      <t>ヘイセイ</t>
    </rPh>
    <rPh sb="4" eb="5">
      <t>ネン</t>
    </rPh>
    <rPh sb="6" eb="7">
      <t>ガツ</t>
    </rPh>
    <phoneticPr fontId="3"/>
  </si>
  <si>
    <t>平成28年7月</t>
    <rPh sb="0" eb="2">
      <t>ヘイセイ</t>
    </rPh>
    <rPh sb="4" eb="5">
      <t>ネン</t>
    </rPh>
    <rPh sb="6" eb="7">
      <t>ガツ</t>
    </rPh>
    <phoneticPr fontId="3"/>
  </si>
  <si>
    <t>事業所名</t>
    <rPh sb="0" eb="2">
      <t>ジギョウ</t>
    </rPh>
    <rPh sb="2" eb="3">
      <t>ショ</t>
    </rPh>
    <rPh sb="3" eb="4">
      <t>メイ</t>
    </rPh>
    <phoneticPr fontId="3"/>
  </si>
  <si>
    <t>平   均   利   用   時   間   算   出   表</t>
    <rPh sb="0" eb="1">
      <t>ヒラ</t>
    </rPh>
    <rPh sb="4" eb="5">
      <t>ヒトシ</t>
    </rPh>
    <rPh sb="8" eb="9">
      <t>リ</t>
    </rPh>
    <rPh sb="12" eb="13">
      <t>ヨウ</t>
    </rPh>
    <rPh sb="16" eb="17">
      <t>トキ</t>
    </rPh>
    <rPh sb="20" eb="21">
      <t>アイダ</t>
    </rPh>
    <rPh sb="24" eb="25">
      <t>サン</t>
    </rPh>
    <rPh sb="28" eb="29">
      <t>デ</t>
    </rPh>
    <rPh sb="32" eb="33">
      <t>ヒョウ</t>
    </rPh>
    <phoneticPr fontId="3"/>
  </si>
  <si>
    <t>【利用日数及び利用時間入力欄】</t>
    <rPh sb="1" eb="3">
      <t>リヨウ</t>
    </rPh>
    <rPh sb="3" eb="5">
      <t>ニッスウ</t>
    </rPh>
    <rPh sb="5" eb="6">
      <t>オヨ</t>
    </rPh>
    <rPh sb="7" eb="9">
      <t>リヨウ</t>
    </rPh>
    <rPh sb="9" eb="11">
      <t>ジカン</t>
    </rPh>
    <rPh sb="11" eb="13">
      <t>ニュウリョク</t>
    </rPh>
    <rPh sb="13" eb="14">
      <t>ラン</t>
    </rPh>
    <phoneticPr fontId="3"/>
  </si>
  <si>
    <t>○○　○○</t>
    <phoneticPr fontId="3"/>
  </si>
  <si>
    <t>○○○○○</t>
    <phoneticPr fontId="3"/>
  </si>
  <si>
    <t>平成28年8月</t>
    <rPh sb="0" eb="2">
      <t>ヘイセイ</t>
    </rPh>
    <rPh sb="4" eb="5">
      <t>ネン</t>
    </rPh>
    <rPh sb="6" eb="7">
      <t>ガツ</t>
    </rPh>
    <phoneticPr fontId="3"/>
  </si>
  <si>
    <t>平成28年9月</t>
    <rPh sb="0" eb="2">
      <t>ヘイセイ</t>
    </rPh>
    <rPh sb="4" eb="5">
      <t>ネン</t>
    </rPh>
    <rPh sb="6" eb="7">
      <t>ガツ</t>
    </rPh>
    <phoneticPr fontId="3"/>
  </si>
  <si>
    <t>平成28年10月</t>
    <rPh sb="0" eb="2">
      <t>ヘイセイ</t>
    </rPh>
    <rPh sb="4" eb="5">
      <t>ネン</t>
    </rPh>
    <rPh sb="7" eb="8">
      <t>ガツ</t>
    </rPh>
    <phoneticPr fontId="3"/>
  </si>
  <si>
    <t>平成28年11月</t>
    <rPh sb="0" eb="2">
      <t>ヘイセイ</t>
    </rPh>
    <rPh sb="4" eb="5">
      <t>ネン</t>
    </rPh>
    <rPh sb="7" eb="8">
      <t>ガツ</t>
    </rPh>
    <phoneticPr fontId="3"/>
  </si>
  <si>
    <t>平成28年12月</t>
    <rPh sb="0" eb="2">
      <t>ヘイセイ</t>
    </rPh>
    <rPh sb="4" eb="5">
      <t>ネン</t>
    </rPh>
    <rPh sb="7" eb="8">
      <t>ガツ</t>
    </rPh>
    <phoneticPr fontId="3"/>
  </si>
  <si>
    <t>平成29年1月</t>
    <rPh sb="0" eb="2">
      <t>ヘイセイ</t>
    </rPh>
    <rPh sb="4" eb="5">
      <t>ネン</t>
    </rPh>
    <rPh sb="6" eb="7">
      <t>ガツ</t>
    </rPh>
    <phoneticPr fontId="3"/>
  </si>
  <si>
    <t>平成29年2月</t>
    <rPh sb="0" eb="2">
      <t>ヘイセイ</t>
    </rPh>
    <rPh sb="4" eb="5">
      <t>ネン</t>
    </rPh>
    <rPh sb="6" eb="7">
      <t>ガツ</t>
    </rPh>
    <phoneticPr fontId="3"/>
  </si>
  <si>
    <t>平成29年3月</t>
    <rPh sb="0" eb="2">
      <t>ヘイセイ</t>
    </rPh>
    <rPh sb="4" eb="5">
      <t>ネン</t>
    </rPh>
    <rPh sb="6" eb="7">
      <t>ガツ</t>
    </rPh>
    <phoneticPr fontId="3"/>
  </si>
  <si>
    <t>平成29年4月</t>
    <rPh sb="0" eb="2">
      <t>ヘイセイ</t>
    </rPh>
    <rPh sb="4" eb="5">
      <t>ネン</t>
    </rPh>
    <rPh sb="6" eb="7">
      <t>ガツ</t>
    </rPh>
    <phoneticPr fontId="3"/>
  </si>
  <si>
    <t>平成29年5月</t>
    <rPh sb="0" eb="2">
      <t>ヘイセイ</t>
    </rPh>
    <rPh sb="4" eb="5">
      <t>ネン</t>
    </rPh>
    <rPh sb="6" eb="7">
      <t>ガツ</t>
    </rPh>
    <phoneticPr fontId="3"/>
  </si>
  <si>
    <t>平成29年6月</t>
    <rPh sb="0" eb="2">
      <t>ヘイセイ</t>
    </rPh>
    <rPh sb="4" eb="5">
      <t>ネン</t>
    </rPh>
    <rPh sb="6" eb="7">
      <t>ガツ</t>
    </rPh>
    <phoneticPr fontId="3"/>
  </si>
  <si>
    <t>平成29年7月</t>
    <rPh sb="0" eb="2">
      <t>ヘイセイ</t>
    </rPh>
    <rPh sb="4" eb="5">
      <t>ネン</t>
    </rPh>
    <rPh sb="6" eb="7">
      <t>ガツ</t>
    </rPh>
    <phoneticPr fontId="3"/>
  </si>
  <si>
    <t>平成29年8月</t>
    <rPh sb="0" eb="2">
      <t>ヘイセイ</t>
    </rPh>
    <rPh sb="4" eb="5">
      <t>ネン</t>
    </rPh>
    <rPh sb="6" eb="7">
      <t>ガツ</t>
    </rPh>
    <phoneticPr fontId="3"/>
  </si>
  <si>
    <t>平成29年9月</t>
    <rPh sb="0" eb="2">
      <t>ヘイセイ</t>
    </rPh>
    <rPh sb="4" eb="5">
      <t>ネン</t>
    </rPh>
    <rPh sb="6" eb="7">
      <t>ガツ</t>
    </rPh>
    <phoneticPr fontId="3"/>
  </si>
  <si>
    <t>平成29年10月</t>
    <rPh sb="0" eb="2">
      <t>ヘイセイ</t>
    </rPh>
    <rPh sb="4" eb="5">
      <t>ネン</t>
    </rPh>
    <rPh sb="7" eb="8">
      <t>ガツ</t>
    </rPh>
    <phoneticPr fontId="3"/>
  </si>
  <si>
    <t>平成29年11月</t>
    <rPh sb="0" eb="2">
      <t>ヘイセイ</t>
    </rPh>
    <rPh sb="4" eb="5">
      <t>ネン</t>
    </rPh>
    <rPh sb="7" eb="8">
      <t>ガツ</t>
    </rPh>
    <phoneticPr fontId="3"/>
  </si>
  <si>
    <t>平成29年12月</t>
    <rPh sb="0" eb="2">
      <t>ヘイセイ</t>
    </rPh>
    <rPh sb="4" eb="5">
      <t>ネン</t>
    </rPh>
    <rPh sb="7" eb="8">
      <t>ガツ</t>
    </rPh>
    <phoneticPr fontId="3"/>
  </si>
  <si>
    <t>平成30年1月</t>
    <rPh sb="0" eb="2">
      <t>ヘイセイ</t>
    </rPh>
    <rPh sb="4" eb="5">
      <t>ネン</t>
    </rPh>
    <rPh sb="6" eb="7">
      <t>ガツ</t>
    </rPh>
    <phoneticPr fontId="3"/>
  </si>
  <si>
    <t>平成30年2月</t>
    <rPh sb="0" eb="2">
      <t>ヘイセイ</t>
    </rPh>
    <rPh sb="4" eb="5">
      <t>ネン</t>
    </rPh>
    <rPh sb="6" eb="7">
      <t>ガツ</t>
    </rPh>
    <phoneticPr fontId="3"/>
  </si>
  <si>
    <t>平成30年3月</t>
    <rPh sb="0" eb="2">
      <t>ヘイセイ</t>
    </rPh>
    <rPh sb="4" eb="5">
      <t>ネン</t>
    </rPh>
    <rPh sb="6" eb="7">
      <t>ガツ</t>
    </rPh>
    <phoneticPr fontId="3"/>
  </si>
  <si>
    <t>平成30年4月</t>
    <rPh sb="0" eb="2">
      <t>ヘイセイ</t>
    </rPh>
    <rPh sb="4" eb="5">
      <t>ネン</t>
    </rPh>
    <rPh sb="6" eb="7">
      <t>ガツ</t>
    </rPh>
    <phoneticPr fontId="3"/>
  </si>
  <si>
    <t>平成30年5月</t>
    <rPh sb="0" eb="2">
      <t>ヘイセイ</t>
    </rPh>
    <rPh sb="4" eb="5">
      <t>ネン</t>
    </rPh>
    <rPh sb="6" eb="7">
      <t>ガツ</t>
    </rPh>
    <phoneticPr fontId="3"/>
  </si>
  <si>
    <t>平成30年6月</t>
    <rPh sb="0" eb="2">
      <t>ヘイセイ</t>
    </rPh>
    <rPh sb="4" eb="5">
      <t>ネン</t>
    </rPh>
    <rPh sb="6" eb="7">
      <t>ガツ</t>
    </rPh>
    <phoneticPr fontId="3"/>
  </si>
  <si>
    <t>平成30年7月</t>
    <rPh sb="0" eb="2">
      <t>ヘイセイ</t>
    </rPh>
    <rPh sb="4" eb="5">
      <t>ネン</t>
    </rPh>
    <rPh sb="6" eb="7">
      <t>ガツ</t>
    </rPh>
    <phoneticPr fontId="3"/>
  </si>
  <si>
    <r>
      <t>平成28年3月</t>
    </r>
    <r>
      <rPr>
        <sz val="11"/>
        <rFont val="ＭＳ Ｐゴシック"/>
        <family val="3"/>
        <charset val="128"/>
      </rPr>
      <t/>
    </r>
    <rPh sb="0" eb="2">
      <t>ヘイセイ</t>
    </rPh>
    <rPh sb="4" eb="5">
      <t>ネン</t>
    </rPh>
    <rPh sb="6" eb="7">
      <t>ガツ</t>
    </rPh>
    <phoneticPr fontId="3"/>
  </si>
  <si>
    <r>
      <t>平成28年4月</t>
    </r>
    <r>
      <rPr>
        <sz val="11"/>
        <rFont val="ＭＳ Ｐゴシック"/>
        <family val="3"/>
        <charset val="128"/>
      </rPr>
      <t/>
    </r>
    <rPh sb="0" eb="2">
      <t>ヘイセイ</t>
    </rPh>
    <rPh sb="4" eb="5">
      <t>ネン</t>
    </rPh>
    <rPh sb="6" eb="7">
      <t>ガツ</t>
    </rPh>
    <phoneticPr fontId="3"/>
  </si>
  <si>
    <r>
      <t>平成28年5月</t>
    </r>
    <r>
      <rPr>
        <sz val="11"/>
        <rFont val="ＭＳ Ｐゴシック"/>
        <family val="3"/>
        <charset val="128"/>
      </rPr>
      <t/>
    </r>
    <rPh sb="0" eb="2">
      <t>ヘイセイ</t>
    </rPh>
    <rPh sb="4" eb="5">
      <t>ネン</t>
    </rPh>
    <rPh sb="6" eb="7">
      <t>ガツ</t>
    </rPh>
    <phoneticPr fontId="3"/>
  </si>
  <si>
    <r>
      <t>平成28年6月</t>
    </r>
    <r>
      <rPr>
        <sz val="11"/>
        <rFont val="ＭＳ Ｐゴシック"/>
        <family val="3"/>
        <charset val="128"/>
      </rPr>
      <t/>
    </r>
    <rPh sb="0" eb="2">
      <t>ヘイセイ</t>
    </rPh>
    <rPh sb="4" eb="5">
      <t>ネン</t>
    </rPh>
    <rPh sb="6" eb="7">
      <t>ガツ</t>
    </rPh>
    <phoneticPr fontId="3"/>
  </si>
  <si>
    <r>
      <t>平成28年7月</t>
    </r>
    <r>
      <rPr>
        <sz val="11"/>
        <rFont val="ＭＳ Ｐゴシック"/>
        <family val="3"/>
        <charset val="128"/>
      </rPr>
      <t/>
    </r>
    <rPh sb="0" eb="2">
      <t>ヘイセイ</t>
    </rPh>
    <rPh sb="4" eb="5">
      <t>ネン</t>
    </rPh>
    <rPh sb="6" eb="7">
      <t>ガツ</t>
    </rPh>
    <phoneticPr fontId="3"/>
  </si>
  <si>
    <r>
      <t>平成28年2月</t>
    </r>
    <r>
      <rPr>
        <sz val="11"/>
        <rFont val="ＭＳ Ｐゴシック"/>
        <family val="3"/>
        <charset val="128"/>
      </rPr>
      <t/>
    </r>
    <rPh sb="0" eb="2">
      <t>ヘイセイ</t>
    </rPh>
    <rPh sb="4" eb="5">
      <t>ネン</t>
    </rPh>
    <rPh sb="6" eb="7">
      <t>ガツ</t>
    </rPh>
    <phoneticPr fontId="3"/>
  </si>
  <si>
    <t>平成30年8月</t>
    <rPh sb="0" eb="2">
      <t>ヘイセイ</t>
    </rPh>
    <rPh sb="4" eb="5">
      <t>ネン</t>
    </rPh>
    <rPh sb="6" eb="7">
      <t>ガツ</t>
    </rPh>
    <phoneticPr fontId="3"/>
  </si>
  <si>
    <t>平成30年9月</t>
    <rPh sb="0" eb="2">
      <t>ヘイセイ</t>
    </rPh>
    <rPh sb="4" eb="5">
      <t>ネン</t>
    </rPh>
    <rPh sb="6" eb="7">
      <t>ガツ</t>
    </rPh>
    <phoneticPr fontId="3"/>
  </si>
  <si>
    <t>平成30年10月</t>
    <rPh sb="0" eb="2">
      <t>ヘイセイ</t>
    </rPh>
    <rPh sb="4" eb="5">
      <t>ネン</t>
    </rPh>
    <rPh sb="7" eb="8">
      <t>ガツ</t>
    </rPh>
    <phoneticPr fontId="3"/>
  </si>
  <si>
    <t>平成30年11月</t>
    <rPh sb="0" eb="2">
      <t>ヘイセイ</t>
    </rPh>
    <rPh sb="4" eb="5">
      <t>ネン</t>
    </rPh>
    <rPh sb="7" eb="8">
      <t>ガツ</t>
    </rPh>
    <phoneticPr fontId="3"/>
  </si>
  <si>
    <t>平成30年12月</t>
    <rPh sb="0" eb="2">
      <t>ヘイセイ</t>
    </rPh>
    <rPh sb="4" eb="5">
      <t>ネン</t>
    </rPh>
    <rPh sb="7" eb="8">
      <t>ガツ</t>
    </rPh>
    <phoneticPr fontId="3"/>
  </si>
  <si>
    <t>平成31年1月</t>
    <rPh sb="0" eb="2">
      <t>ヘイセイ</t>
    </rPh>
    <rPh sb="4" eb="5">
      <t>ネン</t>
    </rPh>
    <rPh sb="6" eb="7">
      <t>ガツ</t>
    </rPh>
    <phoneticPr fontId="3"/>
  </si>
  <si>
    <t>平成31年2月</t>
    <rPh sb="0" eb="2">
      <t>ヘイセイ</t>
    </rPh>
    <rPh sb="4" eb="5">
      <t>ネン</t>
    </rPh>
    <rPh sb="6" eb="7">
      <t>ガツ</t>
    </rPh>
    <phoneticPr fontId="3"/>
  </si>
  <si>
    <t>平成31年3月</t>
    <rPh sb="0" eb="2">
      <t>ヘイセイ</t>
    </rPh>
    <rPh sb="4" eb="5">
      <t>ネン</t>
    </rPh>
    <rPh sb="6" eb="7">
      <t>ガツ</t>
    </rPh>
    <phoneticPr fontId="3"/>
  </si>
  <si>
    <t>平成31年4月</t>
    <rPh sb="0" eb="2">
      <t>ヘイセイ</t>
    </rPh>
    <rPh sb="4" eb="5">
      <t>ネン</t>
    </rPh>
    <rPh sb="6" eb="7">
      <t>ガツ</t>
    </rPh>
    <phoneticPr fontId="3"/>
  </si>
  <si>
    <t>平成31年5月</t>
    <rPh sb="0" eb="2">
      <t>ヘイセイ</t>
    </rPh>
    <rPh sb="4" eb="5">
      <t>ネン</t>
    </rPh>
    <rPh sb="6" eb="7">
      <t>ガツ</t>
    </rPh>
    <phoneticPr fontId="3"/>
  </si>
  <si>
    <t>平成31年6月</t>
    <rPh sb="0" eb="2">
      <t>ヘイセイ</t>
    </rPh>
    <rPh sb="4" eb="5">
      <t>ネン</t>
    </rPh>
    <rPh sb="6" eb="7">
      <t>ガツ</t>
    </rPh>
    <phoneticPr fontId="3"/>
  </si>
  <si>
    <t>平成31年7月</t>
    <rPh sb="0" eb="2">
      <t>ヘイセイ</t>
    </rPh>
    <rPh sb="4" eb="5">
      <t>ネン</t>
    </rPh>
    <rPh sb="6" eb="7">
      <t>ガツ</t>
    </rPh>
    <phoneticPr fontId="3"/>
  </si>
  <si>
    <t>平成31年8月</t>
    <rPh sb="0" eb="2">
      <t>ヘイセイ</t>
    </rPh>
    <rPh sb="4" eb="5">
      <t>ネン</t>
    </rPh>
    <rPh sb="6" eb="7">
      <t>ガツ</t>
    </rPh>
    <phoneticPr fontId="3"/>
  </si>
  <si>
    <t>平成31年9月</t>
    <rPh sb="0" eb="2">
      <t>ヘイセイ</t>
    </rPh>
    <rPh sb="4" eb="5">
      <t>ネン</t>
    </rPh>
    <rPh sb="6" eb="7">
      <t>ガツ</t>
    </rPh>
    <phoneticPr fontId="3"/>
  </si>
  <si>
    <t>平成31年10月</t>
    <rPh sb="0" eb="2">
      <t>ヘイセイ</t>
    </rPh>
    <rPh sb="4" eb="5">
      <t>ネン</t>
    </rPh>
    <rPh sb="7" eb="8">
      <t>ガツ</t>
    </rPh>
    <phoneticPr fontId="3"/>
  </si>
  <si>
    <t>平成31年11月</t>
    <rPh sb="0" eb="2">
      <t>ヘイセイ</t>
    </rPh>
    <rPh sb="4" eb="5">
      <t>ネン</t>
    </rPh>
    <rPh sb="7" eb="8">
      <t>ガツ</t>
    </rPh>
    <phoneticPr fontId="3"/>
  </si>
  <si>
    <t>平成31年12月</t>
    <rPh sb="0" eb="2">
      <t>ヘイセイ</t>
    </rPh>
    <rPh sb="4" eb="5">
      <t>ネン</t>
    </rPh>
    <rPh sb="7" eb="8">
      <t>ガツ</t>
    </rPh>
    <phoneticPr fontId="3"/>
  </si>
  <si>
    <t>平成32年1月</t>
    <rPh sb="0" eb="2">
      <t>ヘイセイ</t>
    </rPh>
    <rPh sb="4" eb="5">
      <t>ネン</t>
    </rPh>
    <rPh sb="6" eb="7">
      <t>ガツ</t>
    </rPh>
    <phoneticPr fontId="3"/>
  </si>
  <si>
    <t>平成32年2月</t>
    <rPh sb="0" eb="2">
      <t>ヘイセイ</t>
    </rPh>
    <rPh sb="4" eb="5">
      <t>ネン</t>
    </rPh>
    <rPh sb="6" eb="7">
      <t>ガツ</t>
    </rPh>
    <phoneticPr fontId="3"/>
  </si>
  <si>
    <t>平成32年3月</t>
    <rPh sb="0" eb="2">
      <t>ヘイセイ</t>
    </rPh>
    <rPh sb="4" eb="5">
      <t>ネン</t>
    </rPh>
    <rPh sb="6" eb="7">
      <t>ガツ</t>
    </rPh>
    <phoneticPr fontId="3"/>
  </si>
  <si>
    <t>平成32年4月</t>
    <rPh sb="0" eb="2">
      <t>ヘイセイ</t>
    </rPh>
    <rPh sb="4" eb="5">
      <t>ネン</t>
    </rPh>
    <rPh sb="6" eb="7">
      <t>ガツ</t>
    </rPh>
    <phoneticPr fontId="3"/>
  </si>
  <si>
    <t>平成32年5月</t>
    <rPh sb="0" eb="2">
      <t>ヘイセイ</t>
    </rPh>
    <rPh sb="4" eb="5">
      <t>ネン</t>
    </rPh>
    <rPh sb="6" eb="7">
      <t>ガツ</t>
    </rPh>
    <phoneticPr fontId="3"/>
  </si>
  <si>
    <t>平成32年6月</t>
    <rPh sb="0" eb="2">
      <t>ヘイセイ</t>
    </rPh>
    <rPh sb="4" eb="5">
      <t>ネン</t>
    </rPh>
    <rPh sb="6" eb="7">
      <t>ガツ</t>
    </rPh>
    <phoneticPr fontId="3"/>
  </si>
  <si>
    <t>平成32年7月</t>
    <rPh sb="0" eb="2">
      <t>ヘイセイ</t>
    </rPh>
    <rPh sb="4" eb="5">
      <t>ネン</t>
    </rPh>
    <rPh sb="6" eb="7">
      <t>ガツ</t>
    </rPh>
    <phoneticPr fontId="3"/>
  </si>
  <si>
    <t>注１　平均利用時間は、雇用契約を締結している全ての利用者の直近の過去３月間の延べ利用時間を、直近の過去３月間の延べ利用人数で除して算出する。</t>
    <rPh sb="0" eb="1">
      <t>チュウ</t>
    </rPh>
    <rPh sb="3" eb="5">
      <t>ヘイキン</t>
    </rPh>
    <rPh sb="5" eb="7">
      <t>リヨウ</t>
    </rPh>
    <rPh sb="7" eb="9">
      <t>ジカン</t>
    </rPh>
    <rPh sb="11" eb="13">
      <t>コヨウ</t>
    </rPh>
    <rPh sb="13" eb="15">
      <t>ケイヤク</t>
    </rPh>
    <rPh sb="16" eb="18">
      <t>テイケツ</t>
    </rPh>
    <rPh sb="22" eb="23">
      <t>スベ</t>
    </rPh>
    <rPh sb="25" eb="28">
      <t>リヨウシャ</t>
    </rPh>
    <rPh sb="29" eb="31">
      <t>チョッキン</t>
    </rPh>
    <rPh sb="32" eb="34">
      <t>カコ</t>
    </rPh>
    <rPh sb="35" eb="36">
      <t>ツキ</t>
    </rPh>
    <rPh sb="36" eb="37">
      <t>カン</t>
    </rPh>
    <rPh sb="38" eb="39">
      <t>ノ</t>
    </rPh>
    <rPh sb="40" eb="42">
      <t>リヨウ</t>
    </rPh>
    <rPh sb="42" eb="44">
      <t>ジカン</t>
    </rPh>
    <rPh sb="46" eb="48">
      <t>チョッキン</t>
    </rPh>
    <rPh sb="49" eb="51">
      <t>カコ</t>
    </rPh>
    <rPh sb="52" eb="53">
      <t>ツキ</t>
    </rPh>
    <rPh sb="53" eb="54">
      <t>カン</t>
    </rPh>
    <rPh sb="55" eb="56">
      <t>ノ</t>
    </rPh>
    <rPh sb="57" eb="59">
      <t>リヨウ</t>
    </rPh>
    <rPh sb="59" eb="61">
      <t>ニンズウ</t>
    </rPh>
    <rPh sb="62" eb="63">
      <t>ジョ</t>
    </rPh>
    <rPh sb="65" eb="67">
      <t>サンシュツ</t>
    </rPh>
    <phoneticPr fontId="3"/>
  </si>
  <si>
    <t>注５　本算出表により平均利用時間の状況を確認した上で、毎月の報酬請求を行うとともに、本算出表は報酬請求に関わる書類として保管すること。</t>
    <rPh sb="0" eb="1">
      <t>チュウ</t>
    </rPh>
    <rPh sb="3" eb="4">
      <t>ホン</t>
    </rPh>
    <rPh sb="4" eb="6">
      <t>サンシュツ</t>
    </rPh>
    <rPh sb="6" eb="7">
      <t>ヒョウ</t>
    </rPh>
    <rPh sb="10" eb="12">
      <t>ヘイキン</t>
    </rPh>
    <rPh sb="12" eb="14">
      <t>リヨウ</t>
    </rPh>
    <rPh sb="14" eb="16">
      <t>ジカン</t>
    </rPh>
    <rPh sb="17" eb="19">
      <t>ジョウキョウ</t>
    </rPh>
    <rPh sb="20" eb="22">
      <t>カクニン</t>
    </rPh>
    <rPh sb="24" eb="25">
      <t>ウエ</t>
    </rPh>
    <rPh sb="27" eb="29">
      <t>マイツキ</t>
    </rPh>
    <rPh sb="30" eb="32">
      <t>ホウシュウ</t>
    </rPh>
    <rPh sb="32" eb="34">
      <t>セイキュウ</t>
    </rPh>
    <rPh sb="35" eb="36">
      <t>オコナ</t>
    </rPh>
    <rPh sb="42" eb="43">
      <t>ホン</t>
    </rPh>
    <rPh sb="43" eb="45">
      <t>サンシュツ</t>
    </rPh>
    <rPh sb="45" eb="46">
      <t>ヒョウ</t>
    </rPh>
    <rPh sb="47" eb="49">
      <t>ホウシュウ</t>
    </rPh>
    <rPh sb="49" eb="51">
      <t>セイキュウ</t>
    </rPh>
    <rPh sb="52" eb="53">
      <t>カカ</t>
    </rPh>
    <rPh sb="55" eb="57">
      <t>ショルイ</t>
    </rPh>
    <rPh sb="60" eb="62">
      <t>ホカン</t>
    </rPh>
    <phoneticPr fontId="3"/>
  </si>
  <si>
    <t>注２　利用日数は、当該月の延べ利用日数を入力する。遅刻・早退等により、予定していた利用時間に満たなかった場合も利用日としてカウントする。ただし、欠勤や有給
　　休暇の取得等により終日サービス利用のない日は除外する。</t>
    <rPh sb="0" eb="1">
      <t>チュウ</t>
    </rPh>
    <rPh sb="3" eb="5">
      <t>リヨウ</t>
    </rPh>
    <rPh sb="5" eb="7">
      <t>ニッスウ</t>
    </rPh>
    <rPh sb="9" eb="11">
      <t>トウガイ</t>
    </rPh>
    <rPh sb="11" eb="12">
      <t>ツキ</t>
    </rPh>
    <rPh sb="13" eb="14">
      <t>ノ</t>
    </rPh>
    <rPh sb="15" eb="17">
      <t>リヨウ</t>
    </rPh>
    <rPh sb="17" eb="19">
      <t>ニッスウ</t>
    </rPh>
    <rPh sb="20" eb="22">
      <t>ニュウリョク</t>
    </rPh>
    <rPh sb="25" eb="27">
      <t>チコク</t>
    </rPh>
    <rPh sb="28" eb="30">
      <t>ソウタイ</t>
    </rPh>
    <rPh sb="30" eb="31">
      <t>トウ</t>
    </rPh>
    <rPh sb="35" eb="37">
      <t>ヨテイ</t>
    </rPh>
    <rPh sb="41" eb="43">
      <t>リヨウ</t>
    </rPh>
    <rPh sb="43" eb="45">
      <t>ジカン</t>
    </rPh>
    <rPh sb="46" eb="47">
      <t>ミ</t>
    </rPh>
    <rPh sb="52" eb="54">
      <t>バアイ</t>
    </rPh>
    <rPh sb="55" eb="58">
      <t>リヨウビ</t>
    </rPh>
    <rPh sb="72" eb="74">
      <t>ケッキン</t>
    </rPh>
    <rPh sb="75" eb="77">
      <t>ユウキュウ</t>
    </rPh>
    <rPh sb="80" eb="82">
      <t>キュウカ</t>
    </rPh>
    <rPh sb="83" eb="85">
      <t>シュトク</t>
    </rPh>
    <rPh sb="85" eb="86">
      <t>トウ</t>
    </rPh>
    <rPh sb="89" eb="91">
      <t>シュウジツ</t>
    </rPh>
    <rPh sb="95" eb="97">
      <t>リヨウ</t>
    </rPh>
    <rPh sb="100" eb="101">
      <t>ヒ</t>
    </rPh>
    <phoneticPr fontId="3"/>
  </si>
  <si>
    <t>注３　利用時間は雇用契約に基づく労働時間だけでなく、休憩時間や昼食時間、サービス管理責任者等との面談に要する時間を含む。ただし、有給休暇の取得や遅刻・
　　早退などによりサービス利用のない時間、送迎に要する時間は含まない。</t>
    <rPh sb="0" eb="1">
      <t>チュウ</t>
    </rPh>
    <rPh sb="3" eb="5">
      <t>リヨウ</t>
    </rPh>
    <rPh sb="5" eb="7">
      <t>ジカン</t>
    </rPh>
    <rPh sb="8" eb="10">
      <t>コヨウ</t>
    </rPh>
    <rPh sb="10" eb="12">
      <t>ケイヤク</t>
    </rPh>
    <rPh sb="13" eb="14">
      <t>モト</t>
    </rPh>
    <rPh sb="16" eb="18">
      <t>ロウドウ</t>
    </rPh>
    <rPh sb="18" eb="20">
      <t>ジカン</t>
    </rPh>
    <rPh sb="26" eb="28">
      <t>キュウケイ</t>
    </rPh>
    <rPh sb="28" eb="30">
      <t>ジカン</t>
    </rPh>
    <rPh sb="31" eb="33">
      <t>チュウショク</t>
    </rPh>
    <rPh sb="33" eb="35">
      <t>ジカン</t>
    </rPh>
    <rPh sb="40" eb="42">
      <t>カンリ</t>
    </rPh>
    <rPh sb="42" eb="44">
      <t>セキニン</t>
    </rPh>
    <rPh sb="44" eb="45">
      <t>シャ</t>
    </rPh>
    <rPh sb="45" eb="46">
      <t>トウ</t>
    </rPh>
    <rPh sb="48" eb="50">
      <t>メンダン</t>
    </rPh>
    <rPh sb="51" eb="52">
      <t>ヨウ</t>
    </rPh>
    <rPh sb="54" eb="56">
      <t>ジカン</t>
    </rPh>
    <rPh sb="57" eb="58">
      <t>フク</t>
    </rPh>
    <rPh sb="64" eb="66">
      <t>ユウキュウ</t>
    </rPh>
    <rPh sb="66" eb="68">
      <t>キュウカ</t>
    </rPh>
    <rPh sb="69" eb="71">
      <t>シュトク</t>
    </rPh>
    <rPh sb="72" eb="74">
      <t>チコク</t>
    </rPh>
    <rPh sb="78" eb="80">
      <t>ソウタイ</t>
    </rPh>
    <rPh sb="89" eb="91">
      <t>リヨウ</t>
    </rPh>
    <rPh sb="94" eb="96">
      <t>ジカン</t>
    </rPh>
    <rPh sb="97" eb="99">
      <t>ソウゲイ</t>
    </rPh>
    <rPh sb="100" eb="101">
      <t>ヨウ</t>
    </rPh>
    <rPh sb="103" eb="105">
      <t>ジカン</t>
    </rPh>
    <rPh sb="106" eb="107">
      <t>フク</t>
    </rPh>
    <phoneticPr fontId="3"/>
  </si>
  <si>
    <t>注４　利用開始時に予見できない事由により短時間利用（１日５時間未満の利用）となったため、平均利用時間の算出から除外する（本算出表に計上しない）利用者がいる
　　場合は、「平均利用時間算出に係る除外届出書」を県（指定権者）に届け出ること。</t>
    <rPh sb="0" eb="1">
      <t>チュウ</t>
    </rPh>
    <rPh sb="61" eb="63">
      <t>サンシュツ</t>
    </rPh>
    <rPh sb="63" eb="64">
      <t>ヒョウ</t>
    </rPh>
    <phoneticPr fontId="3"/>
  </si>
</sst>
</file>

<file path=xl/styles.xml><?xml version="1.0" encoding="utf-8"?>
<styleSheet xmlns="http://schemas.openxmlformats.org/spreadsheetml/2006/main">
  <numFmts count="6">
    <numFmt numFmtId="176" formatCode="#,##0.00_ "/>
    <numFmt numFmtId="177" formatCode="#,##0.00_ ;[Red]\-#,##0.00\ "/>
    <numFmt numFmtId="178" formatCode="0_);[Red]\(0\)"/>
    <numFmt numFmtId="179" formatCode="#,##0_ ;[Red]\-#,##0\ "/>
    <numFmt numFmtId="180" formatCode="#,##0_);[Red]\(#,##0\)"/>
    <numFmt numFmtId="182" formatCode="#,##0.00000_ "/>
  </numFmts>
  <fonts count="15">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9"/>
      <color indexed="8"/>
      <name val="ＭＳ Ｐゴシック"/>
      <family val="3"/>
      <charset val="128"/>
    </font>
    <font>
      <b/>
      <sz val="12"/>
      <name val="ＭＳ Ｐゴシック"/>
      <family val="3"/>
      <charset val="128"/>
    </font>
    <font>
      <b/>
      <sz val="10"/>
      <name val="ＭＳ Ｐゴシック"/>
      <family val="3"/>
      <charset val="128"/>
    </font>
    <font>
      <u/>
      <sz val="9"/>
      <color rgb="FFFF0000"/>
      <name val="ＭＳ Ｐゴシック"/>
      <family val="3"/>
      <charset val="128"/>
    </font>
    <font>
      <b/>
      <sz val="16"/>
      <name val="ＭＳ Ｐゴシック"/>
      <family val="3"/>
      <charset val="128"/>
    </font>
    <font>
      <b/>
      <sz val="18"/>
      <name val="ＭＳ Ｐゴシック"/>
      <family val="3"/>
      <charset val="128"/>
    </font>
    <font>
      <sz val="11"/>
      <name val="Arial"/>
      <family val="2"/>
    </font>
    <font>
      <sz val="12"/>
      <name val="Arial"/>
      <family val="2"/>
    </font>
    <font>
      <sz val="14"/>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81">
    <border>
      <left/>
      <right/>
      <top/>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dotted">
        <color indexed="64"/>
      </left>
      <right/>
      <top style="medium">
        <color indexed="64"/>
      </top>
      <bottom style="dashed">
        <color indexed="64"/>
      </bottom>
      <diagonal/>
    </border>
    <border>
      <left style="dotted">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dotted">
        <color indexed="64"/>
      </left>
      <right/>
      <top style="dashed">
        <color indexed="64"/>
      </top>
      <bottom/>
      <diagonal/>
    </border>
    <border>
      <left style="dotted">
        <color indexed="64"/>
      </left>
      <right style="thin">
        <color indexed="64"/>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medium">
        <color indexed="64"/>
      </top>
      <bottom/>
      <diagonal/>
    </border>
    <border>
      <left style="dotted">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ouble">
        <color indexed="64"/>
      </top>
      <bottom style="medium">
        <color indexed="64"/>
      </bottom>
      <diagonal/>
    </border>
    <border>
      <left/>
      <right/>
      <top style="dashed">
        <color indexed="64"/>
      </top>
      <bottom style="double">
        <color indexed="64"/>
      </bottom>
      <diagonal/>
    </border>
    <border>
      <left style="thin">
        <color indexed="64"/>
      </left>
      <right style="dotted">
        <color indexed="64"/>
      </right>
      <top style="medium">
        <color indexed="64"/>
      </top>
      <bottom/>
      <diagonal/>
    </border>
    <border>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dotted">
        <color indexed="64"/>
      </left>
      <right/>
      <top style="dashed">
        <color indexed="64"/>
      </top>
      <bottom style="double">
        <color indexed="64"/>
      </bottom>
      <diagonal/>
    </border>
    <border>
      <left style="dashed">
        <color indexed="64"/>
      </left>
      <right style="thin">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dashed">
        <color indexed="64"/>
      </left>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diagonalDown="1">
      <left style="thin">
        <color indexed="64"/>
      </left>
      <right/>
      <top style="thick">
        <color indexed="64"/>
      </top>
      <bottom style="thick">
        <color indexed="64"/>
      </bottom>
      <diagonal style="thin">
        <color indexed="64"/>
      </diagonal>
    </border>
    <border diagonalDown="1">
      <left/>
      <right style="thin">
        <color indexed="64"/>
      </right>
      <top style="thick">
        <color indexed="64"/>
      </top>
      <bottom style="thick">
        <color indexed="64"/>
      </bottom>
      <diagonal style="thin">
        <color indexed="64"/>
      </diagonal>
    </border>
    <border diagonalDown="1">
      <left style="thin">
        <color indexed="64"/>
      </left>
      <right style="thin">
        <color indexed="64"/>
      </right>
      <top style="thick">
        <color indexed="64"/>
      </top>
      <bottom style="thick">
        <color indexed="64"/>
      </bottom>
      <diagonal style="thin">
        <color indexed="64"/>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style="thin">
        <color auto="1"/>
      </right>
      <top style="thick">
        <color auto="1"/>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117">
    <xf numFmtId="0" fontId="0" fillId="0" borderId="0" xfId="0">
      <alignment vertical="center"/>
    </xf>
    <xf numFmtId="0" fontId="2" fillId="0" borderId="0" xfId="2" applyFont="1">
      <alignment vertical="center"/>
    </xf>
    <xf numFmtId="0" fontId="5" fillId="0" borderId="0" xfId="2" applyFont="1">
      <alignment vertical="center"/>
    </xf>
    <xf numFmtId="0" fontId="8" fillId="0" borderId="0" xfId="2" applyFont="1" applyAlignment="1">
      <alignment horizontal="left" vertical="center"/>
    </xf>
    <xf numFmtId="0" fontId="9" fillId="0" borderId="0" xfId="2" applyFont="1" applyAlignment="1">
      <alignment horizontal="center" vertical="center"/>
    </xf>
    <xf numFmtId="0" fontId="1" fillId="2" borderId="1" xfId="2" applyFont="1" applyFill="1" applyBorder="1" applyAlignment="1">
      <alignment horizontal="center" vertical="center"/>
    </xf>
    <xf numFmtId="0" fontId="1" fillId="2" borderId="5" xfId="2" applyFont="1" applyFill="1" applyBorder="1" applyAlignment="1">
      <alignment horizontal="center" vertical="center"/>
    </xf>
    <xf numFmtId="0" fontId="1" fillId="2" borderId="10" xfId="2" applyFont="1" applyFill="1" applyBorder="1" applyAlignment="1">
      <alignment horizontal="center" vertical="center"/>
    </xf>
    <xf numFmtId="0" fontId="1" fillId="0" borderId="6" xfId="2" applyFont="1" applyBorder="1" applyProtection="1">
      <alignment vertical="center"/>
      <protection locked="0"/>
    </xf>
    <xf numFmtId="0" fontId="1" fillId="0" borderId="11" xfId="2" applyFont="1" applyBorder="1" applyProtection="1">
      <alignment vertical="center"/>
      <protection locked="0"/>
    </xf>
    <xf numFmtId="0" fontId="7" fillId="0" borderId="0" xfId="2" applyFont="1" applyFill="1" applyBorder="1" applyAlignment="1">
      <alignment horizontal="center" vertical="center"/>
    </xf>
    <xf numFmtId="0" fontId="6" fillId="0" borderId="0" xfId="2" applyFont="1">
      <alignment vertical="center"/>
    </xf>
    <xf numFmtId="0" fontId="0" fillId="0" borderId="2" xfId="2" applyFont="1" applyBorder="1" applyProtection="1">
      <alignment vertical="center"/>
      <protection locked="0"/>
    </xf>
    <xf numFmtId="40" fontId="1" fillId="0" borderId="0" xfId="2" applyNumberFormat="1" applyFont="1" applyFill="1" applyBorder="1" applyAlignment="1" applyProtection="1">
      <alignment vertical="center" shrinkToFit="1"/>
      <protection locked="0"/>
    </xf>
    <xf numFmtId="40" fontId="1" fillId="0" borderId="0" xfId="2" applyNumberFormat="1" applyFont="1" applyFill="1" applyBorder="1" applyAlignment="1" applyProtection="1">
      <alignment vertical="center" shrinkToFit="1"/>
    </xf>
    <xf numFmtId="38" fontId="1" fillId="0" borderId="39" xfId="2" applyNumberFormat="1" applyFont="1" applyFill="1" applyBorder="1" applyAlignment="1" applyProtection="1">
      <alignment vertical="center" shrinkToFit="1"/>
      <protection locked="0"/>
    </xf>
    <xf numFmtId="38" fontId="1" fillId="0" borderId="39" xfId="2" applyNumberFormat="1" applyFont="1" applyFill="1" applyBorder="1" applyAlignment="1" applyProtection="1">
      <alignment vertical="center" shrinkToFit="1"/>
    </xf>
    <xf numFmtId="179" fontId="11" fillId="0" borderId="18" xfId="2" applyNumberFormat="1" applyFont="1" applyFill="1" applyBorder="1" applyAlignment="1" applyProtection="1">
      <alignment vertical="center" shrinkToFit="1"/>
      <protection locked="0"/>
    </xf>
    <xf numFmtId="179" fontId="11" fillId="0" borderId="19" xfId="2" applyNumberFormat="1" applyFont="1" applyFill="1" applyBorder="1" applyAlignment="1" applyProtection="1">
      <alignment vertical="center" shrinkToFit="1"/>
      <protection locked="0"/>
    </xf>
    <xf numFmtId="179" fontId="11" fillId="0" borderId="20" xfId="2" applyNumberFormat="1" applyFont="1" applyFill="1" applyBorder="1" applyAlignment="1" applyProtection="1">
      <alignment vertical="center" shrinkToFit="1"/>
      <protection locked="0"/>
    </xf>
    <xf numFmtId="179" fontId="11" fillId="0" borderId="21" xfId="2" applyNumberFormat="1" applyFont="1" applyFill="1" applyBorder="1" applyAlignment="1" applyProtection="1">
      <alignment vertical="center" shrinkToFit="1"/>
      <protection locked="0"/>
    </xf>
    <xf numFmtId="179" fontId="11" fillId="4" borderId="48" xfId="2" applyNumberFormat="1" applyFont="1" applyFill="1" applyBorder="1" applyAlignment="1" applyProtection="1">
      <alignment vertical="center" shrinkToFit="1"/>
    </xf>
    <xf numFmtId="179" fontId="11" fillId="0" borderId="24" xfId="2" applyNumberFormat="1" applyFont="1" applyFill="1" applyBorder="1" applyAlignment="1" applyProtection="1">
      <alignment vertical="center" shrinkToFit="1"/>
      <protection locked="0"/>
    </xf>
    <xf numFmtId="179" fontId="11" fillId="0" borderId="8" xfId="2" applyNumberFormat="1" applyFont="1" applyFill="1" applyBorder="1" applyAlignment="1" applyProtection="1">
      <alignment vertical="center" shrinkToFit="1"/>
      <protection locked="0"/>
    </xf>
    <xf numFmtId="179" fontId="11" fillId="0" borderId="26" xfId="2" applyNumberFormat="1" applyFont="1" applyFill="1" applyBorder="1" applyAlignment="1" applyProtection="1">
      <alignment vertical="center" shrinkToFit="1"/>
      <protection locked="0"/>
    </xf>
    <xf numFmtId="179" fontId="11" fillId="0" borderId="27" xfId="2" applyNumberFormat="1" applyFont="1" applyFill="1" applyBorder="1" applyAlignment="1" applyProtection="1">
      <alignment vertical="center" shrinkToFit="1"/>
      <protection locked="0"/>
    </xf>
    <xf numFmtId="179" fontId="11" fillId="4" borderId="51" xfId="2" applyNumberFormat="1" applyFont="1" applyFill="1" applyBorder="1" applyAlignment="1" applyProtection="1">
      <alignment vertical="center" shrinkToFit="1"/>
    </xf>
    <xf numFmtId="179" fontId="11" fillId="0" borderId="25" xfId="2" applyNumberFormat="1" applyFont="1" applyFill="1" applyBorder="1" applyAlignment="1" applyProtection="1">
      <alignment vertical="center" shrinkToFit="1"/>
      <protection locked="0"/>
    </xf>
    <xf numFmtId="179" fontId="11" fillId="0" borderId="23" xfId="2" applyNumberFormat="1" applyFont="1" applyFill="1" applyBorder="1" applyAlignment="1" applyProtection="1">
      <alignment vertical="center" shrinkToFit="1"/>
      <protection locked="0"/>
    </xf>
    <xf numFmtId="177" fontId="11" fillId="0" borderId="4" xfId="2" applyNumberFormat="1" applyFont="1" applyFill="1" applyBorder="1" applyAlignment="1" applyProtection="1">
      <alignment vertical="center" shrinkToFit="1"/>
      <protection locked="0"/>
    </xf>
    <xf numFmtId="177" fontId="11" fillId="0" borderId="7" xfId="2" applyNumberFormat="1" applyFont="1" applyFill="1" applyBorder="1" applyAlignment="1" applyProtection="1">
      <alignment vertical="center" shrinkToFit="1"/>
      <protection locked="0"/>
    </xf>
    <xf numFmtId="177" fontId="11" fillId="0" borderId="12" xfId="2" applyNumberFormat="1" applyFont="1" applyFill="1" applyBorder="1" applyAlignment="1" applyProtection="1">
      <alignment vertical="center" shrinkToFit="1"/>
      <protection locked="0"/>
    </xf>
    <xf numFmtId="177" fontId="11" fillId="4" borderId="50" xfId="2" applyNumberFormat="1" applyFont="1" applyFill="1" applyBorder="1" applyAlignment="1" applyProtection="1">
      <alignment vertical="center" shrinkToFit="1"/>
    </xf>
    <xf numFmtId="177" fontId="11" fillId="0" borderId="9" xfId="2" applyNumberFormat="1" applyFont="1" applyFill="1" applyBorder="1" applyAlignment="1" applyProtection="1">
      <alignment vertical="center" shrinkToFit="1"/>
      <protection locked="0"/>
    </xf>
    <xf numFmtId="177" fontId="11" fillId="0" borderId="13" xfId="2" applyNumberFormat="1" applyFont="1" applyFill="1" applyBorder="1" applyAlignment="1" applyProtection="1">
      <alignment vertical="center" shrinkToFit="1"/>
      <protection locked="0"/>
    </xf>
    <xf numFmtId="177" fontId="11" fillId="4" borderId="52" xfId="2" applyNumberFormat="1" applyFont="1" applyFill="1" applyBorder="1" applyAlignment="1" applyProtection="1">
      <alignment vertical="center" shrinkToFit="1"/>
    </xf>
    <xf numFmtId="177" fontId="11" fillId="0" borderId="3" xfId="2" applyNumberFormat="1" applyFont="1" applyFill="1" applyBorder="1" applyAlignment="1" applyProtection="1">
      <alignment vertical="center" shrinkToFit="1"/>
      <protection locked="0"/>
    </xf>
    <xf numFmtId="177" fontId="11" fillId="0" borderId="49" xfId="2" applyNumberFormat="1" applyFont="1" applyFill="1" applyBorder="1" applyAlignment="1" applyProtection="1">
      <alignment vertical="center" shrinkToFit="1"/>
      <protection locked="0"/>
    </xf>
    <xf numFmtId="0" fontId="7" fillId="0" borderId="39" xfId="2" applyFont="1" applyFill="1" applyBorder="1" applyAlignment="1">
      <alignment horizontal="center" vertical="center"/>
    </xf>
    <xf numFmtId="0" fontId="0" fillId="0" borderId="6" xfId="2" applyFont="1" applyBorder="1" applyProtection="1">
      <alignment vertical="center"/>
      <protection locked="0"/>
    </xf>
    <xf numFmtId="0" fontId="13" fillId="0" borderId="0" xfId="2" applyFont="1">
      <alignment vertical="center"/>
    </xf>
    <xf numFmtId="0" fontId="2" fillId="0" borderId="0" xfId="2" applyFont="1" applyAlignment="1">
      <alignment vertical="center" wrapText="1"/>
    </xf>
    <xf numFmtId="179" fontId="11" fillId="4" borderId="77" xfId="2" applyNumberFormat="1" applyFont="1" applyFill="1" applyBorder="1" applyAlignment="1" applyProtection="1">
      <alignment vertical="center" shrinkToFit="1"/>
    </xf>
    <xf numFmtId="177" fontId="11" fillId="4" borderId="78" xfId="2" applyNumberFormat="1" applyFont="1" applyFill="1" applyBorder="1" applyAlignment="1" applyProtection="1">
      <alignment vertical="center" shrinkToFit="1"/>
    </xf>
    <xf numFmtId="179" fontId="11" fillId="4" borderId="79" xfId="2" applyNumberFormat="1" applyFont="1" applyFill="1" applyBorder="1" applyAlignment="1" applyProtection="1">
      <alignment vertical="center" shrinkToFit="1"/>
    </xf>
    <xf numFmtId="177" fontId="11" fillId="4" borderId="80" xfId="2" applyNumberFormat="1" applyFont="1" applyFill="1" applyBorder="1" applyAlignment="1" applyProtection="1">
      <alignment vertical="center" shrinkToFit="1"/>
    </xf>
    <xf numFmtId="0" fontId="1" fillId="2" borderId="48" xfId="2" applyFont="1" applyFill="1" applyBorder="1" applyAlignment="1" applyProtection="1">
      <alignment horizontal="center" vertical="center"/>
    </xf>
    <xf numFmtId="0" fontId="1" fillId="0" borderId="22" xfId="0" applyFont="1" applyBorder="1" applyAlignment="1" applyProtection="1">
      <alignment vertical="center"/>
    </xf>
    <xf numFmtId="0" fontId="1" fillId="2" borderId="36" xfId="2" applyFont="1" applyFill="1" applyBorder="1" applyAlignment="1">
      <alignment horizontal="center" vertical="center" wrapText="1"/>
    </xf>
    <xf numFmtId="0" fontId="1" fillId="0" borderId="37" xfId="0" applyFont="1" applyBorder="1" applyAlignment="1">
      <alignment horizontal="center" vertical="center"/>
    </xf>
    <xf numFmtId="0" fontId="1" fillId="2" borderId="46" xfId="2" applyFont="1" applyFill="1" applyBorder="1" applyAlignment="1">
      <alignment horizontal="center" vertical="center" wrapText="1"/>
    </xf>
    <xf numFmtId="0" fontId="1" fillId="0" borderId="47" xfId="0" applyFont="1" applyBorder="1" applyAlignment="1">
      <alignment horizontal="center" vertical="center"/>
    </xf>
    <xf numFmtId="0" fontId="1" fillId="2" borderId="28" xfId="2" applyFont="1" applyFill="1" applyBorder="1" applyAlignment="1">
      <alignment horizontal="center" vertical="center" wrapText="1"/>
    </xf>
    <xf numFmtId="0" fontId="1" fillId="0" borderId="38" xfId="0" applyFont="1" applyBorder="1" applyAlignment="1">
      <alignment horizontal="center" vertical="center"/>
    </xf>
    <xf numFmtId="0" fontId="1" fillId="0" borderId="0" xfId="2"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39" xfId="2" applyFont="1" applyFill="1" applyBorder="1" applyAlignment="1">
      <alignment horizontal="center" vertical="center" wrapText="1"/>
    </xf>
    <xf numFmtId="0" fontId="1" fillId="0" borderId="39" xfId="0" applyFont="1" applyFill="1" applyBorder="1" applyAlignment="1">
      <alignment horizontal="center" vertical="center"/>
    </xf>
    <xf numFmtId="0" fontId="14" fillId="2" borderId="33" xfId="2" applyFont="1" applyFill="1" applyBorder="1" applyAlignment="1">
      <alignment horizontal="center" vertical="center"/>
    </xf>
    <xf numFmtId="0" fontId="14" fillId="2" borderId="45" xfId="2" applyFont="1" applyFill="1" applyBorder="1" applyAlignment="1">
      <alignment horizontal="center" vertical="center"/>
    </xf>
    <xf numFmtId="0" fontId="10" fillId="0" borderId="0" xfId="2" applyFont="1" applyAlignment="1">
      <alignment horizontal="center" vertical="center"/>
    </xf>
    <xf numFmtId="0" fontId="14" fillId="2" borderId="35" xfId="2" applyFont="1" applyFill="1" applyBorder="1" applyAlignment="1">
      <alignment horizontal="center" vertical="center"/>
    </xf>
    <xf numFmtId="0" fontId="1" fillId="2" borderId="42" xfId="2" applyFont="1" applyFill="1" applyBorder="1" applyAlignment="1">
      <alignment horizontal="center" vertical="center"/>
    </xf>
    <xf numFmtId="0" fontId="1" fillId="2" borderId="35" xfId="2" applyFont="1" applyFill="1" applyBorder="1" applyAlignment="1">
      <alignment horizontal="center" vertical="center"/>
    </xf>
    <xf numFmtId="0" fontId="1" fillId="2" borderId="43" xfId="2" applyFont="1" applyFill="1" applyBorder="1" applyAlignment="1">
      <alignment horizontal="center" vertical="center"/>
    </xf>
    <xf numFmtId="0" fontId="1" fillId="2" borderId="44" xfId="2" applyFont="1" applyFill="1" applyBorder="1" applyAlignment="1">
      <alignment horizontal="center" vertical="center"/>
    </xf>
    <xf numFmtId="0" fontId="1" fillId="2" borderId="29" xfId="2" applyFont="1" applyFill="1" applyBorder="1" applyAlignment="1">
      <alignment horizontal="center" vertical="center"/>
    </xf>
    <xf numFmtId="0" fontId="1" fillId="2" borderId="41" xfId="2" applyFont="1" applyFill="1" applyBorder="1" applyAlignment="1">
      <alignment horizontal="center" vertical="center"/>
    </xf>
    <xf numFmtId="0" fontId="14" fillId="2" borderId="34" xfId="2" applyFont="1" applyFill="1" applyBorder="1" applyAlignment="1">
      <alignment horizontal="center" vertical="center"/>
    </xf>
    <xf numFmtId="177" fontId="12" fillId="4" borderId="15" xfId="2" applyNumberFormat="1" applyFont="1" applyFill="1" applyBorder="1" applyAlignment="1">
      <alignment vertical="center"/>
    </xf>
    <xf numFmtId="177" fontId="12" fillId="4" borderId="15" xfId="0" applyNumberFormat="1" applyFont="1" applyFill="1" applyBorder="1" applyAlignment="1">
      <alignment vertical="center"/>
    </xf>
    <xf numFmtId="177" fontId="12" fillId="4" borderId="61" xfId="0" applyNumberFormat="1" applyFont="1" applyFill="1" applyBorder="1" applyAlignment="1">
      <alignment vertical="center"/>
    </xf>
    <xf numFmtId="178" fontId="12" fillId="4" borderId="14" xfId="2" applyNumberFormat="1" applyFont="1" applyFill="1" applyBorder="1" applyAlignment="1">
      <alignment vertical="center"/>
    </xf>
    <xf numFmtId="178" fontId="12" fillId="4" borderId="14" xfId="0" applyNumberFormat="1" applyFont="1" applyFill="1" applyBorder="1" applyAlignment="1">
      <alignment vertical="center"/>
    </xf>
    <xf numFmtId="178" fontId="12" fillId="4" borderId="40" xfId="0" applyNumberFormat="1" applyFont="1" applyFill="1" applyBorder="1" applyAlignment="1">
      <alignment vertical="center"/>
    </xf>
    <xf numFmtId="38" fontId="12" fillId="4" borderId="53" xfId="2" applyNumberFormat="1" applyFont="1" applyFill="1" applyBorder="1" applyAlignment="1">
      <alignment vertical="center"/>
    </xf>
    <xf numFmtId="0" fontId="12" fillId="4" borderId="54" xfId="0" applyFont="1" applyFill="1" applyBorder="1" applyAlignment="1">
      <alignment vertical="center"/>
    </xf>
    <xf numFmtId="0" fontId="1" fillId="3" borderId="64" xfId="3" applyFont="1" applyFill="1" applyBorder="1" applyAlignment="1">
      <alignment vertical="center" wrapText="1"/>
    </xf>
    <xf numFmtId="0" fontId="1" fillId="3" borderId="65" xfId="0" applyFont="1" applyFill="1" applyBorder="1" applyAlignment="1">
      <alignment vertical="center"/>
    </xf>
    <xf numFmtId="0" fontId="12" fillId="4" borderId="58" xfId="2" applyFont="1" applyFill="1" applyBorder="1" applyAlignment="1">
      <alignment vertical="center"/>
    </xf>
    <xf numFmtId="0" fontId="12" fillId="4" borderId="58" xfId="0" applyFont="1" applyFill="1" applyBorder="1" applyAlignment="1">
      <alignment vertical="center"/>
    </xf>
    <xf numFmtId="0" fontId="4" fillId="0" borderId="59" xfId="2" applyFont="1" applyFill="1" applyBorder="1" applyAlignment="1">
      <alignment horizontal="center" vertical="center"/>
    </xf>
    <xf numFmtId="0" fontId="4" fillId="0" borderId="63" xfId="2" applyFont="1" applyFill="1" applyBorder="1" applyAlignment="1">
      <alignment horizontal="center" vertical="center"/>
    </xf>
    <xf numFmtId="0" fontId="4" fillId="0" borderId="63" xfId="0" applyFont="1" applyFill="1" applyBorder="1" applyAlignment="1">
      <alignment horizontal="center" vertical="center"/>
    </xf>
    <xf numFmtId="0" fontId="4" fillId="0" borderId="60" xfId="0" applyFont="1" applyFill="1" applyBorder="1" applyAlignment="1">
      <alignment horizontal="center" vertical="center"/>
    </xf>
    <xf numFmtId="0" fontId="4" fillId="3" borderId="62" xfId="3" applyFont="1" applyFill="1" applyBorder="1" applyAlignment="1">
      <alignment horizontal="center" vertical="center"/>
    </xf>
    <xf numFmtId="0" fontId="4" fillId="3" borderId="63" xfId="0" applyFont="1" applyFill="1" applyBorder="1" applyAlignment="1">
      <alignment horizontal="center" vertical="center"/>
    </xf>
    <xf numFmtId="0" fontId="2" fillId="3" borderId="30" xfId="3" applyFont="1" applyFill="1" applyBorder="1" applyAlignment="1">
      <alignment vertical="center"/>
    </xf>
    <xf numFmtId="0" fontId="0" fillId="3" borderId="31" xfId="0" applyFill="1" applyBorder="1" applyAlignment="1">
      <alignment vertical="center"/>
    </xf>
    <xf numFmtId="0" fontId="12" fillId="4" borderId="56" xfId="2" applyFont="1" applyFill="1" applyBorder="1" applyAlignment="1">
      <alignment vertical="center"/>
    </xf>
    <xf numFmtId="0" fontId="12" fillId="4" borderId="57" xfId="0" applyFont="1" applyFill="1" applyBorder="1" applyAlignment="1">
      <alignment vertical="center"/>
    </xf>
    <xf numFmtId="0" fontId="12" fillId="4" borderId="66" xfId="2" applyFont="1" applyFill="1" applyBorder="1" applyAlignment="1">
      <alignment vertical="center"/>
    </xf>
    <xf numFmtId="0" fontId="12" fillId="4" borderId="67" xfId="0" applyFont="1" applyFill="1" applyBorder="1" applyAlignment="1">
      <alignment vertical="center"/>
    </xf>
    <xf numFmtId="0" fontId="1" fillId="3" borderId="32" xfId="3" applyFont="1" applyFill="1" applyBorder="1" applyAlignment="1">
      <alignment vertical="center" wrapText="1"/>
    </xf>
    <xf numFmtId="0" fontId="1" fillId="3" borderId="17" xfId="0" applyFont="1" applyFill="1" applyBorder="1" applyAlignment="1">
      <alignment vertical="center"/>
    </xf>
    <xf numFmtId="0" fontId="1" fillId="3" borderId="55" xfId="3" applyFont="1" applyFill="1" applyBorder="1" applyAlignment="1">
      <alignment vertical="center" wrapText="1"/>
    </xf>
    <xf numFmtId="0" fontId="1" fillId="3" borderId="28" xfId="0" applyFont="1" applyFill="1" applyBorder="1" applyAlignment="1">
      <alignment vertical="center"/>
    </xf>
    <xf numFmtId="0" fontId="12" fillId="4" borderId="68" xfId="2" applyFont="1" applyFill="1" applyBorder="1" applyAlignment="1">
      <alignment vertical="center"/>
    </xf>
    <xf numFmtId="0" fontId="12" fillId="4" borderId="68" xfId="0" applyFont="1" applyFill="1" applyBorder="1" applyAlignment="1">
      <alignment vertical="center"/>
    </xf>
    <xf numFmtId="0" fontId="12" fillId="4" borderId="66" xfId="0" applyFont="1" applyFill="1" applyBorder="1" applyAlignment="1">
      <alignment vertical="center"/>
    </xf>
    <xf numFmtId="0" fontId="0" fillId="0" borderId="0" xfId="2" applyFont="1" applyAlignment="1">
      <alignment vertical="center" wrapText="1"/>
    </xf>
    <xf numFmtId="0" fontId="1" fillId="0" borderId="0" xfId="0" applyFont="1" applyAlignment="1">
      <alignment vertical="center" wrapText="1"/>
    </xf>
    <xf numFmtId="0" fontId="1" fillId="0" borderId="0" xfId="2" applyFont="1" applyAlignment="1">
      <alignment vertical="center" wrapText="1"/>
    </xf>
    <xf numFmtId="0" fontId="0" fillId="0" borderId="0" xfId="0" applyAlignment="1">
      <alignment vertical="center" wrapText="1"/>
    </xf>
    <xf numFmtId="180" fontId="12" fillId="4" borderId="17" xfId="2" applyNumberFormat="1" applyFont="1" applyFill="1" applyBorder="1" applyAlignment="1">
      <alignment vertical="center"/>
    </xf>
    <xf numFmtId="180" fontId="12" fillId="4" borderId="16" xfId="0" applyNumberFormat="1" applyFont="1" applyFill="1" applyBorder="1" applyAlignment="1">
      <alignment vertical="center"/>
    </xf>
    <xf numFmtId="176" fontId="12" fillId="4" borderId="75" xfId="2" applyNumberFormat="1" applyFont="1" applyFill="1" applyBorder="1" applyAlignment="1">
      <alignment vertical="center"/>
    </xf>
    <xf numFmtId="176" fontId="12" fillId="4" borderId="76" xfId="2" applyNumberFormat="1" applyFont="1" applyFill="1" applyBorder="1" applyAlignment="1">
      <alignment vertical="center"/>
    </xf>
    <xf numFmtId="176" fontId="12" fillId="4" borderId="15" xfId="2" applyNumberFormat="1" applyFont="1" applyFill="1" applyBorder="1" applyAlignment="1">
      <alignment vertical="center"/>
    </xf>
    <xf numFmtId="176" fontId="12" fillId="4" borderId="15" xfId="0" applyNumberFormat="1" applyFont="1" applyFill="1" applyBorder="1" applyAlignment="1">
      <alignment vertical="center"/>
    </xf>
    <xf numFmtId="182" fontId="12" fillId="4" borderId="74" xfId="2" applyNumberFormat="1" applyFont="1" applyFill="1" applyBorder="1" applyAlignment="1">
      <alignment vertical="center"/>
    </xf>
    <xf numFmtId="182" fontId="12" fillId="4" borderId="71" xfId="2" applyNumberFormat="1" applyFont="1" applyFill="1" applyBorder="1" applyAlignment="1">
      <alignment vertical="center"/>
    </xf>
    <xf numFmtId="182" fontId="12" fillId="4" borderId="69" xfId="2" applyNumberFormat="1" applyFont="1" applyFill="1" applyBorder="1" applyAlignment="1">
      <alignment vertical="center"/>
    </xf>
    <xf numFmtId="182" fontId="12" fillId="4" borderId="65" xfId="2" applyNumberFormat="1" applyFont="1" applyFill="1" applyBorder="1" applyAlignment="1">
      <alignment vertical="center"/>
    </xf>
    <xf numFmtId="182" fontId="12" fillId="4" borderId="70" xfId="2" applyNumberFormat="1" applyFont="1" applyFill="1" applyBorder="1" applyAlignment="1">
      <alignment vertical="center"/>
    </xf>
    <xf numFmtId="182" fontId="12" fillId="4" borderId="72" xfId="2" applyNumberFormat="1" applyFont="1" applyFill="1" applyBorder="1" applyAlignment="1">
      <alignment vertical="center"/>
    </xf>
    <xf numFmtId="182" fontId="12" fillId="4" borderId="73" xfId="2" applyNumberFormat="1" applyFont="1" applyFill="1" applyBorder="1" applyAlignment="1">
      <alignment vertical="center"/>
    </xf>
  </cellXfs>
  <cellStyles count="4">
    <cellStyle name="標準" xfId="0" builtinId="0"/>
    <cellStyle name="標準 2" xfId="1"/>
    <cellStyle name="標準_180610加算の様式" xfId="2"/>
    <cellStyle name="標準_③-２加算様式（就労）" xfId="3"/>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86610</xdr:colOff>
      <xdr:row>0</xdr:row>
      <xdr:rowOff>100610</xdr:rowOff>
    </xdr:from>
    <xdr:ext cx="1261884" cy="559192"/>
    <xdr:sp macro="" textlink="">
      <xdr:nvSpPr>
        <xdr:cNvPr id="2" name="正方形/長方形 1"/>
        <xdr:cNvSpPr/>
      </xdr:nvSpPr>
      <xdr:spPr>
        <a:xfrm>
          <a:off x="378710" y="100610"/>
          <a:ext cx="1261884" cy="559192"/>
        </a:xfrm>
        <a:prstGeom prst="rect">
          <a:avLst/>
        </a:prstGeom>
        <a:noFill/>
        <a:ln w="28575">
          <a:solidFill>
            <a:srgbClr val="FF0000"/>
          </a:solidFill>
        </a:ln>
      </xdr:spPr>
      <xdr:txBody>
        <a:bodyPr wrap="none" lIns="91440" tIns="45720" rIns="91440" bIns="45720">
          <a:spAutoFit/>
        </a:bodyPr>
        <a:lstStyle/>
        <a:p>
          <a:pPr algn="ctr"/>
          <a:r>
            <a:rPr lang="ja-JP" altLang="en-US" sz="2800" b="0" cap="none" spc="0">
              <a:ln w="0"/>
              <a:solidFill>
                <a:srgbClr val="FF0000"/>
              </a:solidFill>
              <a:effectLst>
                <a:outerShdw blurRad="38100" dist="19050" dir="2700000" algn="tl" rotWithShape="0">
                  <a:schemeClr val="dk1">
                    <a:alpha val="40000"/>
                  </a:schemeClr>
                </a:outerShdw>
              </a:effectLst>
              <a:latin typeface="HGSｺﾞｼｯｸE" panose="020B0900000000000000" pitchFamily="50" charset="-128"/>
              <a:ea typeface="HGSｺﾞｼｯｸE" panose="020B0900000000000000" pitchFamily="50" charset="-128"/>
            </a:rPr>
            <a:t>記入例</a:t>
          </a:r>
        </a:p>
      </xdr:txBody>
    </xdr:sp>
    <xdr:clientData/>
  </xdr:oneCellAnchor>
  <xdr:twoCellAnchor>
    <xdr:from>
      <xdr:col>2</xdr:col>
      <xdr:colOff>279051</xdr:colOff>
      <xdr:row>24</xdr:row>
      <xdr:rowOff>50800</xdr:rowOff>
    </xdr:from>
    <xdr:to>
      <xdr:col>2</xdr:col>
      <xdr:colOff>431800</xdr:colOff>
      <xdr:row>25</xdr:row>
      <xdr:rowOff>203200</xdr:rowOff>
    </xdr:to>
    <xdr:sp macro="" textlink="">
      <xdr:nvSpPr>
        <xdr:cNvPr id="32" name="フリーフォーム 31"/>
        <xdr:cNvSpPr/>
      </xdr:nvSpPr>
      <xdr:spPr>
        <a:xfrm>
          <a:off x="571151" y="6616700"/>
          <a:ext cx="152749" cy="406400"/>
        </a:xfrm>
        <a:custGeom>
          <a:avLst/>
          <a:gdLst>
            <a:gd name="connsiteX0" fmla="*/ 190849 w 305177"/>
            <a:gd name="connsiteY0" fmla="*/ 0 h 546100"/>
            <a:gd name="connsiteX1" fmla="*/ 349 w 305177"/>
            <a:gd name="connsiteY1" fmla="*/ 139700 h 546100"/>
            <a:gd name="connsiteX2" fmla="*/ 140049 w 305177"/>
            <a:gd name="connsiteY2" fmla="*/ 279400 h 546100"/>
            <a:gd name="connsiteX3" fmla="*/ 305149 w 305177"/>
            <a:gd name="connsiteY3" fmla="*/ 444500 h 546100"/>
            <a:gd name="connsiteX4" fmla="*/ 127349 w 305177"/>
            <a:gd name="connsiteY4" fmla="*/ 546100 h 5461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5177" h="546100">
              <a:moveTo>
                <a:pt x="190849" y="0"/>
              </a:moveTo>
              <a:cubicBezTo>
                <a:pt x="99832" y="46566"/>
                <a:pt x="8816" y="93133"/>
                <a:pt x="349" y="139700"/>
              </a:cubicBezTo>
              <a:cubicBezTo>
                <a:pt x="-8118" y="186267"/>
                <a:pt x="140049" y="279400"/>
                <a:pt x="140049" y="279400"/>
              </a:cubicBezTo>
              <a:cubicBezTo>
                <a:pt x="190849" y="330200"/>
                <a:pt x="307266" y="400050"/>
                <a:pt x="305149" y="444500"/>
              </a:cubicBezTo>
              <a:cubicBezTo>
                <a:pt x="303032" y="488950"/>
                <a:pt x="215190" y="517525"/>
                <a:pt x="127349" y="546100"/>
              </a:cubicBezTo>
            </a:path>
          </a:pathLst>
        </a:cu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solidFill>
              <a:sysClr val="windowText" lastClr="000000"/>
            </a:solidFill>
          </a:endParaRPr>
        </a:p>
      </xdr:txBody>
    </xdr:sp>
    <xdr:clientData/>
  </xdr:twoCellAnchor>
  <xdr:twoCellAnchor>
    <xdr:from>
      <xdr:col>9</xdr:col>
      <xdr:colOff>457200</xdr:colOff>
      <xdr:row>2</xdr:row>
      <xdr:rowOff>368300</xdr:rowOff>
    </xdr:from>
    <xdr:to>
      <xdr:col>13</xdr:col>
      <xdr:colOff>228600</xdr:colOff>
      <xdr:row>4</xdr:row>
      <xdr:rowOff>38100</xdr:rowOff>
    </xdr:to>
    <xdr:sp macro="" textlink="">
      <xdr:nvSpPr>
        <xdr:cNvPr id="34" name="四角形吹き出し 33"/>
        <xdr:cNvSpPr/>
      </xdr:nvSpPr>
      <xdr:spPr>
        <a:xfrm>
          <a:off x="6743700" y="774700"/>
          <a:ext cx="2717800" cy="368300"/>
        </a:xfrm>
        <a:prstGeom prst="wedgeRectCallout">
          <a:avLst>
            <a:gd name="adj1" fmla="val -63045"/>
            <a:gd name="adj2" fmla="val -1171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事業所名を記入してください。</a:t>
          </a:r>
        </a:p>
      </xdr:txBody>
    </xdr:sp>
    <xdr:clientData/>
  </xdr:twoCellAnchor>
  <xdr:twoCellAnchor>
    <xdr:from>
      <xdr:col>19</xdr:col>
      <xdr:colOff>38100</xdr:colOff>
      <xdr:row>6</xdr:row>
      <xdr:rowOff>76200</xdr:rowOff>
    </xdr:from>
    <xdr:to>
      <xdr:col>22</xdr:col>
      <xdr:colOff>304800</xdr:colOff>
      <xdr:row>8</xdr:row>
      <xdr:rowOff>241300</xdr:rowOff>
    </xdr:to>
    <xdr:sp macro="" textlink="">
      <xdr:nvSpPr>
        <xdr:cNvPr id="35" name="四角形吹き出し 34"/>
        <xdr:cNvSpPr/>
      </xdr:nvSpPr>
      <xdr:spPr>
        <a:xfrm>
          <a:off x="12750800" y="1752600"/>
          <a:ext cx="1739900" cy="927100"/>
        </a:xfrm>
        <a:prstGeom prst="wedgeRectCallout">
          <a:avLst>
            <a:gd name="adj1" fmla="val -76944"/>
            <a:gd name="adj2" fmla="val -144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緑色のセルは自動計算するので記入しないでください。</a:t>
          </a:r>
        </a:p>
      </xdr:txBody>
    </xdr:sp>
    <xdr:clientData/>
  </xdr:twoCellAnchor>
  <xdr:twoCellAnchor>
    <xdr:from>
      <xdr:col>15</xdr:col>
      <xdr:colOff>558800</xdr:colOff>
      <xdr:row>28</xdr:row>
      <xdr:rowOff>12700</xdr:rowOff>
    </xdr:from>
    <xdr:to>
      <xdr:col>19</xdr:col>
      <xdr:colOff>292100</xdr:colOff>
      <xdr:row>31</xdr:row>
      <xdr:rowOff>203200</xdr:rowOff>
    </xdr:to>
    <xdr:sp macro="" textlink="">
      <xdr:nvSpPr>
        <xdr:cNvPr id="36" name="四角形吹き出し 35"/>
        <xdr:cNvSpPr/>
      </xdr:nvSpPr>
      <xdr:spPr>
        <a:xfrm>
          <a:off x="11264900" y="7721600"/>
          <a:ext cx="1739900" cy="927100"/>
        </a:xfrm>
        <a:prstGeom prst="wedgeRectCallout">
          <a:avLst>
            <a:gd name="adj1" fmla="val -74024"/>
            <a:gd name="adj2" fmla="val -1030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緑色のセルは自動計算するので記入しないでください。</a:t>
          </a:r>
        </a:p>
      </xdr:txBody>
    </xdr:sp>
    <xdr:clientData/>
  </xdr:twoCellAnchor>
  <xdr:twoCellAnchor>
    <xdr:from>
      <xdr:col>15</xdr:col>
      <xdr:colOff>622300</xdr:colOff>
      <xdr:row>13</xdr:row>
      <xdr:rowOff>63500</xdr:rowOff>
    </xdr:from>
    <xdr:to>
      <xdr:col>22</xdr:col>
      <xdr:colOff>495300</xdr:colOff>
      <xdr:row>24</xdr:row>
      <xdr:rowOff>63500</xdr:rowOff>
    </xdr:to>
    <xdr:sp macro="" textlink="">
      <xdr:nvSpPr>
        <xdr:cNvPr id="37" name="四角形吹き出し 36"/>
        <xdr:cNvSpPr/>
      </xdr:nvSpPr>
      <xdr:spPr>
        <a:xfrm>
          <a:off x="11328400" y="4000500"/>
          <a:ext cx="3352800" cy="2755900"/>
        </a:xfrm>
        <a:prstGeom prst="wedgeRectCallout">
          <a:avLst>
            <a:gd name="adj1" fmla="val -65549"/>
            <a:gd name="adj2" fmla="val -1662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氏名、月ごとの利用日数及び利用時間を入力してください。</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利用時間については、１時間に満たない端数は、時間に換算してください。（割り切れない場合は、小数点第</a:t>
          </a: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位を切り捨て）</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＜換算例＞</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　１５分　⇒　０．２５（時間）</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　２０分　⇒　０．３３（時間）</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　３０分　⇒　０．５　（時間）</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　４０分　⇒　０．６６（時間）</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　４５分　⇒　０．７５（時間）</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63500</xdr:colOff>
      <xdr:row>9</xdr:row>
      <xdr:rowOff>101600</xdr:rowOff>
    </xdr:from>
    <xdr:to>
      <xdr:col>22</xdr:col>
      <xdr:colOff>63500</xdr:colOff>
      <xdr:row>10</xdr:row>
      <xdr:rowOff>254000</xdr:rowOff>
    </xdr:to>
    <xdr:sp macro="" textlink="">
      <xdr:nvSpPr>
        <xdr:cNvPr id="38" name="線吹き出し 1 (枠付き) 37"/>
        <xdr:cNvSpPr/>
      </xdr:nvSpPr>
      <xdr:spPr>
        <a:xfrm>
          <a:off x="9223375" y="2927350"/>
          <a:ext cx="4921250" cy="422275"/>
        </a:xfrm>
        <a:prstGeom prst="borderCallout1">
          <a:avLst>
            <a:gd name="adj1" fmla="val 42084"/>
            <a:gd name="adj2" fmla="val -293"/>
            <a:gd name="adj3" fmla="val -20833"/>
            <a:gd name="adj4" fmla="val -2544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effectLst/>
              <a:latin typeface="ＭＳ Ｐゴシック" panose="020B0600070205080204" pitchFamily="50" charset="-128"/>
              <a:ea typeface="ＭＳ Ｐゴシック" panose="020B0600070205080204" pitchFamily="50" charset="-128"/>
              <a:cs typeface="+mn-cs"/>
            </a:rPr>
            <a:t>平均利用時間が５時間未満の場合は、減算となります。</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419100</xdr:colOff>
      <xdr:row>30</xdr:row>
      <xdr:rowOff>190500</xdr:rowOff>
    </xdr:from>
    <xdr:to>
      <xdr:col>11</xdr:col>
      <xdr:colOff>47625</xdr:colOff>
      <xdr:row>32</xdr:row>
      <xdr:rowOff>127000</xdr:rowOff>
    </xdr:to>
    <xdr:sp macro="" textlink="">
      <xdr:nvSpPr>
        <xdr:cNvPr id="3" name="正方形/長方形 2"/>
        <xdr:cNvSpPr/>
      </xdr:nvSpPr>
      <xdr:spPr>
        <a:xfrm>
          <a:off x="704850" y="8397875"/>
          <a:ext cx="7042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別シートのセルを参照していますので、シートを削除しないでください。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B1:R57"/>
  <sheetViews>
    <sheetView view="pageBreakPreview" topLeftCell="A4" zoomScale="60" zoomScaleNormal="75" workbookViewId="0">
      <selection activeCell="N22" sqref="N22"/>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t="s">
        <v>20</v>
      </c>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7</v>
      </c>
      <c r="E6" s="58"/>
      <c r="F6" s="58" t="s">
        <v>8</v>
      </c>
      <c r="G6" s="58"/>
      <c r="H6" s="58" t="s">
        <v>9</v>
      </c>
      <c r="I6" s="58"/>
      <c r="J6" s="58" t="s">
        <v>10</v>
      </c>
      <c r="K6" s="58"/>
      <c r="L6" s="58" t="s">
        <v>11</v>
      </c>
      <c r="M6" s="58"/>
      <c r="N6" s="58" t="s">
        <v>12</v>
      </c>
      <c r="O6" s="58"/>
      <c r="P6" s="58" t="s">
        <v>13</v>
      </c>
      <c r="Q6" s="61"/>
    </row>
    <row r="7" spans="2:18" ht="30" customHeight="1">
      <c r="B7" s="93" t="s">
        <v>4</v>
      </c>
      <c r="C7" s="94"/>
      <c r="D7" s="75"/>
      <c r="E7" s="76"/>
      <c r="F7" s="75"/>
      <c r="G7" s="76"/>
      <c r="H7" s="75"/>
      <c r="I7" s="76"/>
      <c r="J7" s="72">
        <f>D30+F30+H30</f>
        <v>508</v>
      </c>
      <c r="K7" s="73"/>
      <c r="L7" s="72">
        <f>F30+H30+J30</f>
        <v>538</v>
      </c>
      <c r="M7" s="73"/>
      <c r="N7" s="72">
        <f>H30+J30+L30</f>
        <v>565</v>
      </c>
      <c r="O7" s="73"/>
      <c r="P7" s="72">
        <f>J30+L30+N30</f>
        <v>574</v>
      </c>
      <c r="Q7" s="74"/>
    </row>
    <row r="8" spans="2:18" ht="30" customHeight="1" thickBot="1">
      <c r="B8" s="95" t="s">
        <v>5</v>
      </c>
      <c r="C8" s="96"/>
      <c r="D8" s="89"/>
      <c r="E8" s="90"/>
      <c r="F8" s="79"/>
      <c r="G8" s="80"/>
      <c r="H8" s="79"/>
      <c r="I8" s="80"/>
      <c r="J8" s="69">
        <f>E30+G30+I30</f>
        <v>2443.98</v>
      </c>
      <c r="K8" s="70"/>
      <c r="L8" s="69">
        <f>G30+I30+K30</f>
        <v>2665.4799999999996</v>
      </c>
      <c r="M8" s="70"/>
      <c r="N8" s="69">
        <f>I30+K30+M30</f>
        <v>2828.98</v>
      </c>
      <c r="O8" s="70"/>
      <c r="P8" s="69">
        <f>K30+M30+O30</f>
        <v>2941.64</v>
      </c>
      <c r="Q8" s="71"/>
    </row>
    <row r="9" spans="2:18" ht="30" customHeight="1" thickTop="1" thickBot="1">
      <c r="B9" s="77" t="s">
        <v>6</v>
      </c>
      <c r="C9" s="78"/>
      <c r="D9" s="91"/>
      <c r="E9" s="92"/>
      <c r="F9" s="97"/>
      <c r="G9" s="98"/>
      <c r="H9" s="97"/>
      <c r="I9" s="99"/>
      <c r="J9" s="115">
        <f>IF(AND(J7&gt;0,J8&gt;0),J8/J7,0)</f>
        <v>4.8109842519685042</v>
      </c>
      <c r="K9" s="116"/>
      <c r="L9" s="115">
        <f>IF(AND(L7&gt;0,L8&gt;0),L8/L7,0)</f>
        <v>4.9544237918215606</v>
      </c>
      <c r="M9" s="116"/>
      <c r="N9" s="111">
        <f>IF(AND(N7&gt;0,N8&gt;0),N8/N7,0)</f>
        <v>5.0070442477876105</v>
      </c>
      <c r="O9" s="112"/>
      <c r="P9" s="113">
        <f>IF(AND(P7&gt;0,P8&gt;0),P8/P7,0)</f>
        <v>5.1248083623693379</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7</v>
      </c>
      <c r="E12" s="59"/>
      <c r="F12" s="58" t="s">
        <v>8</v>
      </c>
      <c r="G12" s="58"/>
      <c r="H12" s="58" t="s">
        <v>9</v>
      </c>
      <c r="I12" s="58"/>
      <c r="J12" s="58" t="s">
        <v>10</v>
      </c>
      <c r="K12" s="58"/>
      <c r="L12" s="58" t="s">
        <v>11</v>
      </c>
      <c r="M12" s="58"/>
      <c r="N12" s="58" t="s">
        <v>12</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t="s">
        <v>19</v>
      </c>
      <c r="D15" s="17">
        <v>23</v>
      </c>
      <c r="E15" s="29">
        <v>106.5</v>
      </c>
      <c r="F15" s="22">
        <v>20</v>
      </c>
      <c r="G15" s="29">
        <v>80</v>
      </c>
      <c r="H15" s="17">
        <v>22</v>
      </c>
      <c r="I15" s="29">
        <v>95</v>
      </c>
      <c r="J15" s="17">
        <v>23</v>
      </c>
      <c r="K15" s="29">
        <v>103.5</v>
      </c>
      <c r="L15" s="17">
        <v>21</v>
      </c>
      <c r="M15" s="29">
        <v>90.5</v>
      </c>
      <c r="N15" s="17">
        <v>19</v>
      </c>
      <c r="O15" s="36">
        <v>86</v>
      </c>
      <c r="P15" s="15"/>
      <c r="Q15" s="13"/>
    </row>
    <row r="16" spans="2:18" ht="20.100000000000001" customHeight="1">
      <c r="B16" s="6">
        <v>2</v>
      </c>
      <c r="C16" s="39" t="s">
        <v>19</v>
      </c>
      <c r="D16" s="18">
        <v>20</v>
      </c>
      <c r="E16" s="30">
        <v>129.5</v>
      </c>
      <c r="F16" s="23">
        <v>23</v>
      </c>
      <c r="G16" s="33">
        <v>147.5</v>
      </c>
      <c r="H16" s="27">
        <v>21</v>
      </c>
      <c r="I16" s="33">
        <v>135</v>
      </c>
      <c r="J16" s="18">
        <v>22</v>
      </c>
      <c r="K16" s="33">
        <v>143.66</v>
      </c>
      <c r="L16" s="18">
        <v>19</v>
      </c>
      <c r="M16" s="33">
        <v>120</v>
      </c>
      <c r="N16" s="18">
        <v>20</v>
      </c>
      <c r="O16" s="30">
        <v>122.33</v>
      </c>
      <c r="P16" s="15"/>
      <c r="Q16" s="13"/>
    </row>
    <row r="17" spans="2:17" ht="20.100000000000001" customHeight="1">
      <c r="B17" s="6">
        <v>3</v>
      </c>
      <c r="C17" s="39" t="s">
        <v>19</v>
      </c>
      <c r="D17" s="18">
        <v>21</v>
      </c>
      <c r="E17" s="30">
        <v>85</v>
      </c>
      <c r="F17" s="23">
        <v>17</v>
      </c>
      <c r="G17" s="33">
        <v>64</v>
      </c>
      <c r="H17" s="27">
        <v>20</v>
      </c>
      <c r="I17" s="33">
        <v>83.5</v>
      </c>
      <c r="J17" s="18">
        <v>20</v>
      </c>
      <c r="K17" s="33">
        <v>88</v>
      </c>
      <c r="L17" s="18">
        <v>18</v>
      </c>
      <c r="M17" s="33">
        <v>62.33</v>
      </c>
      <c r="N17" s="18">
        <v>18</v>
      </c>
      <c r="O17" s="30">
        <v>78</v>
      </c>
      <c r="P17" s="15"/>
      <c r="Q17" s="13"/>
    </row>
    <row r="18" spans="2:17" ht="20.100000000000001" customHeight="1">
      <c r="B18" s="6">
        <v>4</v>
      </c>
      <c r="C18" s="39" t="s">
        <v>19</v>
      </c>
      <c r="D18" s="18">
        <v>19</v>
      </c>
      <c r="E18" s="30">
        <v>70</v>
      </c>
      <c r="F18" s="23">
        <v>23</v>
      </c>
      <c r="G18" s="33">
        <v>115.33</v>
      </c>
      <c r="H18" s="27">
        <v>22</v>
      </c>
      <c r="I18" s="33">
        <v>88</v>
      </c>
      <c r="J18" s="18">
        <v>23</v>
      </c>
      <c r="K18" s="33">
        <v>118.5</v>
      </c>
      <c r="L18" s="18">
        <v>19</v>
      </c>
      <c r="M18" s="33">
        <v>88</v>
      </c>
      <c r="N18" s="18">
        <v>20</v>
      </c>
      <c r="O18" s="30">
        <v>90.5</v>
      </c>
      <c r="P18" s="15"/>
      <c r="Q18" s="13"/>
    </row>
    <row r="19" spans="2:17" ht="20.100000000000001" customHeight="1">
      <c r="B19" s="6">
        <v>5</v>
      </c>
      <c r="C19" s="39" t="s">
        <v>19</v>
      </c>
      <c r="D19" s="18">
        <v>22</v>
      </c>
      <c r="E19" s="30">
        <v>94.66</v>
      </c>
      <c r="F19" s="23">
        <v>20</v>
      </c>
      <c r="G19" s="33">
        <v>64</v>
      </c>
      <c r="H19" s="27">
        <v>18</v>
      </c>
      <c r="I19" s="33">
        <v>51.66</v>
      </c>
      <c r="J19" s="18">
        <v>18</v>
      </c>
      <c r="K19" s="33">
        <v>58</v>
      </c>
      <c r="L19" s="18">
        <v>16</v>
      </c>
      <c r="M19" s="33">
        <v>62</v>
      </c>
      <c r="N19" s="18">
        <v>19</v>
      </c>
      <c r="O19" s="30">
        <v>74</v>
      </c>
      <c r="P19" s="15"/>
      <c r="Q19" s="13"/>
    </row>
    <row r="20" spans="2:17" ht="20.100000000000001" customHeight="1">
      <c r="B20" s="6">
        <v>6</v>
      </c>
      <c r="C20" s="39" t="s">
        <v>19</v>
      </c>
      <c r="D20" s="18">
        <v>23</v>
      </c>
      <c r="E20" s="30">
        <v>93</v>
      </c>
      <c r="F20" s="23">
        <v>19</v>
      </c>
      <c r="G20" s="33">
        <v>89.5</v>
      </c>
      <c r="H20" s="27">
        <v>22</v>
      </c>
      <c r="I20" s="33">
        <v>110</v>
      </c>
      <c r="J20" s="18">
        <v>19</v>
      </c>
      <c r="K20" s="33">
        <v>95</v>
      </c>
      <c r="L20" s="18">
        <v>20</v>
      </c>
      <c r="M20" s="33">
        <v>94</v>
      </c>
      <c r="N20" s="18">
        <v>20</v>
      </c>
      <c r="O20" s="30">
        <v>98.66</v>
      </c>
      <c r="P20" s="15"/>
      <c r="Q20" s="13"/>
    </row>
    <row r="21" spans="2:17" ht="20.100000000000001" customHeight="1">
      <c r="B21" s="6">
        <v>7</v>
      </c>
      <c r="C21" s="39" t="s">
        <v>19</v>
      </c>
      <c r="D21" s="18">
        <v>20</v>
      </c>
      <c r="E21" s="30">
        <v>129.33000000000001</v>
      </c>
      <c r="F21" s="23">
        <v>18</v>
      </c>
      <c r="G21" s="33">
        <v>124</v>
      </c>
      <c r="H21" s="27">
        <v>15</v>
      </c>
      <c r="I21" s="33">
        <v>98</v>
      </c>
      <c r="J21" s="18">
        <v>16</v>
      </c>
      <c r="K21" s="33">
        <v>101.33</v>
      </c>
      <c r="L21" s="18">
        <v>17</v>
      </c>
      <c r="M21" s="33">
        <v>115.5</v>
      </c>
      <c r="N21" s="18">
        <v>16</v>
      </c>
      <c r="O21" s="30">
        <v>99</v>
      </c>
      <c r="P21" s="15"/>
      <c r="Q21" s="13"/>
    </row>
    <row r="22" spans="2:17" ht="20.100000000000001" customHeight="1">
      <c r="B22" s="6">
        <v>8</v>
      </c>
      <c r="C22" s="39" t="s">
        <v>19</v>
      </c>
      <c r="D22" s="18">
        <v>20</v>
      </c>
      <c r="E22" s="30">
        <v>100</v>
      </c>
      <c r="F22" s="23">
        <v>21</v>
      </c>
      <c r="G22" s="33">
        <v>105</v>
      </c>
      <c r="H22" s="27">
        <v>20</v>
      </c>
      <c r="I22" s="33">
        <v>74.5</v>
      </c>
      <c r="J22" s="18">
        <v>23</v>
      </c>
      <c r="K22" s="33">
        <v>110</v>
      </c>
      <c r="L22" s="18">
        <v>21</v>
      </c>
      <c r="M22" s="33">
        <v>98</v>
      </c>
      <c r="N22" s="18">
        <v>21</v>
      </c>
      <c r="O22" s="30">
        <v>96.5</v>
      </c>
      <c r="P22" s="15"/>
      <c r="Q22" s="13"/>
    </row>
    <row r="23" spans="2:17" ht="20.100000000000001" customHeight="1">
      <c r="B23" s="6">
        <v>9</v>
      </c>
      <c r="C23" s="39" t="s">
        <v>19</v>
      </c>
      <c r="D23" s="18"/>
      <c r="E23" s="30"/>
      <c r="F23" s="23"/>
      <c r="G23" s="33"/>
      <c r="H23" s="27">
        <v>19</v>
      </c>
      <c r="I23" s="33">
        <v>111</v>
      </c>
      <c r="J23" s="18">
        <v>19</v>
      </c>
      <c r="K23" s="33">
        <v>104.5</v>
      </c>
      <c r="L23" s="18">
        <v>20</v>
      </c>
      <c r="M23" s="33">
        <v>108.5</v>
      </c>
      <c r="N23" s="18">
        <v>17</v>
      </c>
      <c r="O23" s="30">
        <v>98</v>
      </c>
      <c r="P23" s="15"/>
      <c r="Q23" s="13"/>
    </row>
    <row r="24" spans="2:17" ht="20.100000000000001" customHeight="1">
      <c r="B24" s="6">
        <v>10</v>
      </c>
      <c r="C24" s="39" t="s">
        <v>19</v>
      </c>
      <c r="D24" s="18"/>
      <c r="E24" s="30"/>
      <c r="F24" s="23"/>
      <c r="G24" s="33"/>
      <c r="H24" s="27"/>
      <c r="I24" s="33"/>
      <c r="J24" s="18">
        <v>15</v>
      </c>
      <c r="K24" s="33">
        <v>107</v>
      </c>
      <c r="L24" s="18">
        <v>17</v>
      </c>
      <c r="M24" s="33">
        <v>114</v>
      </c>
      <c r="N24" s="18">
        <v>18</v>
      </c>
      <c r="O24" s="30">
        <v>116.33</v>
      </c>
      <c r="P24" s="15"/>
      <c r="Q24" s="13"/>
    </row>
    <row r="25" spans="2:17" ht="20.100000000000001" customHeight="1">
      <c r="B25" s="6"/>
      <c r="C25" s="39"/>
      <c r="D25" s="18"/>
      <c r="E25" s="30"/>
      <c r="F25" s="23"/>
      <c r="G25" s="33"/>
      <c r="H25" s="27"/>
      <c r="I25" s="33"/>
      <c r="J25" s="18"/>
      <c r="K25" s="33"/>
      <c r="L25" s="18"/>
      <c r="M25" s="33"/>
      <c r="N25" s="18"/>
      <c r="O25" s="30"/>
      <c r="P25" s="15"/>
      <c r="Q25" s="13"/>
    </row>
    <row r="26" spans="2:17" ht="20.100000000000001" customHeight="1">
      <c r="B26" s="6"/>
      <c r="C26" s="39"/>
      <c r="D26" s="18"/>
      <c r="E26" s="30"/>
      <c r="F26" s="23"/>
      <c r="G26" s="33"/>
      <c r="H26" s="27"/>
      <c r="I26" s="33"/>
      <c r="J26" s="18"/>
      <c r="K26" s="33"/>
      <c r="L26" s="18"/>
      <c r="M26" s="33"/>
      <c r="N26" s="18"/>
      <c r="O26" s="30"/>
      <c r="P26" s="15"/>
      <c r="Q26" s="13"/>
    </row>
    <row r="27" spans="2:17" ht="20.100000000000001" customHeight="1">
      <c r="B27" s="6">
        <v>48</v>
      </c>
      <c r="C27" s="39"/>
      <c r="D27" s="18"/>
      <c r="E27" s="30"/>
      <c r="F27" s="23"/>
      <c r="G27" s="33"/>
      <c r="H27" s="27"/>
      <c r="I27" s="33"/>
      <c r="J27" s="18"/>
      <c r="K27" s="33"/>
      <c r="L27" s="18"/>
      <c r="M27" s="33"/>
      <c r="N27" s="18"/>
      <c r="O27" s="30"/>
      <c r="P27" s="15"/>
      <c r="Q27" s="13"/>
    </row>
    <row r="28" spans="2:17" ht="20.100000000000001" customHeight="1">
      <c r="B28" s="6">
        <v>49</v>
      </c>
      <c r="C28" s="8"/>
      <c r="D28" s="19"/>
      <c r="E28" s="30"/>
      <c r="F28" s="24"/>
      <c r="G28" s="33"/>
      <c r="H28" s="19"/>
      <c r="I28" s="33"/>
      <c r="J28" s="19"/>
      <c r="K28" s="33"/>
      <c r="L28" s="19"/>
      <c r="M28" s="33"/>
      <c r="N28" s="19"/>
      <c r="O28" s="30"/>
      <c r="P28" s="15"/>
      <c r="Q28" s="13"/>
    </row>
    <row r="29" spans="2:17" ht="20.100000000000001" customHeight="1" thickBot="1">
      <c r="B29" s="7">
        <v>50</v>
      </c>
      <c r="C29" s="9"/>
      <c r="D29" s="20"/>
      <c r="E29" s="31"/>
      <c r="F29" s="25"/>
      <c r="G29" s="34"/>
      <c r="H29" s="28"/>
      <c r="I29" s="34"/>
      <c r="J29" s="28"/>
      <c r="K29" s="34"/>
      <c r="L29" s="28"/>
      <c r="M29" s="34"/>
      <c r="N29" s="28"/>
      <c r="O29" s="37"/>
      <c r="P29" s="15"/>
      <c r="Q29" s="13"/>
    </row>
    <row r="30" spans="2:17" ht="20.100000000000001" customHeight="1" thickTop="1" thickBot="1">
      <c r="B30" s="46" t="s">
        <v>1</v>
      </c>
      <c r="C30" s="47"/>
      <c r="D30" s="21">
        <f>SUM($D15:$D29)</f>
        <v>168</v>
      </c>
      <c r="E30" s="32">
        <f>SUM($E15:$E29)</f>
        <v>807.99</v>
      </c>
      <c r="F30" s="26">
        <f>SUM($F15:$F29)</f>
        <v>161</v>
      </c>
      <c r="G30" s="32">
        <f>SUM($G15:$G29)</f>
        <v>789.32999999999993</v>
      </c>
      <c r="H30" s="26">
        <f>SUM($H15:$H29)</f>
        <v>179</v>
      </c>
      <c r="I30" s="35">
        <f>SUM($I15:$I29)</f>
        <v>846.66</v>
      </c>
      <c r="J30" s="26">
        <f>SUM($J15:$J29)</f>
        <v>198</v>
      </c>
      <c r="K30" s="35">
        <f>SUM($K15:$K29)</f>
        <v>1029.49</v>
      </c>
      <c r="L30" s="26">
        <f>SUM($L15:$L29)</f>
        <v>188</v>
      </c>
      <c r="M30" s="35">
        <f>SUM($M15:$M29)</f>
        <v>952.82999999999993</v>
      </c>
      <c r="N30" s="26">
        <f>SUM($N15:$N29)</f>
        <v>188</v>
      </c>
      <c r="O30" s="35">
        <f>SUM($O15:$O29)</f>
        <v>959.32</v>
      </c>
      <c r="P30" s="16"/>
      <c r="Q30" s="14"/>
    </row>
    <row r="31" spans="2:17" ht="18" customHeight="1"/>
    <row r="32" spans="2:17" ht="18" customHeight="1">
      <c r="C32" s="40"/>
      <c r="D32" s="40"/>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57">
    <mergeCell ref="D4:I4"/>
    <mergeCell ref="B4:C4"/>
    <mergeCell ref="B6:C6"/>
    <mergeCell ref="D8:E8"/>
    <mergeCell ref="D9:E9"/>
    <mergeCell ref="F7:G7"/>
    <mergeCell ref="H7:I7"/>
    <mergeCell ref="B7:C7"/>
    <mergeCell ref="B8:C8"/>
    <mergeCell ref="F9:G9"/>
    <mergeCell ref="H9:I9"/>
    <mergeCell ref="J9:K9"/>
    <mergeCell ref="L9:M9"/>
    <mergeCell ref="D7:E7"/>
    <mergeCell ref="B9:C9"/>
    <mergeCell ref="L7:M7"/>
    <mergeCell ref="F8:G8"/>
    <mergeCell ref="H8:I8"/>
    <mergeCell ref="J8:K8"/>
    <mergeCell ref="L8:M8"/>
    <mergeCell ref="J7:K7"/>
    <mergeCell ref="N9:O9"/>
    <mergeCell ref="P9:Q9"/>
    <mergeCell ref="N8:O8"/>
    <mergeCell ref="P8:Q8"/>
    <mergeCell ref="L6:M6"/>
    <mergeCell ref="N6:O6"/>
    <mergeCell ref="N7:O7"/>
    <mergeCell ref="P7:Q7"/>
    <mergeCell ref="N12:O12"/>
    <mergeCell ref="B2:Q2"/>
    <mergeCell ref="P6:Q6"/>
    <mergeCell ref="D6:E6"/>
    <mergeCell ref="F6:G6"/>
    <mergeCell ref="H6:I6"/>
    <mergeCell ref="J6:K6"/>
    <mergeCell ref="B12:C14"/>
    <mergeCell ref="D12:E12"/>
    <mergeCell ref="F12:G12"/>
    <mergeCell ref="H12:I12"/>
    <mergeCell ref="J12:K12"/>
    <mergeCell ref="L12:M12"/>
    <mergeCell ref="D13:D14"/>
    <mergeCell ref="F13:F14"/>
    <mergeCell ref="H13:H14"/>
    <mergeCell ref="Q13:Q14"/>
    <mergeCell ref="P13:P14"/>
    <mergeCell ref="K13:K14"/>
    <mergeCell ref="M13:M14"/>
    <mergeCell ref="O13:O14"/>
    <mergeCell ref="L13:L14"/>
    <mergeCell ref="N13:N14"/>
    <mergeCell ref="B30:C30"/>
    <mergeCell ref="E13:E14"/>
    <mergeCell ref="G13:G14"/>
    <mergeCell ref="I13:I14"/>
    <mergeCell ref="J13:J14"/>
  </mergeCells>
  <phoneticPr fontId="3"/>
  <conditionalFormatting sqref="D30:Q30">
    <cfRule type="cellIs" dxfId="10" priority="5" stopIfTrue="1" operator="equal">
      <formula>0</formula>
    </cfRule>
  </conditionalFormatting>
  <dataValidations xWindow="335" yWindow="522" count="1">
    <dataValidation allowBlank="1" showErrorMessage="1" sqref="D15:Q27"/>
  </dataValidations>
  <pageMargins left="0.94488188976377963" right="0.35433070866141736" top="0.59055118110236227" bottom="0.59055118110236227" header="0.51181102362204722" footer="0.51181102362204722"/>
  <pageSetup paperSize="9" scale="7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B1:R92"/>
  <sheetViews>
    <sheetView topLeftCell="A46" zoomScale="75" zoomScaleNormal="75" workbookViewId="0">
      <selection activeCell="Q19" sqref="Q19"/>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62</v>
      </c>
      <c r="E6" s="58"/>
      <c r="F6" s="58" t="s">
        <v>63</v>
      </c>
      <c r="G6" s="58"/>
      <c r="H6" s="58" t="s">
        <v>64</v>
      </c>
      <c r="I6" s="58"/>
      <c r="J6" s="58" t="s">
        <v>65</v>
      </c>
      <c r="K6" s="58"/>
      <c r="L6" s="58" t="s">
        <v>66</v>
      </c>
      <c r="M6" s="58"/>
      <c r="N6" s="58" t="s">
        <v>67</v>
      </c>
      <c r="O6" s="58"/>
      <c r="P6" s="58" t="s">
        <v>68</v>
      </c>
      <c r="Q6" s="61"/>
    </row>
    <row r="7" spans="2:18" ht="30" customHeight="1">
      <c r="B7" s="93" t="s">
        <v>4</v>
      </c>
      <c r="C7" s="94"/>
      <c r="D7" s="104">
        <f>'H31.1～6'!J65+'H31.1～6'!L65+'H31.1～6'!N65</f>
        <v>0</v>
      </c>
      <c r="E7" s="105"/>
      <c r="F7" s="104">
        <f>'H31.1～6'!L65+'H31.1～6'!N65+'H31.7～12'!D65</f>
        <v>0</v>
      </c>
      <c r="G7" s="105"/>
      <c r="H7" s="104">
        <f>'H31.1～6'!N65+'H31.7～12'!D65+'H31.7～12'!F65</f>
        <v>0</v>
      </c>
      <c r="I7" s="105"/>
      <c r="J7" s="72">
        <f>D65+F65+H65</f>
        <v>0</v>
      </c>
      <c r="K7" s="73"/>
      <c r="L7" s="72">
        <f>F65+H65+J65</f>
        <v>0</v>
      </c>
      <c r="M7" s="73"/>
      <c r="N7" s="72">
        <f>H65+J65+L65</f>
        <v>0</v>
      </c>
      <c r="O7" s="73"/>
      <c r="P7" s="72">
        <f>J65+L65+N65</f>
        <v>0</v>
      </c>
      <c r="Q7" s="74"/>
    </row>
    <row r="8" spans="2:18" ht="30" customHeight="1" thickBot="1">
      <c r="B8" s="95" t="s">
        <v>5</v>
      </c>
      <c r="C8" s="96"/>
      <c r="D8" s="106">
        <f>'H31.1～6'!K65+'H31.1～6'!M65+'H31.1～6'!O65</f>
        <v>0</v>
      </c>
      <c r="E8" s="107"/>
      <c r="F8" s="108">
        <f>'H31.1～6'!M65+'H31.1～6'!O65+'H31.7～12'!E65</f>
        <v>0</v>
      </c>
      <c r="G8" s="109"/>
      <c r="H8" s="108">
        <f>'H31.1～6'!O65+'H31.7～12'!E65+'H31.7～12'!G65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62</v>
      </c>
      <c r="E12" s="59"/>
      <c r="F12" s="58" t="s">
        <v>63</v>
      </c>
      <c r="G12" s="58"/>
      <c r="H12" s="58" t="s">
        <v>64</v>
      </c>
      <c r="I12" s="58"/>
      <c r="J12" s="58" t="s">
        <v>65</v>
      </c>
      <c r="K12" s="58"/>
      <c r="L12" s="58" t="s">
        <v>66</v>
      </c>
      <c r="M12" s="58"/>
      <c r="N12" s="68" t="s">
        <v>67</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s="2" customFormat="1" ht="18" customHeight="1">
      <c r="B68" s="100" t="s">
        <v>77</v>
      </c>
      <c r="C68" s="102"/>
      <c r="D68" s="102"/>
      <c r="E68" s="102"/>
      <c r="F68" s="102"/>
      <c r="G68" s="102"/>
      <c r="H68" s="102"/>
      <c r="I68" s="102"/>
      <c r="J68" s="102"/>
      <c r="K68" s="102"/>
      <c r="L68" s="102"/>
      <c r="M68" s="102"/>
      <c r="N68" s="102"/>
      <c r="O68" s="102"/>
      <c r="P68" s="1"/>
      <c r="Q68" s="1"/>
    </row>
    <row r="69" spans="2:17" s="2" customFormat="1" ht="18" customHeight="1">
      <c r="B69" s="103"/>
      <c r="C69" s="103"/>
      <c r="D69" s="103"/>
      <c r="E69" s="103"/>
      <c r="F69" s="103"/>
      <c r="G69" s="103"/>
      <c r="H69" s="103"/>
      <c r="I69" s="103"/>
      <c r="J69" s="103"/>
      <c r="K69" s="103"/>
      <c r="L69" s="103"/>
      <c r="M69" s="103"/>
      <c r="N69" s="103"/>
      <c r="O69" s="103"/>
      <c r="P69" s="1"/>
      <c r="Q69" s="1"/>
    </row>
    <row r="70" spans="2:17" s="2" customFormat="1" ht="18" customHeight="1">
      <c r="B70" s="100" t="s">
        <v>78</v>
      </c>
      <c r="C70" s="102"/>
      <c r="D70" s="102"/>
      <c r="E70" s="102"/>
      <c r="F70" s="102"/>
      <c r="G70" s="102"/>
      <c r="H70" s="102"/>
      <c r="I70" s="102"/>
      <c r="J70" s="102"/>
      <c r="K70" s="102"/>
      <c r="L70" s="102"/>
      <c r="M70" s="102"/>
      <c r="N70" s="102"/>
      <c r="O70" s="102"/>
      <c r="P70" s="1"/>
      <c r="Q70" s="1"/>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P13:P14"/>
    <mergeCell ref="Q13:Q14"/>
    <mergeCell ref="B9:C9"/>
    <mergeCell ref="D9:E9"/>
    <mergeCell ref="F9:G9"/>
    <mergeCell ref="H9:I9"/>
    <mergeCell ref="J9:K9"/>
    <mergeCell ref="D12:E12"/>
    <mergeCell ref="L9:M9"/>
    <mergeCell ref="N9:O9"/>
    <mergeCell ref="P9:Q9"/>
    <mergeCell ref="H12:I12"/>
    <mergeCell ref="J12:K12"/>
    <mergeCell ref="L12:M12"/>
    <mergeCell ref="B8:C8"/>
    <mergeCell ref="D8:E8"/>
    <mergeCell ref="F8:G8"/>
    <mergeCell ref="H8:I8"/>
    <mergeCell ref="J8:K8"/>
    <mergeCell ref="L7:M7"/>
    <mergeCell ref="N7:O7"/>
    <mergeCell ref="P7:Q7"/>
    <mergeCell ref="N8:O8"/>
    <mergeCell ref="P8:Q8"/>
    <mergeCell ref="L8:M8"/>
    <mergeCell ref="B7:C7"/>
    <mergeCell ref="D7:E7"/>
    <mergeCell ref="F7:G7"/>
    <mergeCell ref="H7:I7"/>
    <mergeCell ref="J7:K7"/>
    <mergeCell ref="B2:Q2"/>
    <mergeCell ref="B4:C4"/>
    <mergeCell ref="D4:I4"/>
    <mergeCell ref="B6:C6"/>
    <mergeCell ref="D6:E6"/>
    <mergeCell ref="F6:G6"/>
    <mergeCell ref="H6:I6"/>
    <mergeCell ref="J6:K6"/>
    <mergeCell ref="L6:M6"/>
    <mergeCell ref="N6:O6"/>
    <mergeCell ref="P6:Q6"/>
    <mergeCell ref="B67:O67"/>
    <mergeCell ref="B68:O69"/>
    <mergeCell ref="B70:O71"/>
    <mergeCell ref="B72:O73"/>
    <mergeCell ref="B74:O74"/>
  </mergeCells>
  <phoneticPr fontId="3"/>
  <conditionalFormatting sqref="D65:Q65">
    <cfRule type="cellIs" dxfId="1"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B1:R92"/>
  <sheetViews>
    <sheetView zoomScale="75" zoomScaleNormal="75" workbookViewId="0">
      <selection activeCell="V13" sqref="V13"/>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68</v>
      </c>
      <c r="E6" s="58"/>
      <c r="F6" s="58" t="s">
        <v>69</v>
      </c>
      <c r="G6" s="58"/>
      <c r="H6" s="58" t="s">
        <v>70</v>
      </c>
      <c r="I6" s="58"/>
      <c r="J6" s="58" t="s">
        <v>71</v>
      </c>
      <c r="K6" s="58"/>
      <c r="L6" s="58" t="s">
        <v>72</v>
      </c>
      <c r="M6" s="58"/>
      <c r="N6" s="58" t="s">
        <v>73</v>
      </c>
      <c r="O6" s="58"/>
      <c r="P6" s="58" t="s">
        <v>74</v>
      </c>
      <c r="Q6" s="61"/>
    </row>
    <row r="7" spans="2:18" ht="30" customHeight="1">
      <c r="B7" s="93" t="s">
        <v>4</v>
      </c>
      <c r="C7" s="94"/>
      <c r="D7" s="104">
        <f>'H31.7～12'!J65+'H31.7～12'!L65+'H31.7～12'!N65</f>
        <v>0</v>
      </c>
      <c r="E7" s="105"/>
      <c r="F7" s="104">
        <f>'H31.7～12'!L65+'H31.7～12'!N65+'H32.1～6'!D65</f>
        <v>0</v>
      </c>
      <c r="G7" s="105"/>
      <c r="H7" s="104">
        <f>'H31.7～12'!N65+'H32.1～6'!D65+'H32.1～6'!F65</f>
        <v>0</v>
      </c>
      <c r="I7" s="105"/>
      <c r="J7" s="72">
        <f>D65+F65+H65</f>
        <v>0</v>
      </c>
      <c r="K7" s="73"/>
      <c r="L7" s="72">
        <f>F65+H65+J65</f>
        <v>0</v>
      </c>
      <c r="M7" s="73"/>
      <c r="N7" s="72">
        <f>H65+J65+L65</f>
        <v>0</v>
      </c>
      <c r="O7" s="73"/>
      <c r="P7" s="72">
        <f>J65+L65+N65</f>
        <v>0</v>
      </c>
      <c r="Q7" s="74"/>
    </row>
    <row r="8" spans="2:18" ht="30" customHeight="1" thickBot="1">
      <c r="B8" s="95" t="s">
        <v>5</v>
      </c>
      <c r="C8" s="96"/>
      <c r="D8" s="106">
        <f>'H31.7～12'!K65+'H31.7～12'!M65+'H31.7～12'!O65</f>
        <v>0</v>
      </c>
      <c r="E8" s="107"/>
      <c r="F8" s="108">
        <f>'H31.7～12'!M65+'H31.7～12'!O65+'H32.1～6'!E65</f>
        <v>0</v>
      </c>
      <c r="G8" s="109"/>
      <c r="H8" s="108">
        <f>'H31.7～12'!O65+'H32.1～6'!E65+'H32.1～6'!G65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68</v>
      </c>
      <c r="E12" s="59"/>
      <c r="F12" s="58" t="s">
        <v>69</v>
      </c>
      <c r="G12" s="58"/>
      <c r="H12" s="58" t="s">
        <v>70</v>
      </c>
      <c r="I12" s="58"/>
      <c r="J12" s="58" t="s">
        <v>71</v>
      </c>
      <c r="K12" s="58"/>
      <c r="L12" s="58" t="s">
        <v>72</v>
      </c>
      <c r="M12" s="58"/>
      <c r="N12" s="68" t="s">
        <v>73</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s="2" customFormat="1" ht="18" customHeight="1">
      <c r="B68" s="100" t="s">
        <v>77</v>
      </c>
      <c r="C68" s="102"/>
      <c r="D68" s="102"/>
      <c r="E68" s="102"/>
      <c r="F68" s="102"/>
      <c r="G68" s="102"/>
      <c r="H68" s="102"/>
      <c r="I68" s="102"/>
      <c r="J68" s="102"/>
      <c r="K68" s="102"/>
      <c r="L68" s="102"/>
      <c r="M68" s="102"/>
      <c r="N68" s="102"/>
      <c r="O68" s="102"/>
      <c r="P68" s="1"/>
      <c r="Q68" s="1"/>
    </row>
    <row r="69" spans="2:17" s="2" customFormat="1" ht="18" customHeight="1">
      <c r="B69" s="103"/>
      <c r="C69" s="103"/>
      <c r="D69" s="103"/>
      <c r="E69" s="103"/>
      <c r="F69" s="103"/>
      <c r="G69" s="103"/>
      <c r="H69" s="103"/>
      <c r="I69" s="103"/>
      <c r="J69" s="103"/>
      <c r="K69" s="103"/>
      <c r="L69" s="103"/>
      <c r="M69" s="103"/>
      <c r="N69" s="103"/>
      <c r="O69" s="103"/>
      <c r="P69" s="1"/>
      <c r="Q69" s="1"/>
    </row>
    <row r="70" spans="2:17" s="2" customFormat="1" ht="18" customHeight="1">
      <c r="B70" s="100" t="s">
        <v>78</v>
      </c>
      <c r="C70" s="102"/>
      <c r="D70" s="102"/>
      <c r="E70" s="102"/>
      <c r="F70" s="102"/>
      <c r="G70" s="102"/>
      <c r="H70" s="102"/>
      <c r="I70" s="102"/>
      <c r="J70" s="102"/>
      <c r="K70" s="102"/>
      <c r="L70" s="102"/>
      <c r="M70" s="102"/>
      <c r="N70" s="102"/>
      <c r="O70" s="102"/>
      <c r="P70" s="1"/>
      <c r="Q70" s="1"/>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P13:P14"/>
    <mergeCell ref="Q13:Q14"/>
    <mergeCell ref="B9:C9"/>
    <mergeCell ref="D9:E9"/>
    <mergeCell ref="F9:G9"/>
    <mergeCell ref="H9:I9"/>
    <mergeCell ref="J9:K9"/>
    <mergeCell ref="D12:E12"/>
    <mergeCell ref="L9:M9"/>
    <mergeCell ref="N9:O9"/>
    <mergeCell ref="P9:Q9"/>
    <mergeCell ref="H12:I12"/>
    <mergeCell ref="J12:K12"/>
    <mergeCell ref="L12:M12"/>
    <mergeCell ref="B8:C8"/>
    <mergeCell ref="D8:E8"/>
    <mergeCell ref="F8:G8"/>
    <mergeCell ref="H8:I8"/>
    <mergeCell ref="J8:K8"/>
    <mergeCell ref="L7:M7"/>
    <mergeCell ref="N7:O7"/>
    <mergeCell ref="P7:Q7"/>
    <mergeCell ref="N8:O8"/>
    <mergeCell ref="P8:Q8"/>
    <mergeCell ref="L8:M8"/>
    <mergeCell ref="B7:C7"/>
    <mergeCell ref="D7:E7"/>
    <mergeCell ref="F7:G7"/>
    <mergeCell ref="H7:I7"/>
    <mergeCell ref="J7:K7"/>
    <mergeCell ref="B2:Q2"/>
    <mergeCell ref="B4:C4"/>
    <mergeCell ref="D4:I4"/>
    <mergeCell ref="B6:C6"/>
    <mergeCell ref="D6:E6"/>
    <mergeCell ref="F6:G6"/>
    <mergeCell ref="H6:I6"/>
    <mergeCell ref="J6:K6"/>
    <mergeCell ref="L6:M6"/>
    <mergeCell ref="N6:O6"/>
    <mergeCell ref="P6:Q6"/>
    <mergeCell ref="B67:O67"/>
    <mergeCell ref="B68:O69"/>
    <mergeCell ref="B70:O71"/>
    <mergeCell ref="B72:O73"/>
    <mergeCell ref="B74:O74"/>
  </mergeCells>
  <phoneticPr fontId="3"/>
  <conditionalFormatting sqref="D65:Q65">
    <cfRule type="cellIs" dxfId="0"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R93"/>
  <sheetViews>
    <sheetView tabSelected="1" view="pageBreakPreview" topLeftCell="B1" zoomScale="60" zoomScaleNormal="100" workbookViewId="0">
      <selection activeCell="N23" sqref="N23"/>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7</v>
      </c>
      <c r="E6" s="58"/>
      <c r="F6" s="58" t="s">
        <v>8</v>
      </c>
      <c r="G6" s="58"/>
      <c r="H6" s="58" t="s">
        <v>9</v>
      </c>
      <c r="I6" s="58"/>
      <c r="J6" s="58" t="s">
        <v>10</v>
      </c>
      <c r="K6" s="58"/>
      <c r="L6" s="58" t="s">
        <v>11</v>
      </c>
      <c r="M6" s="58"/>
      <c r="N6" s="58" t="s">
        <v>12</v>
      </c>
      <c r="O6" s="58"/>
      <c r="P6" s="58" t="s">
        <v>13</v>
      </c>
      <c r="Q6" s="61"/>
    </row>
    <row r="7" spans="2:18" ht="30" customHeight="1">
      <c r="B7" s="93" t="s">
        <v>4</v>
      </c>
      <c r="C7" s="94"/>
      <c r="D7" s="75"/>
      <c r="E7" s="76"/>
      <c r="F7" s="75"/>
      <c r="G7" s="76"/>
      <c r="H7" s="75"/>
      <c r="I7" s="76"/>
      <c r="J7" s="72">
        <f>D65+F65+H65</f>
        <v>0</v>
      </c>
      <c r="K7" s="73"/>
      <c r="L7" s="72">
        <f>F65+H65+J65</f>
        <v>0</v>
      </c>
      <c r="M7" s="73"/>
      <c r="N7" s="72">
        <f>H65+J65+L65</f>
        <v>0</v>
      </c>
      <c r="O7" s="73"/>
      <c r="P7" s="72">
        <f>J65+L65+N65</f>
        <v>0</v>
      </c>
      <c r="Q7" s="74"/>
    </row>
    <row r="8" spans="2:18" ht="30" customHeight="1" thickBot="1">
      <c r="B8" s="95" t="s">
        <v>5</v>
      </c>
      <c r="C8" s="96"/>
      <c r="D8" s="89"/>
      <c r="E8" s="90"/>
      <c r="F8" s="79"/>
      <c r="G8" s="80"/>
      <c r="H8" s="79"/>
      <c r="I8" s="80"/>
      <c r="J8" s="69">
        <f>E65+G65+I65</f>
        <v>0</v>
      </c>
      <c r="K8" s="70"/>
      <c r="L8" s="69">
        <f>G65+I65+K65</f>
        <v>0</v>
      </c>
      <c r="M8" s="70"/>
      <c r="N8" s="69">
        <f>I65+K65+M65</f>
        <v>0</v>
      </c>
      <c r="O8" s="70"/>
      <c r="P8" s="69">
        <f>K65+M65+O65</f>
        <v>0</v>
      </c>
      <c r="Q8" s="71"/>
    </row>
    <row r="9" spans="2:18" ht="30" customHeight="1" thickTop="1" thickBot="1">
      <c r="B9" s="77" t="s">
        <v>6</v>
      </c>
      <c r="C9" s="78"/>
      <c r="D9" s="91"/>
      <c r="E9" s="92"/>
      <c r="F9" s="97"/>
      <c r="G9" s="98"/>
      <c r="H9" s="97"/>
      <c r="I9" s="99"/>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7</v>
      </c>
      <c r="E12" s="59"/>
      <c r="F12" s="58" t="s">
        <v>8</v>
      </c>
      <c r="G12" s="58"/>
      <c r="H12" s="58" t="s">
        <v>9</v>
      </c>
      <c r="I12" s="58"/>
      <c r="J12" s="58" t="s">
        <v>10</v>
      </c>
      <c r="K12" s="58"/>
      <c r="L12" s="58" t="s">
        <v>11</v>
      </c>
      <c r="M12" s="58"/>
      <c r="N12" s="58" t="s">
        <v>12</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1:17" s="2" customFormat="1" ht="20.100000000000001" customHeight="1" thickTop="1" thickBot="1">
      <c r="B65" s="46" t="s">
        <v>1</v>
      </c>
      <c r="C65" s="47"/>
      <c r="D65" s="42">
        <f>SUM($D15:$D64)</f>
        <v>0</v>
      </c>
      <c r="E65" s="43">
        <f>SUM($E15:$E64)</f>
        <v>0</v>
      </c>
      <c r="F65" s="44">
        <f>SUM($F15:$F64)</f>
        <v>0</v>
      </c>
      <c r="G65" s="43">
        <f>SUM($G15:$G64)</f>
        <v>0</v>
      </c>
      <c r="H65" s="44">
        <f>SUM($H15:$H64)</f>
        <v>0</v>
      </c>
      <c r="I65" s="43">
        <f>SUM($I15:$I64)</f>
        <v>0</v>
      </c>
      <c r="J65" s="44">
        <f>SUM($J15:$J64)</f>
        <v>0</v>
      </c>
      <c r="K65" s="43">
        <f>SUM($K15:$K64)</f>
        <v>0</v>
      </c>
      <c r="L65" s="44">
        <f>SUM($L15:$L64)</f>
        <v>0</v>
      </c>
      <c r="M65" s="43">
        <f>SUM($M15:$M64)</f>
        <v>0</v>
      </c>
      <c r="N65" s="44">
        <f>SUM($N15:$N64)</f>
        <v>0</v>
      </c>
      <c r="O65" s="45">
        <f>SUM($O15:$O64)</f>
        <v>0</v>
      </c>
      <c r="P65" s="16"/>
      <c r="Q65" s="14"/>
    </row>
    <row r="66" spans="1:17" s="2" customFormat="1" ht="18" customHeight="1">
      <c r="B66" s="1"/>
      <c r="C66" s="1"/>
      <c r="D66" s="1"/>
      <c r="E66" s="1"/>
      <c r="F66" s="1"/>
      <c r="G66" s="1"/>
      <c r="H66" s="1"/>
      <c r="I66" s="1"/>
      <c r="J66" s="1"/>
      <c r="K66" s="1"/>
      <c r="L66" s="1"/>
      <c r="M66" s="1"/>
      <c r="N66" s="1"/>
      <c r="O66" s="1"/>
      <c r="P66" s="1"/>
      <c r="Q66" s="1"/>
    </row>
    <row r="67" spans="1:17" s="2" customFormat="1" ht="18" customHeight="1">
      <c r="A67" s="41"/>
      <c r="B67" s="100" t="s">
        <v>75</v>
      </c>
      <c r="C67" s="101"/>
      <c r="D67" s="101"/>
      <c r="E67" s="101"/>
      <c r="F67" s="101"/>
      <c r="G67" s="101"/>
      <c r="H67" s="101"/>
      <c r="I67" s="101"/>
      <c r="J67" s="101"/>
      <c r="K67" s="101"/>
      <c r="L67" s="101"/>
      <c r="M67" s="101"/>
      <c r="N67" s="101"/>
      <c r="O67" s="101"/>
      <c r="P67" s="1"/>
      <c r="Q67" s="1"/>
    </row>
    <row r="68" spans="1:17" ht="18" customHeight="1">
      <c r="B68" s="100" t="s">
        <v>77</v>
      </c>
      <c r="C68" s="102"/>
      <c r="D68" s="102"/>
      <c r="E68" s="102"/>
      <c r="F68" s="102"/>
      <c r="G68" s="102"/>
      <c r="H68" s="102"/>
      <c r="I68" s="102"/>
      <c r="J68" s="102"/>
      <c r="K68" s="102"/>
      <c r="L68" s="102"/>
      <c r="M68" s="102"/>
      <c r="N68" s="102"/>
      <c r="O68" s="102"/>
    </row>
    <row r="69" spans="1:17" ht="18" customHeight="1">
      <c r="B69" s="103"/>
      <c r="C69" s="103"/>
      <c r="D69" s="103"/>
      <c r="E69" s="103"/>
      <c r="F69" s="103"/>
      <c r="G69" s="103"/>
      <c r="H69" s="103"/>
      <c r="I69" s="103"/>
      <c r="J69" s="103"/>
      <c r="K69" s="103"/>
      <c r="L69" s="103"/>
      <c r="M69" s="103"/>
      <c r="N69" s="103"/>
      <c r="O69" s="103"/>
    </row>
    <row r="70" spans="1:17" ht="18" customHeight="1">
      <c r="B70" s="100" t="s">
        <v>78</v>
      </c>
      <c r="C70" s="102"/>
      <c r="D70" s="102"/>
      <c r="E70" s="102"/>
      <c r="F70" s="102"/>
      <c r="G70" s="102"/>
      <c r="H70" s="102"/>
      <c r="I70" s="102"/>
      <c r="J70" s="102"/>
      <c r="K70" s="102"/>
      <c r="L70" s="102"/>
      <c r="M70" s="102"/>
      <c r="N70" s="102"/>
      <c r="O70" s="102"/>
    </row>
    <row r="71" spans="1:17" ht="18" customHeight="1">
      <c r="B71" s="101"/>
      <c r="C71" s="101"/>
      <c r="D71" s="101"/>
      <c r="E71" s="101"/>
      <c r="F71" s="101"/>
      <c r="G71" s="101"/>
      <c r="H71" s="101"/>
      <c r="I71" s="101"/>
      <c r="J71" s="101"/>
      <c r="K71" s="101"/>
      <c r="L71" s="101"/>
      <c r="M71" s="101"/>
      <c r="N71" s="101"/>
      <c r="O71" s="101"/>
    </row>
    <row r="72" spans="1:17" ht="18" customHeight="1">
      <c r="B72" s="100" t="s">
        <v>79</v>
      </c>
      <c r="C72" s="102"/>
      <c r="D72" s="102"/>
      <c r="E72" s="102"/>
      <c r="F72" s="102"/>
      <c r="G72" s="102"/>
      <c r="H72" s="102"/>
      <c r="I72" s="102"/>
      <c r="J72" s="102"/>
      <c r="K72" s="102"/>
      <c r="L72" s="102"/>
      <c r="M72" s="102"/>
      <c r="N72" s="102"/>
      <c r="O72" s="102"/>
    </row>
    <row r="73" spans="1:17" ht="18" customHeight="1">
      <c r="B73" s="101"/>
      <c r="C73" s="101"/>
      <c r="D73" s="101"/>
      <c r="E73" s="101"/>
      <c r="F73" s="101"/>
      <c r="G73" s="101"/>
      <c r="H73" s="101"/>
      <c r="I73" s="101"/>
      <c r="J73" s="101"/>
      <c r="K73" s="101"/>
      <c r="L73" s="101"/>
      <c r="M73" s="101"/>
      <c r="N73" s="101"/>
      <c r="O73" s="101"/>
    </row>
    <row r="74" spans="1:17" ht="18" customHeight="1">
      <c r="B74" s="100" t="s">
        <v>76</v>
      </c>
      <c r="C74" s="101"/>
      <c r="D74" s="101"/>
      <c r="E74" s="101"/>
      <c r="F74" s="101"/>
      <c r="G74" s="101"/>
      <c r="H74" s="101"/>
      <c r="I74" s="101"/>
      <c r="J74" s="101"/>
      <c r="K74" s="101"/>
      <c r="L74" s="101"/>
      <c r="M74" s="101"/>
      <c r="N74" s="101"/>
      <c r="O74" s="101"/>
    </row>
    <row r="75" spans="1:17" ht="18" customHeight="1">
      <c r="B75" s="100"/>
      <c r="C75" s="101"/>
      <c r="D75" s="101"/>
      <c r="E75" s="101"/>
      <c r="F75" s="101"/>
      <c r="G75" s="101"/>
      <c r="H75" s="101"/>
      <c r="I75" s="101"/>
      <c r="J75" s="101"/>
      <c r="K75" s="101"/>
      <c r="L75" s="101"/>
      <c r="M75" s="101"/>
      <c r="N75" s="101"/>
      <c r="O75" s="101"/>
    </row>
    <row r="76" spans="1:17" ht="18" customHeight="1"/>
    <row r="77" spans="1:17" ht="18" customHeight="1"/>
    <row r="78" spans="1:17" ht="18" customHeight="1"/>
    <row r="79" spans="1:17" ht="18" customHeight="1"/>
    <row r="80" spans="1: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sheetData>
  <mergeCells count="63">
    <mergeCell ref="B74:O74"/>
    <mergeCell ref="B65:C65"/>
    <mergeCell ref="N13:N14"/>
    <mergeCell ref="M13:M14"/>
    <mergeCell ref="O13:O14"/>
    <mergeCell ref="B67:O67"/>
    <mergeCell ref="B70:O71"/>
    <mergeCell ref="I13:I14"/>
    <mergeCell ref="J13:J14"/>
    <mergeCell ref="K13:K14"/>
    <mergeCell ref="L13:L14"/>
    <mergeCell ref="H13:H14"/>
    <mergeCell ref="B72:O73"/>
    <mergeCell ref="F12:G12"/>
    <mergeCell ref="D13:D14"/>
    <mergeCell ref="E13:E14"/>
    <mergeCell ref="F13:F14"/>
    <mergeCell ref="G13:G14"/>
    <mergeCell ref="P13:P14"/>
    <mergeCell ref="Q13:Q14"/>
    <mergeCell ref="B9:C9"/>
    <mergeCell ref="D9:E9"/>
    <mergeCell ref="F9:G9"/>
    <mergeCell ref="H9:I9"/>
    <mergeCell ref="J9:K9"/>
    <mergeCell ref="D12:E12"/>
    <mergeCell ref="L9:M9"/>
    <mergeCell ref="N9:O9"/>
    <mergeCell ref="P9:Q9"/>
    <mergeCell ref="H12:I12"/>
    <mergeCell ref="J12:K12"/>
    <mergeCell ref="L12:M12"/>
    <mergeCell ref="B12:C14"/>
    <mergeCell ref="N12:O12"/>
    <mergeCell ref="N8:O8"/>
    <mergeCell ref="P8:Q8"/>
    <mergeCell ref="L8:M8"/>
    <mergeCell ref="B8:C8"/>
    <mergeCell ref="D8:E8"/>
    <mergeCell ref="F8:G8"/>
    <mergeCell ref="H8:I8"/>
    <mergeCell ref="J8:K8"/>
    <mergeCell ref="H7:I7"/>
    <mergeCell ref="J7:K7"/>
    <mergeCell ref="L7:M7"/>
    <mergeCell ref="N7:O7"/>
    <mergeCell ref="P7:Q7"/>
    <mergeCell ref="B75:O75"/>
    <mergeCell ref="B68:O69"/>
    <mergeCell ref="B2:Q2"/>
    <mergeCell ref="B4:C4"/>
    <mergeCell ref="D4:I4"/>
    <mergeCell ref="B6:C6"/>
    <mergeCell ref="D6:E6"/>
    <mergeCell ref="F6:G6"/>
    <mergeCell ref="H6:I6"/>
    <mergeCell ref="J6:K6"/>
    <mergeCell ref="L6:M6"/>
    <mergeCell ref="N6:O6"/>
    <mergeCell ref="P6:Q6"/>
    <mergeCell ref="B7:C7"/>
    <mergeCell ref="D7:E7"/>
    <mergeCell ref="F7:G7"/>
  </mergeCells>
  <phoneticPr fontId="3"/>
  <conditionalFormatting sqref="D65:Q65">
    <cfRule type="cellIs" dxfId="9"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R92"/>
  <sheetViews>
    <sheetView view="pageBreakPreview" zoomScale="85" zoomScaleNormal="100" zoomScaleSheetLayoutView="85" workbookViewId="0">
      <selection activeCell="L10" sqref="L10"/>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13</v>
      </c>
      <c r="E6" s="58"/>
      <c r="F6" s="58" t="s">
        <v>14</v>
      </c>
      <c r="G6" s="58"/>
      <c r="H6" s="58" t="s">
        <v>45</v>
      </c>
      <c r="I6" s="58"/>
      <c r="J6" s="58" t="s">
        <v>46</v>
      </c>
      <c r="K6" s="58"/>
      <c r="L6" s="58" t="s">
        <v>47</v>
      </c>
      <c r="M6" s="58"/>
      <c r="N6" s="58" t="s">
        <v>48</v>
      </c>
      <c r="O6" s="58"/>
      <c r="P6" s="58" t="s">
        <v>49</v>
      </c>
      <c r="Q6" s="61"/>
    </row>
    <row r="7" spans="2:18" ht="30" customHeight="1">
      <c r="B7" s="93" t="s">
        <v>4</v>
      </c>
      <c r="C7" s="94"/>
      <c r="D7" s="104">
        <f>'H27.7～12'!J65+'H27.7～12'!L65+'H27.7～12'!N65</f>
        <v>0</v>
      </c>
      <c r="E7" s="105"/>
      <c r="F7" s="104">
        <f>'H27.7～12'!L65+'H27.7～12'!N65+'H28.1～6'!D65</f>
        <v>0</v>
      </c>
      <c r="G7" s="105"/>
      <c r="H7" s="104">
        <f>'H27.7～12'!N65+'H28.1～6'!D65+'H28.1～6'!F65</f>
        <v>0</v>
      </c>
      <c r="I7" s="105"/>
      <c r="J7" s="72">
        <f>D65+F65+H65</f>
        <v>0</v>
      </c>
      <c r="K7" s="73"/>
      <c r="L7" s="72">
        <f>F65+H65+J65</f>
        <v>0</v>
      </c>
      <c r="M7" s="73"/>
      <c r="N7" s="72">
        <f>H65+J65+L65</f>
        <v>0</v>
      </c>
      <c r="O7" s="73"/>
      <c r="P7" s="72">
        <f>J65+L65+N65</f>
        <v>0</v>
      </c>
      <c r="Q7" s="74"/>
    </row>
    <row r="8" spans="2:18" ht="30" customHeight="1" thickBot="1">
      <c r="B8" s="95" t="s">
        <v>5</v>
      </c>
      <c r="C8" s="96"/>
      <c r="D8" s="106">
        <f>'H27.7～12'!K65+'H27.7～12'!M65+'H27.7～12'!O65</f>
        <v>0</v>
      </c>
      <c r="E8" s="107"/>
      <c r="F8" s="108">
        <f>'H27.7～12'!M65+'H27.7～12'!O65+'H28.1～6'!E65</f>
        <v>0</v>
      </c>
      <c r="G8" s="109"/>
      <c r="H8" s="108">
        <f>'H27.7～12'!O65+'H28.1～6'!E65+'H28.1～6'!G65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13</v>
      </c>
      <c r="E12" s="59"/>
      <c r="F12" s="58" t="s">
        <v>50</v>
      </c>
      <c r="G12" s="58"/>
      <c r="H12" s="58" t="s">
        <v>45</v>
      </c>
      <c r="I12" s="58"/>
      <c r="J12" s="58" t="s">
        <v>46</v>
      </c>
      <c r="K12" s="58"/>
      <c r="L12" s="58" t="s">
        <v>47</v>
      </c>
      <c r="M12" s="58"/>
      <c r="N12" s="68" t="s">
        <v>48</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1: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1:17" s="2" customFormat="1" ht="18" customHeight="1">
      <c r="B66" s="1"/>
      <c r="C66" s="1"/>
      <c r="D66" s="1"/>
      <c r="E66" s="1"/>
      <c r="F66" s="1"/>
      <c r="G66" s="1"/>
      <c r="H66" s="1"/>
      <c r="I66" s="1"/>
      <c r="J66" s="1"/>
      <c r="K66" s="1"/>
      <c r="L66" s="1"/>
      <c r="M66" s="1"/>
      <c r="N66" s="1"/>
      <c r="O66" s="1"/>
      <c r="P66" s="1"/>
      <c r="Q66" s="1"/>
    </row>
    <row r="67" spans="1:17" s="2" customFormat="1" ht="18" customHeight="1">
      <c r="A67" s="41"/>
      <c r="B67" s="100" t="s">
        <v>75</v>
      </c>
      <c r="C67" s="101"/>
      <c r="D67" s="101"/>
      <c r="E67" s="101"/>
      <c r="F67" s="101"/>
      <c r="G67" s="101"/>
      <c r="H67" s="101"/>
      <c r="I67" s="101"/>
      <c r="J67" s="101"/>
      <c r="K67" s="101"/>
      <c r="L67" s="101"/>
      <c r="M67" s="101"/>
      <c r="N67" s="101"/>
      <c r="O67" s="101"/>
      <c r="P67" s="1"/>
      <c r="Q67" s="1"/>
    </row>
    <row r="68" spans="1:17" ht="18" customHeight="1">
      <c r="B68" s="100" t="s">
        <v>77</v>
      </c>
      <c r="C68" s="102"/>
      <c r="D68" s="102"/>
      <c r="E68" s="102"/>
      <c r="F68" s="102"/>
      <c r="G68" s="102"/>
      <c r="H68" s="102"/>
      <c r="I68" s="102"/>
      <c r="J68" s="102"/>
      <c r="K68" s="102"/>
      <c r="L68" s="102"/>
      <c r="M68" s="102"/>
      <c r="N68" s="102"/>
      <c r="O68" s="102"/>
    </row>
    <row r="69" spans="1:17" ht="18" customHeight="1">
      <c r="B69" s="103"/>
      <c r="C69" s="103"/>
      <c r="D69" s="103"/>
      <c r="E69" s="103"/>
      <c r="F69" s="103"/>
      <c r="G69" s="103"/>
      <c r="H69" s="103"/>
      <c r="I69" s="103"/>
      <c r="J69" s="103"/>
      <c r="K69" s="103"/>
      <c r="L69" s="103"/>
      <c r="M69" s="103"/>
      <c r="N69" s="103"/>
      <c r="O69" s="103"/>
    </row>
    <row r="70" spans="1:17" ht="18" customHeight="1">
      <c r="B70" s="100" t="s">
        <v>78</v>
      </c>
      <c r="C70" s="102"/>
      <c r="D70" s="102"/>
      <c r="E70" s="102"/>
      <c r="F70" s="102"/>
      <c r="G70" s="102"/>
      <c r="H70" s="102"/>
      <c r="I70" s="102"/>
      <c r="J70" s="102"/>
      <c r="K70" s="102"/>
      <c r="L70" s="102"/>
      <c r="M70" s="102"/>
      <c r="N70" s="102"/>
      <c r="O70" s="102"/>
    </row>
    <row r="71" spans="1:17" ht="18" customHeight="1">
      <c r="B71" s="101"/>
      <c r="C71" s="101"/>
      <c r="D71" s="101"/>
      <c r="E71" s="101"/>
      <c r="F71" s="101"/>
      <c r="G71" s="101"/>
      <c r="H71" s="101"/>
      <c r="I71" s="101"/>
      <c r="J71" s="101"/>
      <c r="K71" s="101"/>
      <c r="L71" s="101"/>
      <c r="M71" s="101"/>
      <c r="N71" s="101"/>
      <c r="O71" s="101"/>
    </row>
    <row r="72" spans="1:17" ht="18" customHeight="1">
      <c r="B72" s="100" t="s">
        <v>79</v>
      </c>
      <c r="C72" s="102"/>
      <c r="D72" s="102"/>
      <c r="E72" s="102"/>
      <c r="F72" s="102"/>
      <c r="G72" s="102"/>
      <c r="H72" s="102"/>
      <c r="I72" s="102"/>
      <c r="J72" s="102"/>
      <c r="K72" s="102"/>
      <c r="L72" s="102"/>
      <c r="M72" s="102"/>
      <c r="N72" s="102"/>
      <c r="O72" s="102"/>
    </row>
    <row r="73" spans="1:17" ht="18" customHeight="1">
      <c r="B73" s="101"/>
      <c r="C73" s="101"/>
      <c r="D73" s="101"/>
      <c r="E73" s="101"/>
      <c r="F73" s="101"/>
      <c r="G73" s="101"/>
      <c r="H73" s="101"/>
      <c r="I73" s="101"/>
      <c r="J73" s="101"/>
      <c r="K73" s="101"/>
      <c r="L73" s="101"/>
      <c r="M73" s="101"/>
      <c r="N73" s="101"/>
      <c r="O73" s="101"/>
    </row>
    <row r="74" spans="1:17" ht="18" customHeight="1">
      <c r="B74" s="100" t="s">
        <v>76</v>
      </c>
      <c r="C74" s="101"/>
      <c r="D74" s="101"/>
      <c r="E74" s="101"/>
      <c r="F74" s="101"/>
      <c r="G74" s="101"/>
      <c r="H74" s="101"/>
      <c r="I74" s="101"/>
      <c r="J74" s="101"/>
      <c r="K74" s="101"/>
      <c r="L74" s="101"/>
      <c r="M74" s="101"/>
      <c r="N74" s="101"/>
      <c r="O74" s="101"/>
    </row>
    <row r="75" spans="1:17" ht="18" customHeight="1">
      <c r="B75" s="100"/>
      <c r="C75" s="101"/>
      <c r="D75" s="101"/>
      <c r="E75" s="101"/>
      <c r="F75" s="101"/>
      <c r="G75" s="101"/>
      <c r="H75" s="101"/>
      <c r="I75" s="101"/>
      <c r="J75" s="101"/>
      <c r="K75" s="101"/>
      <c r="L75" s="101"/>
      <c r="M75" s="101"/>
      <c r="N75" s="101"/>
      <c r="O75" s="101"/>
    </row>
    <row r="76" spans="1:17" ht="18" customHeight="1"/>
    <row r="77" spans="1:17" ht="18" customHeight="1"/>
    <row r="78" spans="1:17" ht="18" customHeight="1"/>
    <row r="79" spans="1:17" ht="18" customHeight="1"/>
    <row r="80" spans="1: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3">
    <mergeCell ref="B68:O69"/>
    <mergeCell ref="B70:O71"/>
    <mergeCell ref="B72:O73"/>
    <mergeCell ref="N13:N14"/>
    <mergeCell ref="M13:M14"/>
    <mergeCell ref="O13:O14"/>
    <mergeCell ref="B67:O67"/>
    <mergeCell ref="B65:C65"/>
    <mergeCell ref="I13:I14"/>
    <mergeCell ref="J13:J14"/>
    <mergeCell ref="K13:K14"/>
    <mergeCell ref="L13:L14"/>
    <mergeCell ref="H13:H14"/>
    <mergeCell ref="F12:G12"/>
    <mergeCell ref="D13:D14"/>
    <mergeCell ref="E13:E14"/>
    <mergeCell ref="F13:F14"/>
    <mergeCell ref="G13:G14"/>
    <mergeCell ref="P13:P14"/>
    <mergeCell ref="Q13:Q14"/>
    <mergeCell ref="B9:C9"/>
    <mergeCell ref="D9:E9"/>
    <mergeCell ref="F9:G9"/>
    <mergeCell ref="H9:I9"/>
    <mergeCell ref="J9:K9"/>
    <mergeCell ref="D12:E12"/>
    <mergeCell ref="L9:M9"/>
    <mergeCell ref="N9:O9"/>
    <mergeCell ref="P9:Q9"/>
    <mergeCell ref="H12:I12"/>
    <mergeCell ref="J12:K12"/>
    <mergeCell ref="L12:M12"/>
    <mergeCell ref="B12:C14"/>
    <mergeCell ref="N12:O12"/>
    <mergeCell ref="N8:O8"/>
    <mergeCell ref="P8:Q8"/>
    <mergeCell ref="L8:M8"/>
    <mergeCell ref="B8:C8"/>
    <mergeCell ref="D8:E8"/>
    <mergeCell ref="F8:G8"/>
    <mergeCell ref="H8:I8"/>
    <mergeCell ref="J8:K8"/>
    <mergeCell ref="H7:I7"/>
    <mergeCell ref="J7:K7"/>
    <mergeCell ref="L7:M7"/>
    <mergeCell ref="N7:O7"/>
    <mergeCell ref="P7:Q7"/>
    <mergeCell ref="B74:O74"/>
    <mergeCell ref="B75:O75"/>
    <mergeCell ref="B2:Q2"/>
    <mergeCell ref="B4:C4"/>
    <mergeCell ref="D4:I4"/>
    <mergeCell ref="B6:C6"/>
    <mergeCell ref="D6:E6"/>
    <mergeCell ref="F6:G6"/>
    <mergeCell ref="H6:I6"/>
    <mergeCell ref="J6:K6"/>
    <mergeCell ref="L6:M6"/>
    <mergeCell ref="N6:O6"/>
    <mergeCell ref="P6:Q6"/>
    <mergeCell ref="B7:C7"/>
    <mergeCell ref="D7:E7"/>
    <mergeCell ref="F7:G7"/>
  </mergeCells>
  <phoneticPr fontId="3"/>
  <conditionalFormatting sqref="D65:Q65">
    <cfRule type="cellIs" dxfId="8"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R92"/>
  <sheetViews>
    <sheetView view="pageBreakPreview" zoomScale="60" zoomScaleNormal="75" workbookViewId="0">
      <selection activeCell="M23" sqref="M23"/>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15</v>
      </c>
      <c r="E6" s="58"/>
      <c r="F6" s="58" t="s">
        <v>21</v>
      </c>
      <c r="G6" s="58"/>
      <c r="H6" s="58" t="s">
        <v>22</v>
      </c>
      <c r="I6" s="58"/>
      <c r="J6" s="58" t="s">
        <v>23</v>
      </c>
      <c r="K6" s="58"/>
      <c r="L6" s="58" t="s">
        <v>24</v>
      </c>
      <c r="M6" s="58"/>
      <c r="N6" s="58" t="s">
        <v>25</v>
      </c>
      <c r="O6" s="58"/>
      <c r="P6" s="58" t="s">
        <v>26</v>
      </c>
      <c r="Q6" s="61"/>
    </row>
    <row r="7" spans="2:18" ht="30" customHeight="1">
      <c r="B7" s="93" t="s">
        <v>4</v>
      </c>
      <c r="C7" s="94"/>
      <c r="D7" s="104">
        <f>'H28.1～6'!J65+'H28.1～6'!L65+'H28.1～6'!N65</f>
        <v>0</v>
      </c>
      <c r="E7" s="105"/>
      <c r="F7" s="104">
        <f>'H28.1～6'!L65+'H28.1～6'!N65+'H28.7～12'!D65</f>
        <v>0</v>
      </c>
      <c r="G7" s="105"/>
      <c r="H7" s="104">
        <f>'H28.1～6'!N65+'H28.7～12'!D65+'H28.7～12'!F65</f>
        <v>0</v>
      </c>
      <c r="I7" s="105"/>
      <c r="J7" s="72">
        <f>D65+F65+H65</f>
        <v>0</v>
      </c>
      <c r="K7" s="73"/>
      <c r="L7" s="72">
        <f>F65+H65+J65</f>
        <v>0</v>
      </c>
      <c r="M7" s="73"/>
      <c r="N7" s="72">
        <f>H65+J65+L65</f>
        <v>0</v>
      </c>
      <c r="O7" s="73"/>
      <c r="P7" s="72">
        <f>J65+L65+N65</f>
        <v>0</v>
      </c>
      <c r="Q7" s="74"/>
    </row>
    <row r="8" spans="2:18" ht="30" customHeight="1" thickBot="1">
      <c r="B8" s="95" t="s">
        <v>5</v>
      </c>
      <c r="C8" s="96"/>
      <c r="D8" s="106">
        <f>'H28.1～6'!K65+'H28.1～6'!M65+'H28.1～6'!O65</f>
        <v>0</v>
      </c>
      <c r="E8" s="107"/>
      <c r="F8" s="108">
        <f>'H28.1～6'!M65+'H28.1～6'!O65+'H28.7～12'!E65</f>
        <v>0</v>
      </c>
      <c r="G8" s="109"/>
      <c r="H8" s="108">
        <f>'H28.1～6'!O65+'H28.7～12'!E65+'H28.7～12'!G65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15</v>
      </c>
      <c r="E12" s="59"/>
      <c r="F12" s="58" t="s">
        <v>21</v>
      </c>
      <c r="G12" s="58"/>
      <c r="H12" s="58" t="s">
        <v>22</v>
      </c>
      <c r="I12" s="58"/>
      <c r="J12" s="58" t="s">
        <v>23</v>
      </c>
      <c r="K12" s="58"/>
      <c r="L12" s="58" t="s">
        <v>24</v>
      </c>
      <c r="M12" s="58"/>
      <c r="N12" s="68" t="s">
        <v>25</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ht="18" customHeight="1">
      <c r="B68" s="100" t="s">
        <v>77</v>
      </c>
      <c r="C68" s="102"/>
      <c r="D68" s="102"/>
      <c r="E68" s="102"/>
      <c r="F68" s="102"/>
      <c r="G68" s="102"/>
      <c r="H68" s="102"/>
      <c r="I68" s="102"/>
      <c r="J68" s="102"/>
      <c r="K68" s="102"/>
      <c r="L68" s="102"/>
      <c r="M68" s="102"/>
      <c r="N68" s="102"/>
      <c r="O68" s="102"/>
    </row>
    <row r="69" spans="2:17" ht="18" customHeight="1">
      <c r="B69" s="103"/>
      <c r="C69" s="103"/>
      <c r="D69" s="103"/>
      <c r="E69" s="103"/>
      <c r="F69" s="103"/>
      <c r="G69" s="103"/>
      <c r="H69" s="103"/>
      <c r="I69" s="103"/>
      <c r="J69" s="103"/>
      <c r="K69" s="103"/>
      <c r="L69" s="103"/>
      <c r="M69" s="103"/>
      <c r="N69" s="103"/>
      <c r="O69" s="103"/>
    </row>
    <row r="70" spans="2:17" ht="18" customHeight="1">
      <c r="B70" s="100" t="s">
        <v>78</v>
      </c>
      <c r="C70" s="102"/>
      <c r="D70" s="102"/>
      <c r="E70" s="102"/>
      <c r="F70" s="102"/>
      <c r="G70" s="102"/>
      <c r="H70" s="102"/>
      <c r="I70" s="102"/>
      <c r="J70" s="102"/>
      <c r="K70" s="102"/>
      <c r="L70" s="102"/>
      <c r="M70" s="102"/>
      <c r="N70" s="102"/>
      <c r="O70" s="102"/>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2:Q2"/>
    <mergeCell ref="B4:C4"/>
    <mergeCell ref="D4:I4"/>
    <mergeCell ref="B6:C6"/>
    <mergeCell ref="D6:E6"/>
    <mergeCell ref="F6:G6"/>
    <mergeCell ref="H6:I6"/>
    <mergeCell ref="J6:K6"/>
    <mergeCell ref="L6:M6"/>
    <mergeCell ref="N6:O6"/>
    <mergeCell ref="P6:Q6"/>
    <mergeCell ref="B7:C7"/>
    <mergeCell ref="D7:E7"/>
    <mergeCell ref="F7:G7"/>
    <mergeCell ref="H7:I7"/>
    <mergeCell ref="J7:K7"/>
    <mergeCell ref="L7:M7"/>
    <mergeCell ref="N7:O7"/>
    <mergeCell ref="P7:Q7"/>
    <mergeCell ref="N8:O8"/>
    <mergeCell ref="P8:Q8"/>
    <mergeCell ref="L8:M8"/>
    <mergeCell ref="B8:C8"/>
    <mergeCell ref="D8:E8"/>
    <mergeCell ref="F8:G8"/>
    <mergeCell ref="H8:I8"/>
    <mergeCell ref="J8:K8"/>
    <mergeCell ref="P13:P14"/>
    <mergeCell ref="Q13:Q14"/>
    <mergeCell ref="B9:C9"/>
    <mergeCell ref="D9:E9"/>
    <mergeCell ref="F9:G9"/>
    <mergeCell ref="H9:I9"/>
    <mergeCell ref="J9:K9"/>
    <mergeCell ref="D12:E12"/>
    <mergeCell ref="L9:M9"/>
    <mergeCell ref="N9:O9"/>
    <mergeCell ref="P9:Q9"/>
    <mergeCell ref="H12:I12"/>
    <mergeCell ref="J12:K12"/>
    <mergeCell ref="L12:M1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B67:O67"/>
    <mergeCell ref="B68:O69"/>
    <mergeCell ref="B70:O71"/>
    <mergeCell ref="B72:O73"/>
    <mergeCell ref="B74:O74"/>
  </mergeCells>
  <phoneticPr fontId="3"/>
  <conditionalFormatting sqref="D65:Q65">
    <cfRule type="cellIs" dxfId="7"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B1:R92"/>
  <sheetViews>
    <sheetView zoomScale="75" zoomScaleNormal="75" workbookViewId="0">
      <selection activeCell="D9" sqref="D9:Q9"/>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26</v>
      </c>
      <c r="E6" s="58"/>
      <c r="F6" s="58" t="s">
        <v>27</v>
      </c>
      <c r="G6" s="58"/>
      <c r="H6" s="58" t="s">
        <v>28</v>
      </c>
      <c r="I6" s="58"/>
      <c r="J6" s="58" t="s">
        <v>29</v>
      </c>
      <c r="K6" s="58"/>
      <c r="L6" s="58" t="s">
        <v>30</v>
      </c>
      <c r="M6" s="58"/>
      <c r="N6" s="58" t="s">
        <v>31</v>
      </c>
      <c r="O6" s="58"/>
      <c r="P6" s="58" t="s">
        <v>32</v>
      </c>
      <c r="Q6" s="61"/>
    </row>
    <row r="7" spans="2:18" ht="30" customHeight="1">
      <c r="B7" s="93" t="s">
        <v>4</v>
      </c>
      <c r="C7" s="94"/>
      <c r="D7" s="104">
        <f>'H28.7～12'!J65+'H28.7～12'!L65+'H28.7～12'!N65</f>
        <v>0</v>
      </c>
      <c r="E7" s="105"/>
      <c r="F7" s="104">
        <f>'H28.7～12'!L65+'H28.7～12'!N65+'H29.1～6'!D65</f>
        <v>0</v>
      </c>
      <c r="G7" s="105"/>
      <c r="H7" s="104">
        <f>'H28.7～12'!N65+'H29.1～6'!D65+'H29.1～6'!F65</f>
        <v>0</v>
      </c>
      <c r="I7" s="105"/>
      <c r="J7" s="72">
        <f>D65+F65+H65</f>
        <v>0</v>
      </c>
      <c r="K7" s="73"/>
      <c r="L7" s="72">
        <f>F65+H65+J65</f>
        <v>0</v>
      </c>
      <c r="M7" s="73"/>
      <c r="N7" s="72">
        <f>H65+J65+L65</f>
        <v>0</v>
      </c>
      <c r="O7" s="73"/>
      <c r="P7" s="72">
        <f>J65+L65+N65</f>
        <v>0</v>
      </c>
      <c r="Q7" s="74"/>
    </row>
    <row r="8" spans="2:18" ht="30" customHeight="1" thickBot="1">
      <c r="B8" s="95" t="s">
        <v>5</v>
      </c>
      <c r="C8" s="96"/>
      <c r="D8" s="106">
        <f>'H28.7～12'!K65+'H28.7～12'!M65+'H28.7～12'!O65</f>
        <v>0</v>
      </c>
      <c r="E8" s="107"/>
      <c r="F8" s="108">
        <f>'H28.7～12'!M65+'H28.7～12'!O65+'H29.1～6'!E65</f>
        <v>0</v>
      </c>
      <c r="G8" s="109"/>
      <c r="H8" s="108">
        <f>'H28.7～12'!O65+'H29.1～6'!E65+'H29.1～6'!G65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26</v>
      </c>
      <c r="E12" s="59"/>
      <c r="F12" s="58" t="s">
        <v>27</v>
      </c>
      <c r="G12" s="58"/>
      <c r="H12" s="58" t="s">
        <v>28</v>
      </c>
      <c r="I12" s="58"/>
      <c r="J12" s="58" t="s">
        <v>29</v>
      </c>
      <c r="K12" s="58"/>
      <c r="L12" s="58" t="s">
        <v>30</v>
      </c>
      <c r="M12" s="58"/>
      <c r="N12" s="68" t="s">
        <v>31</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ht="18" customHeight="1">
      <c r="B68" s="100" t="s">
        <v>77</v>
      </c>
      <c r="C68" s="102"/>
      <c r="D68" s="102"/>
      <c r="E68" s="102"/>
      <c r="F68" s="102"/>
      <c r="G68" s="102"/>
      <c r="H68" s="102"/>
      <c r="I68" s="102"/>
      <c r="J68" s="102"/>
      <c r="K68" s="102"/>
      <c r="L68" s="102"/>
      <c r="M68" s="102"/>
      <c r="N68" s="102"/>
      <c r="O68" s="102"/>
    </row>
    <row r="69" spans="2:17" ht="18" customHeight="1">
      <c r="B69" s="103"/>
      <c r="C69" s="103"/>
      <c r="D69" s="103"/>
      <c r="E69" s="103"/>
      <c r="F69" s="103"/>
      <c r="G69" s="103"/>
      <c r="H69" s="103"/>
      <c r="I69" s="103"/>
      <c r="J69" s="103"/>
      <c r="K69" s="103"/>
      <c r="L69" s="103"/>
      <c r="M69" s="103"/>
      <c r="N69" s="103"/>
      <c r="O69" s="103"/>
    </row>
    <row r="70" spans="2:17" ht="18" customHeight="1">
      <c r="B70" s="100" t="s">
        <v>78</v>
      </c>
      <c r="C70" s="102"/>
      <c r="D70" s="102"/>
      <c r="E70" s="102"/>
      <c r="F70" s="102"/>
      <c r="G70" s="102"/>
      <c r="H70" s="102"/>
      <c r="I70" s="102"/>
      <c r="J70" s="102"/>
      <c r="K70" s="102"/>
      <c r="L70" s="102"/>
      <c r="M70" s="102"/>
      <c r="N70" s="102"/>
      <c r="O70" s="102"/>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2:Q2"/>
    <mergeCell ref="B4:C4"/>
    <mergeCell ref="D4:I4"/>
    <mergeCell ref="B6:C6"/>
    <mergeCell ref="D6:E6"/>
    <mergeCell ref="F6:G6"/>
    <mergeCell ref="H6:I6"/>
    <mergeCell ref="J6:K6"/>
    <mergeCell ref="L6:M6"/>
    <mergeCell ref="N6:O6"/>
    <mergeCell ref="P6:Q6"/>
    <mergeCell ref="B7:C7"/>
    <mergeCell ref="D7:E7"/>
    <mergeCell ref="F7:G7"/>
    <mergeCell ref="H7:I7"/>
    <mergeCell ref="J7:K7"/>
    <mergeCell ref="L7:M7"/>
    <mergeCell ref="N7:O7"/>
    <mergeCell ref="P7:Q7"/>
    <mergeCell ref="N8:O8"/>
    <mergeCell ref="P8:Q8"/>
    <mergeCell ref="L8:M8"/>
    <mergeCell ref="B8:C8"/>
    <mergeCell ref="D8:E8"/>
    <mergeCell ref="F8:G8"/>
    <mergeCell ref="H8:I8"/>
    <mergeCell ref="J8:K8"/>
    <mergeCell ref="P13:P14"/>
    <mergeCell ref="Q13:Q14"/>
    <mergeCell ref="B9:C9"/>
    <mergeCell ref="D9:E9"/>
    <mergeCell ref="F9:G9"/>
    <mergeCell ref="H9:I9"/>
    <mergeCell ref="J9:K9"/>
    <mergeCell ref="D12:E12"/>
    <mergeCell ref="L9:M9"/>
    <mergeCell ref="N9:O9"/>
    <mergeCell ref="P9:Q9"/>
    <mergeCell ref="H12:I12"/>
    <mergeCell ref="J12:K12"/>
    <mergeCell ref="L12:M1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B67:O67"/>
    <mergeCell ref="B68:O69"/>
    <mergeCell ref="B70:O71"/>
    <mergeCell ref="B72:O73"/>
    <mergeCell ref="B74:O74"/>
  </mergeCells>
  <phoneticPr fontId="3"/>
  <conditionalFormatting sqref="D65:Q65">
    <cfRule type="cellIs" dxfId="6"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B1:R92"/>
  <sheetViews>
    <sheetView zoomScale="75" zoomScaleNormal="75" workbookViewId="0">
      <selection activeCell="P12" sqref="P12"/>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32</v>
      </c>
      <c r="E6" s="58"/>
      <c r="F6" s="58" t="s">
        <v>33</v>
      </c>
      <c r="G6" s="58"/>
      <c r="H6" s="58" t="s">
        <v>34</v>
      </c>
      <c r="I6" s="58"/>
      <c r="J6" s="58" t="s">
        <v>35</v>
      </c>
      <c r="K6" s="58"/>
      <c r="L6" s="58" t="s">
        <v>36</v>
      </c>
      <c r="M6" s="58"/>
      <c r="N6" s="58" t="s">
        <v>37</v>
      </c>
      <c r="O6" s="58"/>
      <c r="P6" s="58" t="s">
        <v>38</v>
      </c>
      <c r="Q6" s="61"/>
    </row>
    <row r="7" spans="2:18" ht="30" customHeight="1">
      <c r="B7" s="93" t="s">
        <v>4</v>
      </c>
      <c r="C7" s="94"/>
      <c r="D7" s="104">
        <f>'H29.1～6'!J65+'H29.1～6'!L65+'H29.1～6'!N65</f>
        <v>0</v>
      </c>
      <c r="E7" s="105"/>
      <c r="F7" s="104">
        <f>'H29.1～6'!L65+'H29.1～6'!N65+'H29.7～12'!D65</f>
        <v>0</v>
      </c>
      <c r="G7" s="105"/>
      <c r="H7" s="104">
        <f>'H29.1～6'!N65+'H29.7～12'!D65+'H29.7～12'!F65</f>
        <v>0</v>
      </c>
      <c r="I7" s="105"/>
      <c r="J7" s="72">
        <f>D65+F65+H65</f>
        <v>0</v>
      </c>
      <c r="K7" s="73"/>
      <c r="L7" s="72">
        <f>F65+H65+J65</f>
        <v>0</v>
      </c>
      <c r="M7" s="73"/>
      <c r="N7" s="72">
        <f>H65+J65+L65</f>
        <v>0</v>
      </c>
      <c r="O7" s="73"/>
      <c r="P7" s="72">
        <f>J65+L65+N65</f>
        <v>0</v>
      </c>
      <c r="Q7" s="74"/>
    </row>
    <row r="8" spans="2:18" ht="30" customHeight="1" thickBot="1">
      <c r="B8" s="95" t="s">
        <v>5</v>
      </c>
      <c r="C8" s="96"/>
      <c r="D8" s="106">
        <f>'H29.1～6'!K65+'H29.1～6'!M65+'H29.1～6'!O65</f>
        <v>0</v>
      </c>
      <c r="E8" s="107"/>
      <c r="F8" s="108">
        <f>'H29.1～6'!M65+'H29.1～6'!O65+'H29.7～12'!E65</f>
        <v>0</v>
      </c>
      <c r="G8" s="109"/>
      <c r="H8" s="108">
        <f>'H29.1～6'!O65+'H29.7～12'!E65+'H29.7～12'!G65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32</v>
      </c>
      <c r="E12" s="59"/>
      <c r="F12" s="58" t="s">
        <v>33</v>
      </c>
      <c r="G12" s="58"/>
      <c r="H12" s="58" t="s">
        <v>34</v>
      </c>
      <c r="I12" s="58"/>
      <c r="J12" s="58" t="s">
        <v>35</v>
      </c>
      <c r="K12" s="58"/>
      <c r="L12" s="58" t="s">
        <v>36</v>
      </c>
      <c r="M12" s="58"/>
      <c r="N12" s="68" t="s">
        <v>37</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ht="18" customHeight="1">
      <c r="B68" s="100" t="s">
        <v>77</v>
      </c>
      <c r="C68" s="102"/>
      <c r="D68" s="102"/>
      <c r="E68" s="102"/>
      <c r="F68" s="102"/>
      <c r="G68" s="102"/>
      <c r="H68" s="102"/>
      <c r="I68" s="102"/>
      <c r="J68" s="102"/>
      <c r="K68" s="102"/>
      <c r="L68" s="102"/>
      <c r="M68" s="102"/>
      <c r="N68" s="102"/>
      <c r="O68" s="102"/>
    </row>
    <row r="69" spans="2:17" ht="18" customHeight="1">
      <c r="B69" s="103"/>
      <c r="C69" s="103"/>
      <c r="D69" s="103"/>
      <c r="E69" s="103"/>
      <c r="F69" s="103"/>
      <c r="G69" s="103"/>
      <c r="H69" s="103"/>
      <c r="I69" s="103"/>
      <c r="J69" s="103"/>
      <c r="K69" s="103"/>
      <c r="L69" s="103"/>
      <c r="M69" s="103"/>
      <c r="N69" s="103"/>
      <c r="O69" s="103"/>
    </row>
    <row r="70" spans="2:17" ht="18" customHeight="1">
      <c r="B70" s="100" t="s">
        <v>78</v>
      </c>
      <c r="C70" s="102"/>
      <c r="D70" s="102"/>
      <c r="E70" s="102"/>
      <c r="F70" s="102"/>
      <c r="G70" s="102"/>
      <c r="H70" s="102"/>
      <c r="I70" s="102"/>
      <c r="J70" s="102"/>
      <c r="K70" s="102"/>
      <c r="L70" s="102"/>
      <c r="M70" s="102"/>
      <c r="N70" s="102"/>
      <c r="O70" s="102"/>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2:Q2"/>
    <mergeCell ref="B4:C4"/>
    <mergeCell ref="D4:I4"/>
    <mergeCell ref="B6:C6"/>
    <mergeCell ref="D6:E6"/>
    <mergeCell ref="F6:G6"/>
    <mergeCell ref="H6:I6"/>
    <mergeCell ref="J6:K6"/>
    <mergeCell ref="L6:M6"/>
    <mergeCell ref="N6:O6"/>
    <mergeCell ref="P6:Q6"/>
    <mergeCell ref="B7:C7"/>
    <mergeCell ref="D7:E7"/>
    <mergeCell ref="F7:G7"/>
    <mergeCell ref="H7:I7"/>
    <mergeCell ref="J7:K7"/>
    <mergeCell ref="L7:M7"/>
    <mergeCell ref="N7:O7"/>
    <mergeCell ref="P7:Q7"/>
    <mergeCell ref="N8:O8"/>
    <mergeCell ref="P8:Q8"/>
    <mergeCell ref="L8:M8"/>
    <mergeCell ref="B8:C8"/>
    <mergeCell ref="D8:E8"/>
    <mergeCell ref="F8:G8"/>
    <mergeCell ref="H8:I8"/>
    <mergeCell ref="J8:K8"/>
    <mergeCell ref="P13:P14"/>
    <mergeCell ref="Q13:Q14"/>
    <mergeCell ref="B9:C9"/>
    <mergeCell ref="D9:E9"/>
    <mergeCell ref="F9:G9"/>
    <mergeCell ref="H9:I9"/>
    <mergeCell ref="J9:K9"/>
    <mergeCell ref="D12:E12"/>
    <mergeCell ref="L9:M9"/>
    <mergeCell ref="N9:O9"/>
    <mergeCell ref="P9:Q9"/>
    <mergeCell ref="H12:I12"/>
    <mergeCell ref="J12:K12"/>
    <mergeCell ref="L12:M1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B67:O67"/>
    <mergeCell ref="B68:O69"/>
    <mergeCell ref="B70:O71"/>
    <mergeCell ref="B72:O73"/>
    <mergeCell ref="B74:O74"/>
  </mergeCells>
  <phoneticPr fontId="3"/>
  <conditionalFormatting sqref="D65:Q65">
    <cfRule type="cellIs" dxfId="5"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B1:R92"/>
  <sheetViews>
    <sheetView zoomScale="75" zoomScaleNormal="75" workbookViewId="0">
      <selection activeCell="D9" sqref="D9:Q9"/>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38</v>
      </c>
      <c r="E6" s="58"/>
      <c r="F6" s="58" t="s">
        <v>39</v>
      </c>
      <c r="G6" s="58"/>
      <c r="H6" s="58" t="s">
        <v>40</v>
      </c>
      <c r="I6" s="58"/>
      <c r="J6" s="58" t="s">
        <v>41</v>
      </c>
      <c r="K6" s="58"/>
      <c r="L6" s="58" t="s">
        <v>42</v>
      </c>
      <c r="M6" s="58"/>
      <c r="N6" s="58" t="s">
        <v>43</v>
      </c>
      <c r="O6" s="58"/>
      <c r="P6" s="58" t="s">
        <v>44</v>
      </c>
      <c r="Q6" s="61"/>
    </row>
    <row r="7" spans="2:18" ht="30" customHeight="1">
      <c r="B7" s="93" t="s">
        <v>4</v>
      </c>
      <c r="C7" s="94"/>
      <c r="D7" s="104">
        <f>'H29.7～12'!J65+'H29.7～12'!L65+'H29.7～12'!N65</f>
        <v>0</v>
      </c>
      <c r="E7" s="105"/>
      <c r="F7" s="104">
        <f>'H29.7～12'!L65+'H29.7～12'!N65+'H30.1～6'!D65</f>
        <v>0</v>
      </c>
      <c r="G7" s="105"/>
      <c r="H7" s="104">
        <f>'H29.7～12'!N65+'H30.1～6'!D65+'H30.1～6'!F65</f>
        <v>0</v>
      </c>
      <c r="I7" s="105"/>
      <c r="J7" s="72">
        <f>D65+F65+H65</f>
        <v>0</v>
      </c>
      <c r="K7" s="73"/>
      <c r="L7" s="72">
        <f>F65+H65+J65</f>
        <v>0</v>
      </c>
      <c r="M7" s="73"/>
      <c r="N7" s="72">
        <f>H65+J65+L65</f>
        <v>0</v>
      </c>
      <c r="O7" s="73"/>
      <c r="P7" s="72">
        <f>J65+L65+N65</f>
        <v>0</v>
      </c>
      <c r="Q7" s="74"/>
    </row>
    <row r="8" spans="2:18" ht="30" customHeight="1" thickBot="1">
      <c r="B8" s="95" t="s">
        <v>5</v>
      </c>
      <c r="C8" s="96"/>
      <c r="D8" s="106">
        <f>'H29.7～12'!K65+'H29.7～12'!M65+'H29.7～12'!O65</f>
        <v>0</v>
      </c>
      <c r="E8" s="107"/>
      <c r="F8" s="108">
        <f>'H29.7～12'!M65+'H29.7～12'!O65+'H30.1～6'!E65</f>
        <v>0</v>
      </c>
      <c r="G8" s="109"/>
      <c r="H8" s="108">
        <f>'H29.7～12'!O65+'H30.1～6'!E65+'H30.1～6'!G65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38</v>
      </c>
      <c r="E12" s="59"/>
      <c r="F12" s="58" t="s">
        <v>39</v>
      </c>
      <c r="G12" s="58"/>
      <c r="H12" s="58" t="s">
        <v>40</v>
      </c>
      <c r="I12" s="58"/>
      <c r="J12" s="58" t="s">
        <v>41</v>
      </c>
      <c r="K12" s="58"/>
      <c r="L12" s="58" t="s">
        <v>42</v>
      </c>
      <c r="M12" s="58"/>
      <c r="N12" s="68" t="s">
        <v>43</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s="2" customFormat="1" ht="18" customHeight="1">
      <c r="B68" s="100" t="s">
        <v>77</v>
      </c>
      <c r="C68" s="102"/>
      <c r="D68" s="102"/>
      <c r="E68" s="102"/>
      <c r="F68" s="102"/>
      <c r="G68" s="102"/>
      <c r="H68" s="102"/>
      <c r="I68" s="102"/>
      <c r="J68" s="102"/>
      <c r="K68" s="102"/>
      <c r="L68" s="102"/>
      <c r="M68" s="102"/>
      <c r="N68" s="102"/>
      <c r="O68" s="102"/>
      <c r="P68" s="1"/>
      <c r="Q68" s="1"/>
    </row>
    <row r="69" spans="2:17" s="2" customFormat="1" ht="18" customHeight="1">
      <c r="B69" s="103"/>
      <c r="C69" s="103"/>
      <c r="D69" s="103"/>
      <c r="E69" s="103"/>
      <c r="F69" s="103"/>
      <c r="G69" s="103"/>
      <c r="H69" s="103"/>
      <c r="I69" s="103"/>
      <c r="J69" s="103"/>
      <c r="K69" s="103"/>
      <c r="L69" s="103"/>
      <c r="M69" s="103"/>
      <c r="N69" s="103"/>
      <c r="O69" s="103"/>
      <c r="P69" s="1"/>
      <c r="Q69" s="1"/>
    </row>
    <row r="70" spans="2:17" s="2" customFormat="1" ht="18" customHeight="1">
      <c r="B70" s="100" t="s">
        <v>78</v>
      </c>
      <c r="C70" s="102"/>
      <c r="D70" s="102"/>
      <c r="E70" s="102"/>
      <c r="F70" s="102"/>
      <c r="G70" s="102"/>
      <c r="H70" s="102"/>
      <c r="I70" s="102"/>
      <c r="J70" s="102"/>
      <c r="K70" s="102"/>
      <c r="L70" s="102"/>
      <c r="M70" s="102"/>
      <c r="N70" s="102"/>
      <c r="O70" s="102"/>
      <c r="P70" s="1"/>
      <c r="Q70" s="1"/>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2:Q2"/>
    <mergeCell ref="B4:C4"/>
    <mergeCell ref="D4:I4"/>
    <mergeCell ref="B6:C6"/>
    <mergeCell ref="D6:E6"/>
    <mergeCell ref="F6:G6"/>
    <mergeCell ref="H6:I6"/>
    <mergeCell ref="J6:K6"/>
    <mergeCell ref="L6:M6"/>
    <mergeCell ref="N6:O6"/>
    <mergeCell ref="P6:Q6"/>
    <mergeCell ref="B7:C7"/>
    <mergeCell ref="D7:E7"/>
    <mergeCell ref="F7:G7"/>
    <mergeCell ref="H7:I7"/>
    <mergeCell ref="J7:K7"/>
    <mergeCell ref="L7:M7"/>
    <mergeCell ref="N7:O7"/>
    <mergeCell ref="P7:Q7"/>
    <mergeCell ref="N8:O8"/>
    <mergeCell ref="P8:Q8"/>
    <mergeCell ref="L8:M8"/>
    <mergeCell ref="B8:C8"/>
    <mergeCell ref="D8:E8"/>
    <mergeCell ref="F8:G8"/>
    <mergeCell ref="H8:I8"/>
    <mergeCell ref="J8:K8"/>
    <mergeCell ref="P13:P14"/>
    <mergeCell ref="Q13:Q14"/>
    <mergeCell ref="B9:C9"/>
    <mergeCell ref="D9:E9"/>
    <mergeCell ref="F9:G9"/>
    <mergeCell ref="H9:I9"/>
    <mergeCell ref="J9:K9"/>
    <mergeCell ref="D12:E12"/>
    <mergeCell ref="L9:M9"/>
    <mergeCell ref="N9:O9"/>
    <mergeCell ref="P9:Q9"/>
    <mergeCell ref="H12:I12"/>
    <mergeCell ref="J12:K12"/>
    <mergeCell ref="L12:M1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B67:O67"/>
    <mergeCell ref="B68:O69"/>
    <mergeCell ref="B70:O71"/>
    <mergeCell ref="B72:O73"/>
    <mergeCell ref="B74:O74"/>
  </mergeCells>
  <phoneticPr fontId="3"/>
  <conditionalFormatting sqref="D65:Q65">
    <cfRule type="cellIs" dxfId="4"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B1:R92"/>
  <sheetViews>
    <sheetView topLeftCell="A22" zoomScale="75" zoomScaleNormal="75" workbookViewId="0">
      <selection activeCell="S18" sqref="S18"/>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44</v>
      </c>
      <c r="E6" s="58"/>
      <c r="F6" s="58" t="s">
        <v>51</v>
      </c>
      <c r="G6" s="58"/>
      <c r="H6" s="58" t="s">
        <v>52</v>
      </c>
      <c r="I6" s="58"/>
      <c r="J6" s="58" t="s">
        <v>53</v>
      </c>
      <c r="K6" s="58"/>
      <c r="L6" s="58" t="s">
        <v>54</v>
      </c>
      <c r="M6" s="58"/>
      <c r="N6" s="58" t="s">
        <v>55</v>
      </c>
      <c r="O6" s="58"/>
      <c r="P6" s="58" t="s">
        <v>56</v>
      </c>
      <c r="Q6" s="61"/>
    </row>
    <row r="7" spans="2:18" ht="30" customHeight="1">
      <c r="B7" s="93" t="s">
        <v>4</v>
      </c>
      <c r="C7" s="94"/>
      <c r="D7" s="104">
        <f>'H30.1～6'!J65+'H30.1～6'!L65+'H30.1～6'!N65</f>
        <v>0</v>
      </c>
      <c r="E7" s="105"/>
      <c r="F7" s="104">
        <f>'H30.1～6'!L65+'H30.1～6'!N65+'H30.7～12'!D65</f>
        <v>0</v>
      </c>
      <c r="G7" s="105"/>
      <c r="H7" s="104">
        <f>'H30.1～6'!N65+'H30.7～12'!D65+'H30.7～12'!F65</f>
        <v>0</v>
      </c>
      <c r="I7" s="105"/>
      <c r="J7" s="72">
        <f>D65+F65+H65</f>
        <v>0</v>
      </c>
      <c r="K7" s="73"/>
      <c r="L7" s="72">
        <f>F65+H65+J65</f>
        <v>0</v>
      </c>
      <c r="M7" s="73"/>
      <c r="N7" s="72">
        <f>H65+J65+L65</f>
        <v>0</v>
      </c>
      <c r="O7" s="73"/>
      <c r="P7" s="72">
        <f>J65+L65+N65</f>
        <v>0</v>
      </c>
      <c r="Q7" s="74"/>
    </row>
    <row r="8" spans="2:18" ht="30" customHeight="1" thickBot="1">
      <c r="B8" s="95" t="s">
        <v>5</v>
      </c>
      <c r="C8" s="96"/>
      <c r="D8" s="106">
        <f>'H30.1～6'!K65+'H30.1～6'!M65+'H30.1～6'!O65</f>
        <v>0</v>
      </c>
      <c r="E8" s="107"/>
      <c r="F8" s="108">
        <f>'H30.1～6'!M65+'H30.1～6'!O65+'H30.7～12'!E65</f>
        <v>0</v>
      </c>
      <c r="G8" s="109"/>
      <c r="H8" s="108">
        <f>'H30.1～6'!O65+'H30.7～12'!E65+'H30.7～12'!G65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44</v>
      </c>
      <c r="E12" s="59"/>
      <c r="F12" s="58" t="s">
        <v>51</v>
      </c>
      <c r="G12" s="58"/>
      <c r="H12" s="58" t="s">
        <v>52</v>
      </c>
      <c r="I12" s="58"/>
      <c r="J12" s="58" t="s">
        <v>53</v>
      </c>
      <c r="K12" s="58"/>
      <c r="L12" s="58" t="s">
        <v>54</v>
      </c>
      <c r="M12" s="58"/>
      <c r="N12" s="68" t="s">
        <v>55</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s="2" customFormat="1" ht="18" customHeight="1">
      <c r="B68" s="100" t="s">
        <v>77</v>
      </c>
      <c r="C68" s="102"/>
      <c r="D68" s="102"/>
      <c r="E68" s="102"/>
      <c r="F68" s="102"/>
      <c r="G68" s="102"/>
      <c r="H68" s="102"/>
      <c r="I68" s="102"/>
      <c r="J68" s="102"/>
      <c r="K68" s="102"/>
      <c r="L68" s="102"/>
      <c r="M68" s="102"/>
      <c r="N68" s="102"/>
      <c r="O68" s="102"/>
      <c r="P68" s="1"/>
      <c r="Q68" s="1"/>
    </row>
    <row r="69" spans="2:17" s="2" customFormat="1" ht="18" customHeight="1">
      <c r="B69" s="103"/>
      <c r="C69" s="103"/>
      <c r="D69" s="103"/>
      <c r="E69" s="103"/>
      <c r="F69" s="103"/>
      <c r="G69" s="103"/>
      <c r="H69" s="103"/>
      <c r="I69" s="103"/>
      <c r="J69" s="103"/>
      <c r="K69" s="103"/>
      <c r="L69" s="103"/>
      <c r="M69" s="103"/>
      <c r="N69" s="103"/>
      <c r="O69" s="103"/>
      <c r="P69" s="1"/>
      <c r="Q69" s="1"/>
    </row>
    <row r="70" spans="2:17" s="2" customFormat="1" ht="18" customHeight="1">
      <c r="B70" s="100" t="s">
        <v>78</v>
      </c>
      <c r="C70" s="102"/>
      <c r="D70" s="102"/>
      <c r="E70" s="102"/>
      <c r="F70" s="102"/>
      <c r="G70" s="102"/>
      <c r="H70" s="102"/>
      <c r="I70" s="102"/>
      <c r="J70" s="102"/>
      <c r="K70" s="102"/>
      <c r="L70" s="102"/>
      <c r="M70" s="102"/>
      <c r="N70" s="102"/>
      <c r="O70" s="102"/>
      <c r="P70" s="1"/>
      <c r="Q70" s="1"/>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P13:P14"/>
    <mergeCell ref="Q13:Q14"/>
    <mergeCell ref="B9:C9"/>
    <mergeCell ref="D9:E9"/>
    <mergeCell ref="F9:G9"/>
    <mergeCell ref="H9:I9"/>
    <mergeCell ref="J9:K9"/>
    <mergeCell ref="D12:E12"/>
    <mergeCell ref="L9:M9"/>
    <mergeCell ref="N9:O9"/>
    <mergeCell ref="P9:Q9"/>
    <mergeCell ref="H12:I12"/>
    <mergeCell ref="J12:K12"/>
    <mergeCell ref="L12:M12"/>
    <mergeCell ref="B8:C8"/>
    <mergeCell ref="D8:E8"/>
    <mergeCell ref="F8:G8"/>
    <mergeCell ref="H8:I8"/>
    <mergeCell ref="J8:K8"/>
    <mergeCell ref="L7:M7"/>
    <mergeCell ref="N7:O7"/>
    <mergeCell ref="P7:Q7"/>
    <mergeCell ref="N8:O8"/>
    <mergeCell ref="P8:Q8"/>
    <mergeCell ref="L8:M8"/>
    <mergeCell ref="B7:C7"/>
    <mergeCell ref="D7:E7"/>
    <mergeCell ref="F7:G7"/>
    <mergeCell ref="H7:I7"/>
    <mergeCell ref="J7:K7"/>
    <mergeCell ref="B2:Q2"/>
    <mergeCell ref="B4:C4"/>
    <mergeCell ref="D4:I4"/>
    <mergeCell ref="B6:C6"/>
    <mergeCell ref="D6:E6"/>
    <mergeCell ref="F6:G6"/>
    <mergeCell ref="H6:I6"/>
    <mergeCell ref="J6:K6"/>
    <mergeCell ref="L6:M6"/>
    <mergeCell ref="N6:O6"/>
    <mergeCell ref="P6:Q6"/>
    <mergeCell ref="B67:O67"/>
    <mergeCell ref="B68:O69"/>
    <mergeCell ref="B70:O71"/>
    <mergeCell ref="B72:O73"/>
    <mergeCell ref="B74:O74"/>
  </mergeCells>
  <phoneticPr fontId="3"/>
  <conditionalFormatting sqref="D65:Q65">
    <cfRule type="cellIs" dxfId="3"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B1:R92"/>
  <sheetViews>
    <sheetView topLeftCell="A23" zoomScale="75" zoomScaleNormal="75" workbookViewId="0">
      <selection activeCell="U23" sqref="U23"/>
    </sheetView>
  </sheetViews>
  <sheetFormatPr defaultRowHeight="11.25"/>
  <cols>
    <col min="1" max="1" width="0.625" style="1" customWidth="1"/>
    <col min="2" max="2" width="3.125" style="1" customWidth="1"/>
    <col min="3" max="3" width="20.625" style="1" customWidth="1"/>
    <col min="4" max="17" width="9.625" style="1" customWidth="1"/>
    <col min="18" max="18" width="4" style="2" customWidth="1"/>
    <col min="19" max="19" width="3" style="1" bestFit="1" customWidth="1"/>
    <col min="20" max="20" width="4.5" style="1" customWidth="1"/>
    <col min="21" max="21" width="5.875" style="1" customWidth="1"/>
    <col min="22" max="16384" width="9" style="1"/>
  </cols>
  <sheetData>
    <row r="1" spans="2:18" ht="12" customHeight="1">
      <c r="R1" s="1"/>
    </row>
    <row r="2" spans="2:18" ht="20.100000000000001" customHeight="1">
      <c r="B2" s="60" t="s">
        <v>17</v>
      </c>
      <c r="C2" s="60"/>
      <c r="D2" s="60"/>
      <c r="E2" s="60"/>
      <c r="F2" s="60"/>
      <c r="G2" s="60"/>
      <c r="H2" s="60"/>
      <c r="I2" s="60"/>
      <c r="J2" s="60"/>
      <c r="K2" s="60"/>
      <c r="L2" s="60"/>
      <c r="M2" s="60"/>
      <c r="N2" s="60"/>
      <c r="O2" s="60"/>
      <c r="P2" s="60"/>
      <c r="Q2" s="60"/>
    </row>
    <row r="3" spans="2:18" ht="30" customHeight="1" thickBot="1">
      <c r="B3" s="4"/>
      <c r="C3" s="4"/>
      <c r="D3" s="4"/>
      <c r="E3" s="4"/>
      <c r="F3" s="4"/>
      <c r="G3" s="4"/>
      <c r="H3" s="4"/>
      <c r="I3" s="4"/>
      <c r="J3" s="4"/>
      <c r="K3" s="4"/>
      <c r="L3" s="4"/>
      <c r="M3" s="4"/>
      <c r="N3" s="4"/>
      <c r="O3" s="4"/>
      <c r="P3" s="4"/>
      <c r="Q3" s="4"/>
    </row>
    <row r="4" spans="2:18" ht="24.95" customHeight="1" thickBot="1">
      <c r="B4" s="85" t="s">
        <v>16</v>
      </c>
      <c r="C4" s="86"/>
      <c r="D4" s="81"/>
      <c r="E4" s="82"/>
      <c r="F4" s="83"/>
      <c r="G4" s="83"/>
      <c r="H4" s="83"/>
      <c r="I4" s="84"/>
      <c r="J4" s="10"/>
      <c r="K4" s="10"/>
      <c r="L4" s="10"/>
      <c r="M4" s="10"/>
      <c r="N4" s="10"/>
      <c r="O4" s="10"/>
      <c r="P4" s="10"/>
      <c r="Q4" s="10"/>
    </row>
    <row r="5" spans="2:18" ht="20.100000000000001" customHeight="1" thickBot="1">
      <c r="B5" s="4"/>
      <c r="C5" s="4"/>
      <c r="D5" s="4"/>
      <c r="E5" s="4"/>
      <c r="F5" s="4"/>
      <c r="G5" s="4"/>
      <c r="H5" s="4"/>
      <c r="I5" s="4"/>
      <c r="J5" s="4"/>
      <c r="K5" s="4"/>
      <c r="L5" s="4"/>
      <c r="M5" s="4"/>
      <c r="N5" s="4"/>
      <c r="O5" s="4"/>
      <c r="P5" s="4"/>
      <c r="Q5" s="4"/>
    </row>
    <row r="6" spans="2:18" ht="24.95" customHeight="1">
      <c r="B6" s="87"/>
      <c r="C6" s="88"/>
      <c r="D6" s="58" t="s">
        <v>56</v>
      </c>
      <c r="E6" s="58"/>
      <c r="F6" s="58" t="s">
        <v>57</v>
      </c>
      <c r="G6" s="58"/>
      <c r="H6" s="58" t="s">
        <v>58</v>
      </c>
      <c r="I6" s="58"/>
      <c r="J6" s="58" t="s">
        <v>59</v>
      </c>
      <c r="K6" s="58"/>
      <c r="L6" s="58" t="s">
        <v>60</v>
      </c>
      <c r="M6" s="58"/>
      <c r="N6" s="58" t="s">
        <v>61</v>
      </c>
      <c r="O6" s="58"/>
      <c r="P6" s="58" t="s">
        <v>62</v>
      </c>
      <c r="Q6" s="61"/>
    </row>
    <row r="7" spans="2:18" ht="30" customHeight="1">
      <c r="B7" s="93" t="s">
        <v>4</v>
      </c>
      <c r="C7" s="94"/>
      <c r="D7" s="104">
        <f>'H30.7～12'!J65+'H30.7～12'!L65+'H30.7～12'!N65</f>
        <v>0</v>
      </c>
      <c r="E7" s="105"/>
      <c r="F7" s="104">
        <f>'H30.7～12'!L65+'H30.7～12'!N65+'H31.1～6'!D65</f>
        <v>0</v>
      </c>
      <c r="G7" s="105"/>
      <c r="H7" s="104">
        <f>'H30.7～12'!N65+'H31.1～6'!D65+'H31.1～6'!F65</f>
        <v>0</v>
      </c>
      <c r="I7" s="105"/>
      <c r="J7" s="72">
        <f>D65+F65+H65</f>
        <v>0</v>
      </c>
      <c r="K7" s="73"/>
      <c r="L7" s="72">
        <f>F65+H65+J65</f>
        <v>0</v>
      </c>
      <c r="M7" s="73"/>
      <c r="N7" s="72">
        <f>H65+J65+L65</f>
        <v>0</v>
      </c>
      <c r="O7" s="73"/>
      <c r="P7" s="72">
        <f>J65+L65+N65</f>
        <v>0</v>
      </c>
      <c r="Q7" s="74"/>
    </row>
    <row r="8" spans="2:18" ht="30" customHeight="1" thickBot="1">
      <c r="B8" s="95" t="s">
        <v>5</v>
      </c>
      <c r="C8" s="96"/>
      <c r="D8" s="106">
        <f>'H30.7～12'!K65+'H30.7～12'!M65+'H30.7～12'!O65</f>
        <v>0</v>
      </c>
      <c r="E8" s="107"/>
      <c r="F8" s="108">
        <f>'H30.7～12'!M65+'H30.7～12'!O65+'H31.1～6'!E65</f>
        <v>0</v>
      </c>
      <c r="G8" s="109"/>
      <c r="H8" s="108">
        <f>'H30.7～12'!O65+'H31.1～6'!E65+'H31.1～6'!G65</f>
        <v>0</v>
      </c>
      <c r="I8" s="109"/>
      <c r="J8" s="69">
        <f>E65+G65+I65</f>
        <v>0</v>
      </c>
      <c r="K8" s="70"/>
      <c r="L8" s="69">
        <f>G65+I65+K65</f>
        <v>0</v>
      </c>
      <c r="M8" s="70"/>
      <c r="N8" s="69">
        <f>I65+K65+M65</f>
        <v>0</v>
      </c>
      <c r="O8" s="70"/>
      <c r="P8" s="69">
        <f>K65+M65+O65</f>
        <v>0</v>
      </c>
      <c r="Q8" s="71"/>
    </row>
    <row r="9" spans="2:18" ht="30" customHeight="1" thickTop="1" thickBot="1">
      <c r="B9" s="77" t="s">
        <v>6</v>
      </c>
      <c r="C9" s="78"/>
      <c r="D9" s="110">
        <f>IF(AND(D7&gt;0,D8&gt;0),D8/D7,0)</f>
        <v>0</v>
      </c>
      <c r="E9" s="110"/>
      <c r="F9" s="110">
        <f>IF(AND(F7&gt;0,F8&gt;0),F8/F7,0)</f>
        <v>0</v>
      </c>
      <c r="G9" s="110"/>
      <c r="H9" s="110">
        <f>IF(AND(H7&gt;0,H8&gt;0),H8/H7,0)</f>
        <v>0</v>
      </c>
      <c r="I9" s="110"/>
      <c r="J9" s="110">
        <f>IF(AND(J7&gt;0,J8&gt;0),J8/J7,0)</f>
        <v>0</v>
      </c>
      <c r="K9" s="110"/>
      <c r="L9" s="110">
        <f>IF(AND(L7&gt;0,L8&gt;0),L8/L7,0)</f>
        <v>0</v>
      </c>
      <c r="M9" s="110"/>
      <c r="N9" s="111">
        <f>IF(AND(N7&gt;0,N8&gt;0),N8/N7,0)</f>
        <v>0</v>
      </c>
      <c r="O9" s="112"/>
      <c r="P9" s="113">
        <f>IF(AND(P7&gt;0,P8&gt;0),P8/P7,0)</f>
        <v>0</v>
      </c>
      <c r="Q9" s="114"/>
    </row>
    <row r="10" spans="2:18" ht="21" customHeight="1" thickTop="1"/>
    <row r="11" spans="2:18" ht="24.95" customHeight="1" thickBot="1">
      <c r="B11" s="11" t="s">
        <v>18</v>
      </c>
      <c r="C11" s="3"/>
      <c r="D11" s="3"/>
      <c r="E11" s="3"/>
      <c r="F11" s="3"/>
      <c r="G11" s="3"/>
      <c r="H11" s="3"/>
      <c r="I11" s="3"/>
      <c r="J11" s="3"/>
      <c r="K11" s="3"/>
      <c r="L11" s="3"/>
      <c r="M11" s="3"/>
      <c r="N11" s="3"/>
      <c r="O11" s="3"/>
      <c r="P11" s="3"/>
      <c r="Q11" s="3"/>
    </row>
    <row r="12" spans="2:18" ht="24.95" customHeight="1">
      <c r="B12" s="62" t="s">
        <v>0</v>
      </c>
      <c r="C12" s="63"/>
      <c r="D12" s="68" t="s">
        <v>56</v>
      </c>
      <c r="E12" s="59"/>
      <c r="F12" s="58" t="s">
        <v>57</v>
      </c>
      <c r="G12" s="58"/>
      <c r="H12" s="58" t="s">
        <v>58</v>
      </c>
      <c r="I12" s="58"/>
      <c r="J12" s="58" t="s">
        <v>59</v>
      </c>
      <c r="K12" s="58"/>
      <c r="L12" s="58" t="s">
        <v>60</v>
      </c>
      <c r="M12" s="58"/>
      <c r="N12" s="68" t="s">
        <v>61</v>
      </c>
      <c r="O12" s="59"/>
      <c r="P12" s="38"/>
      <c r="Q12" s="10"/>
    </row>
    <row r="13" spans="2:18" ht="17.100000000000001" customHeight="1">
      <c r="B13" s="64"/>
      <c r="C13" s="65"/>
      <c r="D13" s="48" t="s">
        <v>3</v>
      </c>
      <c r="E13" s="48" t="s">
        <v>2</v>
      </c>
      <c r="F13" s="52" t="s">
        <v>3</v>
      </c>
      <c r="G13" s="50" t="s">
        <v>2</v>
      </c>
      <c r="H13" s="52" t="s">
        <v>3</v>
      </c>
      <c r="I13" s="50" t="s">
        <v>2</v>
      </c>
      <c r="J13" s="52" t="s">
        <v>3</v>
      </c>
      <c r="K13" s="50" t="s">
        <v>2</v>
      </c>
      <c r="L13" s="52" t="s">
        <v>3</v>
      </c>
      <c r="M13" s="50" t="s">
        <v>2</v>
      </c>
      <c r="N13" s="52" t="s">
        <v>3</v>
      </c>
      <c r="O13" s="48" t="s">
        <v>2</v>
      </c>
      <c r="P13" s="56"/>
      <c r="Q13" s="54"/>
    </row>
    <row r="14" spans="2:18" ht="17.100000000000001" customHeight="1" thickBot="1">
      <c r="B14" s="66"/>
      <c r="C14" s="67"/>
      <c r="D14" s="49"/>
      <c r="E14" s="49"/>
      <c r="F14" s="53"/>
      <c r="G14" s="51"/>
      <c r="H14" s="53"/>
      <c r="I14" s="51"/>
      <c r="J14" s="53"/>
      <c r="K14" s="51"/>
      <c r="L14" s="53"/>
      <c r="M14" s="51"/>
      <c r="N14" s="53"/>
      <c r="O14" s="49"/>
      <c r="P14" s="57"/>
      <c r="Q14" s="55"/>
    </row>
    <row r="15" spans="2:18" ht="20.100000000000001" customHeight="1">
      <c r="B15" s="5">
        <v>1</v>
      </c>
      <c r="C15" s="12"/>
      <c r="D15" s="17"/>
      <c r="E15" s="29"/>
      <c r="F15" s="22"/>
      <c r="G15" s="29"/>
      <c r="H15" s="17"/>
      <c r="I15" s="29"/>
      <c r="J15" s="17"/>
      <c r="K15" s="29"/>
      <c r="L15" s="17"/>
      <c r="M15" s="29"/>
      <c r="N15" s="17"/>
      <c r="O15" s="36"/>
      <c r="P15" s="15"/>
      <c r="Q15" s="13"/>
    </row>
    <row r="16" spans="2:18" ht="20.100000000000001" customHeight="1">
      <c r="B16" s="6">
        <v>2</v>
      </c>
      <c r="C16" s="39"/>
      <c r="D16" s="18"/>
      <c r="E16" s="30"/>
      <c r="F16" s="23"/>
      <c r="G16" s="33"/>
      <c r="H16" s="27"/>
      <c r="I16" s="33"/>
      <c r="J16" s="18"/>
      <c r="K16" s="33"/>
      <c r="L16" s="18"/>
      <c r="M16" s="33"/>
      <c r="N16" s="18"/>
      <c r="O16" s="30"/>
      <c r="P16" s="15"/>
      <c r="Q16" s="13"/>
    </row>
    <row r="17" spans="2:17" ht="20.100000000000001" customHeight="1">
      <c r="B17" s="6">
        <v>3</v>
      </c>
      <c r="C17" s="39"/>
      <c r="D17" s="18"/>
      <c r="E17" s="30"/>
      <c r="F17" s="23"/>
      <c r="G17" s="33"/>
      <c r="H17" s="27"/>
      <c r="I17" s="33"/>
      <c r="J17" s="18"/>
      <c r="K17" s="33"/>
      <c r="L17" s="18"/>
      <c r="M17" s="33"/>
      <c r="N17" s="18"/>
      <c r="O17" s="30"/>
      <c r="P17" s="15"/>
      <c r="Q17" s="13"/>
    </row>
    <row r="18" spans="2:17" ht="20.100000000000001" customHeight="1">
      <c r="B18" s="6">
        <v>4</v>
      </c>
      <c r="C18" s="39"/>
      <c r="D18" s="18"/>
      <c r="E18" s="30"/>
      <c r="F18" s="23"/>
      <c r="G18" s="33"/>
      <c r="H18" s="27"/>
      <c r="I18" s="33"/>
      <c r="J18" s="18"/>
      <c r="K18" s="33"/>
      <c r="L18" s="18"/>
      <c r="M18" s="33"/>
      <c r="N18" s="18"/>
      <c r="O18" s="30"/>
      <c r="P18" s="15"/>
      <c r="Q18" s="13"/>
    </row>
    <row r="19" spans="2:17" ht="20.100000000000001" customHeight="1">
      <c r="B19" s="6">
        <v>5</v>
      </c>
      <c r="C19" s="39"/>
      <c r="D19" s="18"/>
      <c r="E19" s="30"/>
      <c r="F19" s="23"/>
      <c r="G19" s="33"/>
      <c r="H19" s="27"/>
      <c r="I19" s="33"/>
      <c r="J19" s="18"/>
      <c r="K19" s="33"/>
      <c r="L19" s="18"/>
      <c r="M19" s="33"/>
      <c r="N19" s="18"/>
      <c r="O19" s="30"/>
      <c r="P19" s="15"/>
      <c r="Q19" s="13"/>
    </row>
    <row r="20" spans="2:17" ht="20.100000000000001" customHeight="1">
      <c r="B20" s="6">
        <v>6</v>
      </c>
      <c r="C20" s="39"/>
      <c r="D20" s="18"/>
      <c r="E20" s="30"/>
      <c r="F20" s="23"/>
      <c r="G20" s="33"/>
      <c r="H20" s="27"/>
      <c r="I20" s="33"/>
      <c r="J20" s="18"/>
      <c r="K20" s="33"/>
      <c r="L20" s="18"/>
      <c r="M20" s="33"/>
      <c r="N20" s="18"/>
      <c r="O20" s="30"/>
      <c r="P20" s="15"/>
      <c r="Q20" s="13"/>
    </row>
    <row r="21" spans="2:17" ht="20.100000000000001" customHeight="1">
      <c r="B21" s="6">
        <v>7</v>
      </c>
      <c r="C21" s="39"/>
      <c r="D21" s="18"/>
      <c r="E21" s="30"/>
      <c r="F21" s="23"/>
      <c r="G21" s="33"/>
      <c r="H21" s="27"/>
      <c r="I21" s="33"/>
      <c r="J21" s="18"/>
      <c r="K21" s="33"/>
      <c r="L21" s="18"/>
      <c r="M21" s="33"/>
      <c r="N21" s="18"/>
      <c r="O21" s="30"/>
      <c r="P21" s="15"/>
      <c r="Q21" s="13"/>
    </row>
    <row r="22" spans="2:17" ht="20.100000000000001" customHeight="1">
      <c r="B22" s="6">
        <v>8</v>
      </c>
      <c r="C22" s="39"/>
      <c r="D22" s="18"/>
      <c r="E22" s="30"/>
      <c r="F22" s="23"/>
      <c r="G22" s="33"/>
      <c r="H22" s="27"/>
      <c r="I22" s="33"/>
      <c r="J22" s="18"/>
      <c r="K22" s="33"/>
      <c r="L22" s="18"/>
      <c r="M22" s="33"/>
      <c r="N22" s="18"/>
      <c r="O22" s="30"/>
      <c r="P22" s="15"/>
      <c r="Q22" s="13"/>
    </row>
    <row r="23" spans="2:17" ht="20.100000000000001" customHeight="1">
      <c r="B23" s="6">
        <v>9</v>
      </c>
      <c r="C23" s="39"/>
      <c r="D23" s="18"/>
      <c r="E23" s="30"/>
      <c r="F23" s="23"/>
      <c r="G23" s="33"/>
      <c r="H23" s="27"/>
      <c r="I23" s="33"/>
      <c r="J23" s="18"/>
      <c r="K23" s="33"/>
      <c r="L23" s="18"/>
      <c r="M23" s="33"/>
      <c r="N23" s="18"/>
      <c r="O23" s="30"/>
      <c r="P23" s="15"/>
      <c r="Q23" s="13"/>
    </row>
    <row r="24" spans="2:17" s="2" customFormat="1" ht="20.100000000000001" customHeight="1">
      <c r="B24" s="6">
        <v>10</v>
      </c>
      <c r="C24" s="39"/>
      <c r="D24" s="18"/>
      <c r="E24" s="30"/>
      <c r="F24" s="23"/>
      <c r="G24" s="33"/>
      <c r="H24" s="27"/>
      <c r="I24" s="33"/>
      <c r="J24" s="18"/>
      <c r="K24" s="33"/>
      <c r="L24" s="18"/>
      <c r="M24" s="33"/>
      <c r="N24" s="18"/>
      <c r="O24" s="30"/>
      <c r="P24" s="15"/>
      <c r="Q24" s="13"/>
    </row>
    <row r="25" spans="2:17" s="2" customFormat="1" ht="20.100000000000001" customHeight="1">
      <c r="B25" s="6">
        <v>11</v>
      </c>
      <c r="C25" s="39"/>
      <c r="D25" s="18"/>
      <c r="E25" s="30"/>
      <c r="F25" s="23"/>
      <c r="G25" s="33"/>
      <c r="H25" s="27"/>
      <c r="I25" s="33"/>
      <c r="J25" s="18"/>
      <c r="K25" s="33"/>
      <c r="L25" s="18"/>
      <c r="M25" s="33"/>
      <c r="N25" s="18"/>
      <c r="O25" s="30"/>
      <c r="P25" s="15"/>
      <c r="Q25" s="13"/>
    </row>
    <row r="26" spans="2:17" s="2" customFormat="1" ht="20.100000000000001" customHeight="1">
      <c r="B26" s="6">
        <v>12</v>
      </c>
      <c r="C26" s="39"/>
      <c r="D26" s="18"/>
      <c r="E26" s="30"/>
      <c r="F26" s="23"/>
      <c r="G26" s="33"/>
      <c r="H26" s="27"/>
      <c r="I26" s="33"/>
      <c r="J26" s="18"/>
      <c r="K26" s="33"/>
      <c r="L26" s="18"/>
      <c r="M26" s="33"/>
      <c r="N26" s="18"/>
      <c r="O26" s="30"/>
      <c r="P26" s="15"/>
      <c r="Q26" s="13"/>
    </row>
    <row r="27" spans="2:17" s="2" customFormat="1" ht="20.100000000000001" customHeight="1">
      <c r="B27" s="6">
        <v>13</v>
      </c>
      <c r="C27" s="39"/>
      <c r="D27" s="18"/>
      <c r="E27" s="30"/>
      <c r="F27" s="23"/>
      <c r="G27" s="33"/>
      <c r="H27" s="27"/>
      <c r="I27" s="33"/>
      <c r="J27" s="18"/>
      <c r="K27" s="33"/>
      <c r="L27" s="18"/>
      <c r="M27" s="33"/>
      <c r="N27" s="18"/>
      <c r="O27" s="30"/>
      <c r="P27" s="15"/>
      <c r="Q27" s="13"/>
    </row>
    <row r="28" spans="2:17" s="2" customFormat="1" ht="20.100000000000001" customHeight="1">
      <c r="B28" s="6">
        <v>14</v>
      </c>
      <c r="C28" s="39"/>
      <c r="D28" s="18"/>
      <c r="E28" s="30"/>
      <c r="F28" s="23"/>
      <c r="G28" s="33"/>
      <c r="H28" s="27"/>
      <c r="I28" s="33"/>
      <c r="J28" s="18"/>
      <c r="K28" s="33"/>
      <c r="L28" s="18"/>
      <c r="M28" s="33"/>
      <c r="N28" s="18"/>
      <c r="O28" s="30"/>
      <c r="P28" s="15"/>
      <c r="Q28" s="13"/>
    </row>
    <row r="29" spans="2:17" s="2" customFormat="1" ht="20.100000000000001" customHeight="1">
      <c r="B29" s="6">
        <v>15</v>
      </c>
      <c r="C29" s="39"/>
      <c r="D29" s="18"/>
      <c r="E29" s="30"/>
      <c r="F29" s="23"/>
      <c r="G29" s="33"/>
      <c r="H29" s="27"/>
      <c r="I29" s="33"/>
      <c r="J29" s="18"/>
      <c r="K29" s="33"/>
      <c r="L29" s="18"/>
      <c r="M29" s="33"/>
      <c r="N29" s="18"/>
      <c r="O29" s="30"/>
      <c r="P29" s="15"/>
      <c r="Q29" s="13"/>
    </row>
    <row r="30" spans="2:17" s="2" customFormat="1" ht="20.100000000000001" customHeight="1">
      <c r="B30" s="6">
        <v>16</v>
      </c>
      <c r="C30" s="39"/>
      <c r="D30" s="18"/>
      <c r="E30" s="30"/>
      <c r="F30" s="23"/>
      <c r="G30" s="33"/>
      <c r="H30" s="27"/>
      <c r="I30" s="33"/>
      <c r="J30" s="18"/>
      <c r="K30" s="33"/>
      <c r="L30" s="18"/>
      <c r="M30" s="33"/>
      <c r="N30" s="18"/>
      <c r="O30" s="30"/>
      <c r="P30" s="15"/>
      <c r="Q30" s="13"/>
    </row>
    <row r="31" spans="2:17" s="2" customFormat="1" ht="20.100000000000001" customHeight="1">
      <c r="B31" s="6">
        <v>17</v>
      </c>
      <c r="C31" s="39"/>
      <c r="D31" s="18"/>
      <c r="E31" s="30"/>
      <c r="F31" s="23"/>
      <c r="G31" s="33"/>
      <c r="H31" s="27"/>
      <c r="I31" s="33"/>
      <c r="J31" s="18"/>
      <c r="K31" s="33"/>
      <c r="L31" s="18"/>
      <c r="M31" s="33"/>
      <c r="N31" s="18"/>
      <c r="O31" s="30"/>
      <c r="P31" s="15"/>
      <c r="Q31" s="13"/>
    </row>
    <row r="32" spans="2:17" s="2" customFormat="1" ht="20.100000000000001" customHeight="1">
      <c r="B32" s="6">
        <v>18</v>
      </c>
      <c r="C32" s="39"/>
      <c r="D32" s="18"/>
      <c r="E32" s="30"/>
      <c r="F32" s="23"/>
      <c r="G32" s="33"/>
      <c r="H32" s="27"/>
      <c r="I32" s="33"/>
      <c r="J32" s="18"/>
      <c r="K32" s="33"/>
      <c r="L32" s="18"/>
      <c r="M32" s="33"/>
      <c r="N32" s="18"/>
      <c r="O32" s="30"/>
      <c r="P32" s="15"/>
      <c r="Q32" s="13"/>
    </row>
    <row r="33" spans="2:17" s="2" customFormat="1" ht="20.100000000000001" customHeight="1">
      <c r="B33" s="6">
        <v>19</v>
      </c>
      <c r="C33" s="39"/>
      <c r="D33" s="18"/>
      <c r="E33" s="30"/>
      <c r="F33" s="23"/>
      <c r="G33" s="33"/>
      <c r="H33" s="27"/>
      <c r="I33" s="33"/>
      <c r="J33" s="18"/>
      <c r="K33" s="33"/>
      <c r="L33" s="18"/>
      <c r="M33" s="33"/>
      <c r="N33" s="18"/>
      <c r="O33" s="30"/>
      <c r="P33" s="15"/>
      <c r="Q33" s="13"/>
    </row>
    <row r="34" spans="2:17" s="2" customFormat="1" ht="20.100000000000001" customHeight="1">
      <c r="B34" s="6">
        <v>20</v>
      </c>
      <c r="C34" s="39"/>
      <c r="D34" s="18"/>
      <c r="E34" s="30"/>
      <c r="F34" s="23"/>
      <c r="G34" s="33"/>
      <c r="H34" s="27"/>
      <c r="I34" s="33"/>
      <c r="J34" s="18"/>
      <c r="K34" s="33"/>
      <c r="L34" s="18"/>
      <c r="M34" s="33"/>
      <c r="N34" s="18"/>
      <c r="O34" s="30"/>
      <c r="P34" s="15"/>
      <c r="Q34" s="13"/>
    </row>
    <row r="35" spans="2:17" s="2" customFormat="1" ht="20.100000000000001" customHeight="1">
      <c r="B35" s="6">
        <v>21</v>
      </c>
      <c r="C35" s="39"/>
      <c r="D35" s="18"/>
      <c r="E35" s="30"/>
      <c r="F35" s="23"/>
      <c r="G35" s="33"/>
      <c r="H35" s="27"/>
      <c r="I35" s="33"/>
      <c r="J35" s="18"/>
      <c r="K35" s="33"/>
      <c r="L35" s="18"/>
      <c r="M35" s="33"/>
      <c r="N35" s="18"/>
      <c r="O35" s="30"/>
      <c r="P35" s="15"/>
      <c r="Q35" s="13"/>
    </row>
    <row r="36" spans="2:17" s="2" customFormat="1" ht="20.100000000000001" customHeight="1">
      <c r="B36" s="6">
        <v>22</v>
      </c>
      <c r="C36" s="39"/>
      <c r="D36" s="18"/>
      <c r="E36" s="30"/>
      <c r="F36" s="23"/>
      <c r="G36" s="33"/>
      <c r="H36" s="27"/>
      <c r="I36" s="33"/>
      <c r="J36" s="18"/>
      <c r="K36" s="33"/>
      <c r="L36" s="18"/>
      <c r="M36" s="33"/>
      <c r="N36" s="18"/>
      <c r="O36" s="30"/>
      <c r="P36" s="15"/>
      <c r="Q36" s="13"/>
    </row>
    <row r="37" spans="2:17" s="2" customFormat="1" ht="20.100000000000001" customHeight="1">
      <c r="B37" s="6">
        <v>23</v>
      </c>
      <c r="C37" s="39"/>
      <c r="D37" s="18"/>
      <c r="E37" s="30"/>
      <c r="F37" s="23"/>
      <c r="G37" s="33"/>
      <c r="H37" s="27"/>
      <c r="I37" s="33"/>
      <c r="J37" s="18"/>
      <c r="K37" s="33"/>
      <c r="L37" s="18"/>
      <c r="M37" s="33"/>
      <c r="N37" s="18"/>
      <c r="O37" s="30"/>
      <c r="P37" s="15"/>
      <c r="Q37" s="13"/>
    </row>
    <row r="38" spans="2:17" s="2" customFormat="1" ht="20.100000000000001" customHeight="1">
      <c r="B38" s="6">
        <v>24</v>
      </c>
      <c r="C38" s="39"/>
      <c r="D38" s="18"/>
      <c r="E38" s="30"/>
      <c r="F38" s="23"/>
      <c r="G38" s="33"/>
      <c r="H38" s="27"/>
      <c r="I38" s="33"/>
      <c r="J38" s="18"/>
      <c r="K38" s="33"/>
      <c r="L38" s="18"/>
      <c r="M38" s="33"/>
      <c r="N38" s="18"/>
      <c r="O38" s="30"/>
      <c r="P38" s="15"/>
      <c r="Q38" s="13"/>
    </row>
    <row r="39" spans="2:17" s="2" customFormat="1" ht="20.100000000000001" customHeight="1">
      <c r="B39" s="6">
        <v>25</v>
      </c>
      <c r="C39" s="39"/>
      <c r="D39" s="18"/>
      <c r="E39" s="30"/>
      <c r="F39" s="23"/>
      <c r="G39" s="33"/>
      <c r="H39" s="27"/>
      <c r="I39" s="33"/>
      <c r="J39" s="18"/>
      <c r="K39" s="33"/>
      <c r="L39" s="18"/>
      <c r="M39" s="33"/>
      <c r="N39" s="18"/>
      <c r="O39" s="30"/>
      <c r="P39" s="15"/>
      <c r="Q39" s="13"/>
    </row>
    <row r="40" spans="2:17" s="2" customFormat="1" ht="20.100000000000001" customHeight="1">
      <c r="B40" s="6">
        <v>26</v>
      </c>
      <c r="C40" s="39"/>
      <c r="D40" s="18"/>
      <c r="E40" s="30"/>
      <c r="F40" s="23"/>
      <c r="G40" s="33"/>
      <c r="H40" s="27"/>
      <c r="I40" s="33"/>
      <c r="J40" s="18"/>
      <c r="K40" s="33"/>
      <c r="L40" s="18"/>
      <c r="M40" s="33"/>
      <c r="N40" s="18"/>
      <c r="O40" s="30"/>
      <c r="P40" s="15"/>
      <c r="Q40" s="13"/>
    </row>
    <row r="41" spans="2:17" s="2" customFormat="1" ht="20.100000000000001" customHeight="1">
      <c r="B41" s="6">
        <v>27</v>
      </c>
      <c r="C41" s="39"/>
      <c r="D41" s="18"/>
      <c r="E41" s="30"/>
      <c r="F41" s="23"/>
      <c r="G41" s="33"/>
      <c r="H41" s="27"/>
      <c r="I41" s="33"/>
      <c r="J41" s="18"/>
      <c r="K41" s="33"/>
      <c r="L41" s="18"/>
      <c r="M41" s="33"/>
      <c r="N41" s="18"/>
      <c r="O41" s="30"/>
      <c r="P41" s="15"/>
      <c r="Q41" s="13"/>
    </row>
    <row r="42" spans="2:17" s="2" customFormat="1" ht="20.100000000000001" customHeight="1">
      <c r="B42" s="6">
        <v>28</v>
      </c>
      <c r="C42" s="39"/>
      <c r="D42" s="18"/>
      <c r="E42" s="30"/>
      <c r="F42" s="23"/>
      <c r="G42" s="33"/>
      <c r="H42" s="27"/>
      <c r="I42" s="33"/>
      <c r="J42" s="18"/>
      <c r="K42" s="33"/>
      <c r="L42" s="18"/>
      <c r="M42" s="33"/>
      <c r="N42" s="18"/>
      <c r="O42" s="30"/>
      <c r="P42" s="15"/>
      <c r="Q42" s="13"/>
    </row>
    <row r="43" spans="2:17" s="2" customFormat="1" ht="20.100000000000001" customHeight="1">
      <c r="B43" s="6">
        <v>29</v>
      </c>
      <c r="C43" s="39"/>
      <c r="D43" s="18"/>
      <c r="E43" s="30"/>
      <c r="F43" s="23"/>
      <c r="G43" s="33"/>
      <c r="H43" s="27"/>
      <c r="I43" s="33"/>
      <c r="J43" s="18"/>
      <c r="K43" s="33"/>
      <c r="L43" s="18"/>
      <c r="M43" s="33"/>
      <c r="N43" s="18"/>
      <c r="O43" s="30"/>
      <c r="P43" s="15"/>
      <c r="Q43" s="13"/>
    </row>
    <row r="44" spans="2:17" s="2" customFormat="1" ht="20.100000000000001" customHeight="1">
      <c r="B44" s="6">
        <v>30</v>
      </c>
      <c r="C44" s="39"/>
      <c r="D44" s="18"/>
      <c r="E44" s="30"/>
      <c r="F44" s="23"/>
      <c r="G44" s="33"/>
      <c r="H44" s="27"/>
      <c r="I44" s="33"/>
      <c r="J44" s="18"/>
      <c r="K44" s="33"/>
      <c r="L44" s="18"/>
      <c r="M44" s="33"/>
      <c r="N44" s="18"/>
      <c r="O44" s="30"/>
      <c r="P44" s="15"/>
      <c r="Q44" s="13"/>
    </row>
    <row r="45" spans="2:17" s="2" customFormat="1" ht="20.100000000000001" customHeight="1">
      <c r="B45" s="6">
        <v>31</v>
      </c>
      <c r="C45" s="39"/>
      <c r="D45" s="18"/>
      <c r="E45" s="30"/>
      <c r="F45" s="23"/>
      <c r="G45" s="33"/>
      <c r="H45" s="27"/>
      <c r="I45" s="33"/>
      <c r="J45" s="18"/>
      <c r="K45" s="33"/>
      <c r="L45" s="18"/>
      <c r="M45" s="33"/>
      <c r="N45" s="18"/>
      <c r="O45" s="30"/>
      <c r="P45" s="15"/>
      <c r="Q45" s="13"/>
    </row>
    <row r="46" spans="2:17" s="2" customFormat="1" ht="20.100000000000001" customHeight="1">
      <c r="B46" s="6">
        <v>32</v>
      </c>
      <c r="C46" s="39"/>
      <c r="D46" s="18"/>
      <c r="E46" s="30"/>
      <c r="F46" s="23"/>
      <c r="G46" s="33"/>
      <c r="H46" s="27"/>
      <c r="I46" s="33"/>
      <c r="J46" s="18"/>
      <c r="K46" s="33"/>
      <c r="L46" s="18"/>
      <c r="M46" s="33"/>
      <c r="N46" s="18"/>
      <c r="O46" s="30"/>
      <c r="P46" s="15"/>
      <c r="Q46" s="13"/>
    </row>
    <row r="47" spans="2:17" s="2" customFormat="1" ht="20.100000000000001" customHeight="1">
      <c r="B47" s="6">
        <v>33</v>
      </c>
      <c r="C47" s="39"/>
      <c r="D47" s="18"/>
      <c r="E47" s="30"/>
      <c r="F47" s="23"/>
      <c r="G47" s="33"/>
      <c r="H47" s="27"/>
      <c r="I47" s="33"/>
      <c r="J47" s="18"/>
      <c r="K47" s="33"/>
      <c r="L47" s="18"/>
      <c r="M47" s="33"/>
      <c r="N47" s="18"/>
      <c r="O47" s="30"/>
      <c r="P47" s="15"/>
      <c r="Q47" s="13"/>
    </row>
    <row r="48" spans="2:17" s="2" customFormat="1" ht="20.100000000000001" customHeight="1">
      <c r="B48" s="6">
        <v>34</v>
      </c>
      <c r="C48" s="39"/>
      <c r="D48" s="18"/>
      <c r="E48" s="30"/>
      <c r="F48" s="23"/>
      <c r="G48" s="33"/>
      <c r="H48" s="27"/>
      <c r="I48" s="33"/>
      <c r="J48" s="18"/>
      <c r="K48" s="33"/>
      <c r="L48" s="18"/>
      <c r="M48" s="33"/>
      <c r="N48" s="18"/>
      <c r="O48" s="30"/>
      <c r="P48" s="15"/>
      <c r="Q48" s="13"/>
    </row>
    <row r="49" spans="2:17" s="2" customFormat="1" ht="20.100000000000001" customHeight="1">
      <c r="B49" s="6">
        <v>35</v>
      </c>
      <c r="C49" s="39"/>
      <c r="D49" s="18"/>
      <c r="E49" s="30"/>
      <c r="F49" s="23"/>
      <c r="G49" s="33"/>
      <c r="H49" s="27"/>
      <c r="I49" s="33"/>
      <c r="J49" s="18"/>
      <c r="K49" s="33"/>
      <c r="L49" s="18"/>
      <c r="M49" s="33"/>
      <c r="N49" s="18"/>
      <c r="O49" s="30"/>
      <c r="P49" s="15"/>
      <c r="Q49" s="13"/>
    </row>
    <row r="50" spans="2:17" s="2" customFormat="1" ht="20.100000000000001" customHeight="1">
      <c r="B50" s="6">
        <v>36</v>
      </c>
      <c r="C50" s="39"/>
      <c r="D50" s="18"/>
      <c r="E50" s="30"/>
      <c r="F50" s="23"/>
      <c r="G50" s="33"/>
      <c r="H50" s="27"/>
      <c r="I50" s="33"/>
      <c r="J50" s="18"/>
      <c r="K50" s="33"/>
      <c r="L50" s="18"/>
      <c r="M50" s="33"/>
      <c r="N50" s="18"/>
      <c r="O50" s="30"/>
      <c r="P50" s="15"/>
      <c r="Q50" s="13"/>
    </row>
    <row r="51" spans="2:17" s="2" customFormat="1" ht="20.100000000000001" customHeight="1">
      <c r="B51" s="6">
        <v>37</v>
      </c>
      <c r="C51" s="39"/>
      <c r="D51" s="18"/>
      <c r="E51" s="30"/>
      <c r="F51" s="23"/>
      <c r="G51" s="33"/>
      <c r="H51" s="27"/>
      <c r="I51" s="33"/>
      <c r="J51" s="18"/>
      <c r="K51" s="33"/>
      <c r="L51" s="18"/>
      <c r="M51" s="33"/>
      <c r="N51" s="18"/>
      <c r="O51" s="30"/>
      <c r="P51" s="15"/>
      <c r="Q51" s="13"/>
    </row>
    <row r="52" spans="2:17" s="2" customFormat="1" ht="20.100000000000001" customHeight="1">
      <c r="B52" s="6">
        <v>38</v>
      </c>
      <c r="C52" s="39"/>
      <c r="D52" s="18"/>
      <c r="E52" s="30"/>
      <c r="F52" s="23"/>
      <c r="G52" s="33"/>
      <c r="H52" s="27"/>
      <c r="I52" s="33"/>
      <c r="J52" s="18"/>
      <c r="K52" s="33"/>
      <c r="L52" s="18"/>
      <c r="M52" s="33"/>
      <c r="N52" s="18"/>
      <c r="O52" s="30"/>
      <c r="P52" s="15"/>
      <c r="Q52" s="13"/>
    </row>
    <row r="53" spans="2:17" s="2" customFormat="1" ht="20.100000000000001" customHeight="1">
      <c r="B53" s="6">
        <v>39</v>
      </c>
      <c r="C53" s="39"/>
      <c r="D53" s="18"/>
      <c r="E53" s="30"/>
      <c r="F53" s="23"/>
      <c r="G53" s="33"/>
      <c r="H53" s="27"/>
      <c r="I53" s="33"/>
      <c r="J53" s="18"/>
      <c r="K53" s="33"/>
      <c r="L53" s="18"/>
      <c r="M53" s="33"/>
      <c r="N53" s="18"/>
      <c r="O53" s="30"/>
      <c r="P53" s="15"/>
      <c r="Q53" s="13"/>
    </row>
    <row r="54" spans="2:17" s="2" customFormat="1" ht="20.100000000000001" customHeight="1">
      <c r="B54" s="6">
        <v>40</v>
      </c>
      <c r="C54" s="39"/>
      <c r="D54" s="18"/>
      <c r="E54" s="30"/>
      <c r="F54" s="23"/>
      <c r="G54" s="33"/>
      <c r="H54" s="27"/>
      <c r="I54" s="33"/>
      <c r="J54" s="18"/>
      <c r="K54" s="33"/>
      <c r="L54" s="18"/>
      <c r="M54" s="33"/>
      <c r="N54" s="18"/>
      <c r="O54" s="30"/>
      <c r="P54" s="15"/>
      <c r="Q54" s="13"/>
    </row>
    <row r="55" spans="2:17" s="2" customFormat="1" ht="20.100000000000001" customHeight="1">
      <c r="B55" s="6">
        <v>41</v>
      </c>
      <c r="C55" s="39"/>
      <c r="D55" s="18"/>
      <c r="E55" s="30"/>
      <c r="F55" s="23"/>
      <c r="G55" s="33"/>
      <c r="H55" s="27"/>
      <c r="I55" s="33"/>
      <c r="J55" s="18"/>
      <c r="K55" s="33"/>
      <c r="L55" s="18"/>
      <c r="M55" s="33"/>
      <c r="N55" s="18"/>
      <c r="O55" s="30"/>
      <c r="P55" s="15"/>
      <c r="Q55" s="13"/>
    </row>
    <row r="56" spans="2:17" s="2" customFormat="1" ht="20.100000000000001" customHeight="1">
      <c r="B56" s="6">
        <v>42</v>
      </c>
      <c r="C56" s="39"/>
      <c r="D56" s="18"/>
      <c r="E56" s="30"/>
      <c r="F56" s="23"/>
      <c r="G56" s="33"/>
      <c r="H56" s="27"/>
      <c r="I56" s="33"/>
      <c r="J56" s="18"/>
      <c r="K56" s="33"/>
      <c r="L56" s="18"/>
      <c r="M56" s="33"/>
      <c r="N56" s="18"/>
      <c r="O56" s="30"/>
      <c r="P56" s="15"/>
      <c r="Q56" s="13"/>
    </row>
    <row r="57" spans="2:17" s="2" customFormat="1" ht="20.100000000000001" customHeight="1">
      <c r="B57" s="6">
        <v>43</v>
      </c>
      <c r="C57" s="39"/>
      <c r="D57" s="18"/>
      <c r="E57" s="30"/>
      <c r="F57" s="23"/>
      <c r="G57" s="33"/>
      <c r="H57" s="27"/>
      <c r="I57" s="33"/>
      <c r="J57" s="18"/>
      <c r="K57" s="33"/>
      <c r="L57" s="18"/>
      <c r="M57" s="33"/>
      <c r="N57" s="18"/>
      <c r="O57" s="30"/>
      <c r="P57" s="15"/>
      <c r="Q57" s="13"/>
    </row>
    <row r="58" spans="2:17" s="2" customFormat="1" ht="20.100000000000001" customHeight="1">
      <c r="B58" s="6">
        <v>44</v>
      </c>
      <c r="C58" s="39"/>
      <c r="D58" s="18"/>
      <c r="E58" s="30"/>
      <c r="F58" s="23"/>
      <c r="G58" s="33"/>
      <c r="H58" s="27"/>
      <c r="I58" s="33"/>
      <c r="J58" s="18"/>
      <c r="K58" s="33"/>
      <c r="L58" s="18"/>
      <c r="M58" s="33"/>
      <c r="N58" s="18"/>
      <c r="O58" s="30"/>
      <c r="P58" s="15"/>
      <c r="Q58" s="13"/>
    </row>
    <row r="59" spans="2:17" s="2" customFormat="1" ht="20.100000000000001" customHeight="1">
      <c r="B59" s="6">
        <v>45</v>
      </c>
      <c r="C59" s="39"/>
      <c r="D59" s="18"/>
      <c r="E59" s="30"/>
      <c r="F59" s="23"/>
      <c r="G59" s="33"/>
      <c r="H59" s="27"/>
      <c r="I59" s="33"/>
      <c r="J59" s="18"/>
      <c r="K59" s="33"/>
      <c r="L59" s="18"/>
      <c r="M59" s="33"/>
      <c r="N59" s="18"/>
      <c r="O59" s="30"/>
      <c r="P59" s="15"/>
      <c r="Q59" s="13"/>
    </row>
    <row r="60" spans="2:17" s="2" customFormat="1" ht="20.100000000000001" customHeight="1">
      <c r="B60" s="6">
        <v>46</v>
      </c>
      <c r="C60" s="39"/>
      <c r="D60" s="18"/>
      <c r="E60" s="30"/>
      <c r="F60" s="23"/>
      <c r="G60" s="33"/>
      <c r="H60" s="27"/>
      <c r="I60" s="33"/>
      <c r="J60" s="18"/>
      <c r="K60" s="33"/>
      <c r="L60" s="18"/>
      <c r="M60" s="33"/>
      <c r="N60" s="18"/>
      <c r="O60" s="30"/>
      <c r="P60" s="15"/>
      <c r="Q60" s="13"/>
    </row>
    <row r="61" spans="2:17" s="2" customFormat="1" ht="20.100000000000001" customHeight="1">
      <c r="B61" s="6">
        <v>47</v>
      </c>
      <c r="C61" s="39"/>
      <c r="D61" s="18"/>
      <c r="E61" s="30"/>
      <c r="F61" s="23"/>
      <c r="G61" s="33"/>
      <c r="H61" s="27"/>
      <c r="I61" s="33"/>
      <c r="J61" s="18"/>
      <c r="K61" s="33"/>
      <c r="L61" s="18"/>
      <c r="M61" s="33"/>
      <c r="N61" s="18"/>
      <c r="O61" s="30"/>
      <c r="P61" s="15"/>
      <c r="Q61" s="13"/>
    </row>
    <row r="62" spans="2:17" s="2" customFormat="1" ht="20.100000000000001" customHeight="1">
      <c r="B62" s="6">
        <v>48</v>
      </c>
      <c r="C62" s="39"/>
      <c r="D62" s="18"/>
      <c r="E62" s="30"/>
      <c r="F62" s="23"/>
      <c r="G62" s="33"/>
      <c r="H62" s="27"/>
      <c r="I62" s="33"/>
      <c r="J62" s="18"/>
      <c r="K62" s="33"/>
      <c r="L62" s="18"/>
      <c r="M62" s="33"/>
      <c r="N62" s="18"/>
      <c r="O62" s="30"/>
      <c r="P62" s="15"/>
      <c r="Q62" s="13"/>
    </row>
    <row r="63" spans="2:17" s="2" customFormat="1" ht="20.100000000000001" customHeight="1">
      <c r="B63" s="6">
        <v>49</v>
      </c>
      <c r="C63" s="39"/>
      <c r="D63" s="18"/>
      <c r="E63" s="30"/>
      <c r="F63" s="23"/>
      <c r="G63" s="33"/>
      <c r="H63" s="27"/>
      <c r="I63" s="33"/>
      <c r="J63" s="18"/>
      <c r="K63" s="33"/>
      <c r="L63" s="18"/>
      <c r="M63" s="33"/>
      <c r="N63" s="18"/>
      <c r="O63" s="30"/>
      <c r="P63" s="15"/>
      <c r="Q63" s="13"/>
    </row>
    <row r="64" spans="2:17" s="2" customFormat="1" ht="20.100000000000001" customHeight="1" thickBot="1">
      <c r="B64" s="6">
        <v>50</v>
      </c>
      <c r="C64" s="39"/>
      <c r="D64" s="18"/>
      <c r="E64" s="30"/>
      <c r="F64" s="23"/>
      <c r="G64" s="33"/>
      <c r="H64" s="27"/>
      <c r="I64" s="33"/>
      <c r="J64" s="18"/>
      <c r="K64" s="33"/>
      <c r="L64" s="18"/>
      <c r="M64" s="33"/>
      <c r="N64" s="18"/>
      <c r="O64" s="30"/>
      <c r="P64" s="15"/>
      <c r="Q64" s="13"/>
    </row>
    <row r="65" spans="2:17" s="2" customFormat="1" ht="20.100000000000001" customHeight="1" thickTop="1" thickBot="1">
      <c r="B65" s="46" t="s">
        <v>1</v>
      </c>
      <c r="C65" s="47"/>
      <c r="D65" s="21">
        <f>SUM($D15:$D64)</f>
        <v>0</v>
      </c>
      <c r="E65" s="32">
        <f>SUM($E15:$E64)</f>
        <v>0</v>
      </c>
      <c r="F65" s="26">
        <f>SUM($F15:$F64)</f>
        <v>0</v>
      </c>
      <c r="G65" s="32">
        <f>SUM($G15:$G64)</f>
        <v>0</v>
      </c>
      <c r="H65" s="26">
        <f>SUM($H15:$H64)</f>
        <v>0</v>
      </c>
      <c r="I65" s="35">
        <f>SUM($I15:$I64)</f>
        <v>0</v>
      </c>
      <c r="J65" s="26">
        <f>SUM($J15:$J64)</f>
        <v>0</v>
      </c>
      <c r="K65" s="35">
        <f>SUM($K15:$K64)</f>
        <v>0</v>
      </c>
      <c r="L65" s="26">
        <f>SUM($L15:$L64)</f>
        <v>0</v>
      </c>
      <c r="M65" s="35">
        <f>SUM($M15:$M64)</f>
        <v>0</v>
      </c>
      <c r="N65" s="26">
        <f>SUM($N15:$N64)</f>
        <v>0</v>
      </c>
      <c r="O65" s="35">
        <f>SUM($O15:$O64)</f>
        <v>0</v>
      </c>
      <c r="P65" s="16"/>
      <c r="Q65" s="14"/>
    </row>
    <row r="66" spans="2:17" s="2" customFormat="1" ht="18" customHeight="1">
      <c r="B66" s="1"/>
      <c r="C66" s="1"/>
      <c r="D66" s="1"/>
      <c r="E66" s="1"/>
      <c r="F66" s="1"/>
      <c r="G66" s="1"/>
      <c r="H66" s="1"/>
      <c r="I66" s="1"/>
      <c r="J66" s="1"/>
      <c r="K66" s="1"/>
      <c r="L66" s="1"/>
      <c r="M66" s="1"/>
      <c r="N66" s="1"/>
      <c r="O66" s="1"/>
      <c r="P66" s="1"/>
      <c r="Q66" s="1"/>
    </row>
    <row r="67" spans="2:17" s="2" customFormat="1" ht="18" customHeight="1">
      <c r="B67" s="100" t="s">
        <v>75</v>
      </c>
      <c r="C67" s="101"/>
      <c r="D67" s="101"/>
      <c r="E67" s="101"/>
      <c r="F67" s="101"/>
      <c r="G67" s="101"/>
      <c r="H67" s="101"/>
      <c r="I67" s="101"/>
      <c r="J67" s="101"/>
      <c r="K67" s="101"/>
      <c r="L67" s="101"/>
      <c r="M67" s="101"/>
      <c r="N67" s="101"/>
      <c r="O67" s="101"/>
      <c r="P67" s="1"/>
      <c r="Q67" s="1"/>
    </row>
    <row r="68" spans="2:17" s="2" customFormat="1" ht="18" customHeight="1">
      <c r="B68" s="100" t="s">
        <v>77</v>
      </c>
      <c r="C68" s="102"/>
      <c r="D68" s="102"/>
      <c r="E68" s="102"/>
      <c r="F68" s="102"/>
      <c r="G68" s="102"/>
      <c r="H68" s="102"/>
      <c r="I68" s="102"/>
      <c r="J68" s="102"/>
      <c r="K68" s="102"/>
      <c r="L68" s="102"/>
      <c r="M68" s="102"/>
      <c r="N68" s="102"/>
      <c r="O68" s="102"/>
      <c r="P68" s="1"/>
      <c r="Q68" s="1"/>
    </row>
    <row r="69" spans="2:17" s="2" customFormat="1" ht="18" customHeight="1">
      <c r="B69" s="103"/>
      <c r="C69" s="103"/>
      <c r="D69" s="103"/>
      <c r="E69" s="103"/>
      <c r="F69" s="103"/>
      <c r="G69" s="103"/>
      <c r="H69" s="103"/>
      <c r="I69" s="103"/>
      <c r="J69" s="103"/>
      <c r="K69" s="103"/>
      <c r="L69" s="103"/>
      <c r="M69" s="103"/>
      <c r="N69" s="103"/>
      <c r="O69" s="103"/>
      <c r="P69" s="1"/>
      <c r="Q69" s="1"/>
    </row>
    <row r="70" spans="2:17" s="2" customFormat="1" ht="18" customHeight="1">
      <c r="B70" s="100" t="s">
        <v>78</v>
      </c>
      <c r="C70" s="102"/>
      <c r="D70" s="102"/>
      <c r="E70" s="102"/>
      <c r="F70" s="102"/>
      <c r="G70" s="102"/>
      <c r="H70" s="102"/>
      <c r="I70" s="102"/>
      <c r="J70" s="102"/>
      <c r="K70" s="102"/>
      <c r="L70" s="102"/>
      <c r="M70" s="102"/>
      <c r="N70" s="102"/>
      <c r="O70" s="102"/>
      <c r="P70" s="1"/>
      <c r="Q70" s="1"/>
    </row>
    <row r="71" spans="2:17" ht="18" customHeight="1">
      <c r="B71" s="101"/>
      <c r="C71" s="101"/>
      <c r="D71" s="101"/>
      <c r="E71" s="101"/>
      <c r="F71" s="101"/>
      <c r="G71" s="101"/>
      <c r="H71" s="101"/>
      <c r="I71" s="101"/>
      <c r="J71" s="101"/>
      <c r="K71" s="101"/>
      <c r="L71" s="101"/>
      <c r="M71" s="101"/>
      <c r="N71" s="101"/>
      <c r="O71" s="101"/>
    </row>
    <row r="72" spans="2:17" ht="18" customHeight="1">
      <c r="B72" s="100" t="s">
        <v>79</v>
      </c>
      <c r="C72" s="102"/>
      <c r="D72" s="102"/>
      <c r="E72" s="102"/>
      <c r="F72" s="102"/>
      <c r="G72" s="102"/>
      <c r="H72" s="102"/>
      <c r="I72" s="102"/>
      <c r="J72" s="102"/>
      <c r="K72" s="102"/>
      <c r="L72" s="102"/>
      <c r="M72" s="102"/>
      <c r="N72" s="102"/>
      <c r="O72" s="102"/>
    </row>
    <row r="73" spans="2:17" ht="18" customHeight="1">
      <c r="B73" s="101"/>
      <c r="C73" s="101"/>
      <c r="D73" s="101"/>
      <c r="E73" s="101"/>
      <c r="F73" s="101"/>
      <c r="G73" s="101"/>
      <c r="H73" s="101"/>
      <c r="I73" s="101"/>
      <c r="J73" s="101"/>
      <c r="K73" s="101"/>
      <c r="L73" s="101"/>
      <c r="M73" s="101"/>
      <c r="N73" s="101"/>
      <c r="O73" s="101"/>
    </row>
    <row r="74" spans="2:17" ht="18" customHeight="1">
      <c r="B74" s="100" t="s">
        <v>76</v>
      </c>
      <c r="C74" s="101"/>
      <c r="D74" s="101"/>
      <c r="E74" s="101"/>
      <c r="F74" s="101"/>
      <c r="G74" s="101"/>
      <c r="H74" s="101"/>
      <c r="I74" s="101"/>
      <c r="J74" s="101"/>
      <c r="K74" s="101"/>
      <c r="L74" s="101"/>
      <c r="M74" s="101"/>
      <c r="N74" s="101"/>
      <c r="O74" s="101"/>
    </row>
    <row r="75" spans="2:17" ht="18" customHeight="1"/>
    <row r="76" spans="2:17" ht="18" customHeight="1"/>
    <row r="77" spans="2:17" ht="18" customHeight="1"/>
    <row r="78" spans="2:17" ht="18" customHeight="1"/>
    <row r="79" spans="2:17" ht="18" customHeight="1"/>
    <row r="80" spans="2:17"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mergeCells count="62">
    <mergeCell ref="B65:C65"/>
    <mergeCell ref="B12:C14"/>
    <mergeCell ref="N12:O12"/>
    <mergeCell ref="D13:D14"/>
    <mergeCell ref="E13:E14"/>
    <mergeCell ref="F13:F14"/>
    <mergeCell ref="G13:G14"/>
    <mergeCell ref="H13:H14"/>
    <mergeCell ref="I13:I14"/>
    <mergeCell ref="J13:J14"/>
    <mergeCell ref="K13:K14"/>
    <mergeCell ref="L13:L14"/>
    <mergeCell ref="F12:G12"/>
    <mergeCell ref="N13:N14"/>
    <mergeCell ref="M13:M14"/>
    <mergeCell ref="O13:O14"/>
    <mergeCell ref="P13:P14"/>
    <mergeCell ref="Q13:Q14"/>
    <mergeCell ref="B9:C9"/>
    <mergeCell ref="D9:E9"/>
    <mergeCell ref="F9:G9"/>
    <mergeCell ref="H9:I9"/>
    <mergeCell ref="J9:K9"/>
    <mergeCell ref="D12:E12"/>
    <mergeCell ref="L9:M9"/>
    <mergeCell ref="N9:O9"/>
    <mergeCell ref="P9:Q9"/>
    <mergeCell ref="H12:I12"/>
    <mergeCell ref="J12:K12"/>
    <mergeCell ref="L12:M12"/>
    <mergeCell ref="B8:C8"/>
    <mergeCell ref="D8:E8"/>
    <mergeCell ref="F8:G8"/>
    <mergeCell ref="H8:I8"/>
    <mergeCell ref="J8:K8"/>
    <mergeCell ref="L7:M7"/>
    <mergeCell ref="N7:O7"/>
    <mergeCell ref="P7:Q7"/>
    <mergeCell ref="N8:O8"/>
    <mergeCell ref="P8:Q8"/>
    <mergeCell ref="L8:M8"/>
    <mergeCell ref="B7:C7"/>
    <mergeCell ref="D7:E7"/>
    <mergeCell ref="F7:G7"/>
    <mergeCell ref="H7:I7"/>
    <mergeCell ref="J7:K7"/>
    <mergeCell ref="B2:Q2"/>
    <mergeCell ref="B4:C4"/>
    <mergeCell ref="D4:I4"/>
    <mergeCell ref="B6:C6"/>
    <mergeCell ref="D6:E6"/>
    <mergeCell ref="F6:G6"/>
    <mergeCell ref="H6:I6"/>
    <mergeCell ref="J6:K6"/>
    <mergeCell ref="L6:M6"/>
    <mergeCell ref="N6:O6"/>
    <mergeCell ref="P6:Q6"/>
    <mergeCell ref="B67:O67"/>
    <mergeCell ref="B68:O69"/>
    <mergeCell ref="B70:O71"/>
    <mergeCell ref="B72:O73"/>
    <mergeCell ref="B74:O74"/>
  </mergeCells>
  <phoneticPr fontId="3"/>
  <conditionalFormatting sqref="D65:Q65">
    <cfRule type="cellIs" dxfId="2" priority="1" stopIfTrue="1" operator="equal">
      <formula>0</formula>
    </cfRule>
  </conditionalFormatting>
  <dataValidations count="1">
    <dataValidation allowBlank="1" showErrorMessage="1" sqref="D15:Q64"/>
  </dataValidations>
  <pageMargins left="0.94488188976377963" right="0" top="0.59055118110236227" bottom="0" header="0.51181102362204722" footer="0.51181102362204722"/>
  <pageSetup paperSize="9" scale="5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【記入例】</vt:lpstr>
      <vt:lpstr>H27.7～12</vt:lpstr>
      <vt:lpstr>H28.1～6</vt:lpstr>
      <vt:lpstr>H28.7～12</vt:lpstr>
      <vt:lpstr>H29.1～6</vt:lpstr>
      <vt:lpstr>H29.7～12</vt:lpstr>
      <vt:lpstr>H30.1～6</vt:lpstr>
      <vt:lpstr>H30.7～12</vt:lpstr>
      <vt:lpstr>H31.1～6</vt:lpstr>
      <vt:lpstr>H31.7～12</vt:lpstr>
      <vt:lpstr>H32.1～6</vt:lpstr>
      <vt:lpstr>【記入例】!Print_Area</vt:lpstr>
      <vt:lpstr>'H27.7～12'!Print_Area</vt:lpstr>
      <vt:lpstr>'H28.1～6'!Print_Area</vt:lpstr>
      <vt:lpstr>'H28.7～12'!Print_Area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082679</cp:lastModifiedBy>
  <cp:lastPrinted>2016-02-13T03:57:11Z</cp:lastPrinted>
  <dcterms:created xsi:type="dcterms:W3CDTF">2009-03-22T15:50:28Z</dcterms:created>
  <dcterms:modified xsi:type="dcterms:W3CDTF">2016-02-13T04:08:48Z</dcterms:modified>
</cp:coreProperties>
</file>