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90" yWindow="30" windowWidth="9980" windowHeight="9000" activeTab="0"/>
  </bookViews>
  <sheets>
    <sheet name="第37表・第38表" sheetId="1" r:id="rId1"/>
  </sheets>
  <definedNames>
    <definedName name="_xlnm.Print_Area" localSheetId="0">'第37表・第38表'!$A$1:$N$38</definedName>
  </definedNames>
  <calcPr fullCalcOnLoad="1"/>
</workbook>
</file>

<file path=xl/sharedStrings.xml><?xml version="1.0" encoding="utf-8"?>
<sst xmlns="http://schemas.openxmlformats.org/spreadsheetml/2006/main" count="66" uniqueCount="36">
  <si>
    <t>計</t>
  </si>
  <si>
    <t>（単位：人）</t>
  </si>
  <si>
    <t>視覚障害</t>
  </si>
  <si>
    <t>聴覚障害</t>
  </si>
  <si>
    <t>知的障害</t>
  </si>
  <si>
    <t>肢体不自由</t>
  </si>
  <si>
    <t>（国立）</t>
  </si>
  <si>
    <t>病弱・身体虚弱</t>
  </si>
  <si>
    <t>第３８表　　進路別卒業者数　－高等部－</t>
  </si>
  <si>
    <t>高等学校等進学者</t>
  </si>
  <si>
    <t>左記以外の者</t>
  </si>
  <si>
    <t>区分</t>
  </si>
  <si>
    <t>公共職業
能力開発
施設等
入学者</t>
  </si>
  <si>
    <t>卒業者
総数
（A～G）</t>
  </si>
  <si>
    <t>大学等
進学者</t>
  </si>
  <si>
    <t xml:space="preserve"> Ａ</t>
  </si>
  <si>
    <t xml:space="preserve"> Ｂ</t>
  </si>
  <si>
    <t xml:space="preserve"> Ｃ</t>
  </si>
  <si>
    <t xml:space="preserve"> Ｄ</t>
  </si>
  <si>
    <t xml:space="preserve"> Ｅ</t>
  </si>
  <si>
    <t>　Ｆ</t>
  </si>
  <si>
    <t>　Ｇ</t>
  </si>
  <si>
    <t>就職者</t>
  </si>
  <si>
    <t>Ａのうち</t>
  </si>
  <si>
    <t>Ｂのうち</t>
  </si>
  <si>
    <t>Ｃのうち</t>
  </si>
  <si>
    <t>Ｄのうち</t>
  </si>
  <si>
    <t>３　特　別　支　援　学　校</t>
  </si>
  <si>
    <t>第３７表　進路別卒業者数　－中学部－</t>
  </si>
  <si>
    <t>平成２５年３月卒業者</t>
  </si>
  <si>
    <r>
      <t xml:space="preserve">専修学校
</t>
    </r>
    <r>
      <rPr>
        <sz val="8"/>
        <rFont val="ＭＳ Ｐ明朝"/>
        <family val="1"/>
      </rPr>
      <t>(専門課程)</t>
    </r>
    <r>
      <rPr>
        <sz val="9"/>
        <rFont val="ＭＳ Ｐ明朝"/>
        <family val="1"/>
      </rPr>
      <t xml:space="preserve">
進学者</t>
    </r>
  </si>
  <si>
    <r>
      <t xml:space="preserve">専修学校
</t>
    </r>
    <r>
      <rPr>
        <sz val="8"/>
        <rFont val="ＭＳ Ｐ明朝"/>
        <family val="1"/>
      </rPr>
      <t>(一般課程)</t>
    </r>
    <r>
      <rPr>
        <sz val="9"/>
        <rFont val="ＭＳ Ｐ明朝"/>
        <family val="1"/>
      </rPr>
      <t xml:space="preserve">
等入学者</t>
    </r>
  </si>
  <si>
    <r>
      <t xml:space="preserve">専修学校
</t>
    </r>
    <r>
      <rPr>
        <sz val="8"/>
        <rFont val="ＭＳ Ｐ明朝"/>
        <family val="1"/>
      </rPr>
      <t>(高等課程)</t>
    </r>
    <r>
      <rPr>
        <sz val="9"/>
        <rFont val="ＭＳ Ｐ明朝"/>
        <family val="1"/>
      </rPr>
      <t xml:space="preserve">
進学者</t>
    </r>
  </si>
  <si>
    <r>
      <t>Ａ･Ｂ･Ｃ･Ｄのうち
就職している者</t>
    </r>
    <r>
      <rPr>
        <sz val="8"/>
        <rFont val="ＭＳ Ｐ明朝"/>
        <family val="1"/>
      </rPr>
      <t>(再掲)</t>
    </r>
  </si>
  <si>
    <t>〈 再　　　　　　　　　　掲 〉</t>
  </si>
  <si>
    <t>不 詳 ・
死 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</si>
</sst>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\ ;_ &quot;△&quot;* #,##0\ ;_ * &quot;-&quot;\ ;_ @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20"/>
      <name val="ＭＳ Ｐ明朝"/>
      <family val="1"/>
    </font>
    <font>
      <b/>
      <sz val="18"/>
      <name val="ＭＳ Ｐ明朝"/>
      <family val="1"/>
    </font>
    <font>
      <sz val="10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1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distributed"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6" fontId="8" fillId="0" borderId="11" xfId="0" applyNumberFormat="1" applyFont="1" applyFill="1" applyBorder="1" applyAlignment="1">
      <alignment vertical="center"/>
    </xf>
    <xf numFmtId="0" fontId="4" fillId="0" borderId="17" xfId="0" applyFont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0" fontId="4" fillId="0" borderId="19" xfId="0" applyFont="1" applyBorder="1" applyAlignment="1">
      <alignment horizontal="distributed" vertical="center"/>
    </xf>
    <xf numFmtId="41" fontId="4" fillId="0" borderId="20" xfId="0" applyNumberFormat="1" applyFont="1" applyBorder="1" applyAlignment="1">
      <alignment horizontal="center" vertical="center"/>
    </xf>
    <xf numFmtId="41" fontId="4" fillId="0" borderId="21" xfId="0" applyNumberFormat="1" applyFont="1" applyBorder="1" applyAlignment="1">
      <alignment horizontal="center" vertical="center"/>
    </xf>
    <xf numFmtId="41" fontId="4" fillId="0" borderId="22" xfId="0" applyNumberFormat="1" applyFont="1" applyBorder="1" applyAlignment="1">
      <alignment horizontal="center" vertical="center"/>
    </xf>
    <xf numFmtId="41" fontId="4" fillId="0" borderId="2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7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1" fillId="0" borderId="10" xfId="0" applyFont="1" applyBorder="1" applyAlignment="1">
      <alignment horizontal="distributed" vertical="center" wrapText="1"/>
    </xf>
    <xf numFmtId="0" fontId="11" fillId="0" borderId="22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11" fillId="0" borderId="31" xfId="0" applyFont="1" applyBorder="1" applyAlignment="1">
      <alignment horizontal="distributed" vertical="center" wrapText="1"/>
    </xf>
    <xf numFmtId="0" fontId="11" fillId="0" borderId="18" xfId="0" applyFont="1" applyBorder="1" applyAlignment="1">
      <alignment horizontal="distributed" vertical="center"/>
    </xf>
    <xf numFmtId="0" fontId="11" fillId="0" borderId="20" xfId="0" applyFont="1" applyBorder="1" applyAlignment="1">
      <alignment horizontal="distributed" vertical="center"/>
    </xf>
    <xf numFmtId="0" fontId="11" fillId="0" borderId="32" xfId="0" applyFont="1" applyBorder="1" applyAlignment="1">
      <alignment horizontal="distributed" vertical="center" wrapText="1" indent="2"/>
    </xf>
    <xf numFmtId="0" fontId="11" fillId="0" borderId="33" xfId="0" applyFont="1" applyBorder="1" applyAlignment="1">
      <alignment horizontal="distributed" vertical="center" indent="2"/>
    </xf>
    <xf numFmtId="0" fontId="11" fillId="0" borderId="34" xfId="0" applyFont="1" applyBorder="1" applyAlignment="1">
      <alignment horizontal="distributed" vertical="center" indent="2"/>
    </xf>
    <xf numFmtId="0" fontId="11" fillId="0" borderId="27" xfId="0" applyFont="1" applyBorder="1" applyAlignment="1">
      <alignment horizontal="distributed" vertical="center" indent="2"/>
    </xf>
    <xf numFmtId="0" fontId="11" fillId="0" borderId="21" xfId="0" applyFont="1" applyBorder="1" applyAlignment="1">
      <alignment horizontal="distributed" vertical="center" indent="2"/>
    </xf>
    <xf numFmtId="0" fontId="11" fillId="0" borderId="35" xfId="0" applyFont="1" applyBorder="1" applyAlignment="1">
      <alignment horizontal="distributed" vertical="center" indent="2"/>
    </xf>
    <xf numFmtId="0" fontId="11" fillId="0" borderId="24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2"/>
  <sheetViews>
    <sheetView tabSelected="1" view="pageBreakPreview" zoomScaleNormal="90" zoomScaleSheetLayoutView="100" workbookViewId="0" topLeftCell="A1">
      <selection activeCell="A1" sqref="A1"/>
    </sheetView>
  </sheetViews>
  <sheetFormatPr defaultColWidth="9.00390625" defaultRowHeight="20.25" customHeight="1"/>
  <cols>
    <col min="1" max="1" width="11.625" style="1" customWidth="1"/>
    <col min="2" max="2" width="7.25390625" style="1" customWidth="1"/>
    <col min="3" max="3" width="7.125" style="1" customWidth="1"/>
    <col min="4" max="6" width="7.25390625" style="1" customWidth="1"/>
    <col min="7" max="8" width="6.375" style="1" customWidth="1"/>
    <col min="9" max="9" width="6.00390625" style="1" customWidth="1"/>
    <col min="10" max="14" width="5.125" style="1" customWidth="1"/>
    <col min="15" max="16384" width="9.00390625" style="1" customWidth="1"/>
  </cols>
  <sheetData>
    <row r="1" ht="24" customHeight="1"/>
    <row r="2" spans="1:14" ht="24" customHeight="1">
      <c r="A2" s="15" t="s">
        <v>27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5"/>
      <c r="M2" s="5"/>
      <c r="N2" s="13"/>
    </row>
    <row r="3" spans="1:13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s="14" customFormat="1" ht="18" customHeight="1">
      <c r="A4" s="46" t="s">
        <v>28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4" s="17" customFormat="1" ht="18" customHeight="1" thickBot="1">
      <c r="A5" s="45" t="s">
        <v>29</v>
      </c>
      <c r="K5" s="18"/>
      <c r="L5" s="18"/>
      <c r="M5" s="60" t="s">
        <v>1</v>
      </c>
      <c r="N5" s="60"/>
    </row>
    <row r="6" spans="1:14" s="35" customFormat="1" ht="16.5" customHeight="1">
      <c r="A6" s="75" t="s">
        <v>11</v>
      </c>
      <c r="B6" s="61" t="s">
        <v>13</v>
      </c>
      <c r="C6" s="52" t="s">
        <v>15</v>
      </c>
      <c r="D6" s="53" t="s">
        <v>16</v>
      </c>
      <c r="E6" s="53" t="s">
        <v>17</v>
      </c>
      <c r="F6" s="53" t="s">
        <v>18</v>
      </c>
      <c r="G6" s="53" t="s">
        <v>19</v>
      </c>
      <c r="H6" s="53" t="s">
        <v>20</v>
      </c>
      <c r="I6" s="53" t="s">
        <v>21</v>
      </c>
      <c r="J6" s="64" t="s">
        <v>33</v>
      </c>
      <c r="K6" s="65"/>
      <c r="L6" s="65"/>
      <c r="M6" s="65"/>
      <c r="N6" s="66"/>
    </row>
    <row r="7" spans="1:14" s="35" customFormat="1" ht="16.5" customHeight="1">
      <c r="A7" s="76"/>
      <c r="B7" s="62"/>
      <c r="C7" s="70" t="s">
        <v>9</v>
      </c>
      <c r="D7" s="58" t="s">
        <v>32</v>
      </c>
      <c r="E7" s="58" t="s">
        <v>31</v>
      </c>
      <c r="F7" s="58" t="s">
        <v>12</v>
      </c>
      <c r="G7" s="54" t="s">
        <v>22</v>
      </c>
      <c r="H7" s="54" t="s">
        <v>10</v>
      </c>
      <c r="I7" s="58" t="s">
        <v>35</v>
      </c>
      <c r="J7" s="67"/>
      <c r="K7" s="68"/>
      <c r="L7" s="68"/>
      <c r="M7" s="68"/>
      <c r="N7" s="69"/>
    </row>
    <row r="8" spans="1:14" s="35" customFormat="1" ht="37.5" customHeight="1">
      <c r="A8" s="77"/>
      <c r="B8" s="63"/>
      <c r="C8" s="71"/>
      <c r="D8" s="59"/>
      <c r="E8" s="59"/>
      <c r="F8" s="59"/>
      <c r="G8" s="55"/>
      <c r="H8" s="55"/>
      <c r="I8" s="59"/>
      <c r="J8" s="48" t="s">
        <v>0</v>
      </c>
      <c r="K8" s="49" t="s">
        <v>23</v>
      </c>
      <c r="L8" s="49" t="s">
        <v>24</v>
      </c>
      <c r="M8" s="50" t="s">
        <v>25</v>
      </c>
      <c r="N8" s="51" t="s">
        <v>26</v>
      </c>
    </row>
    <row r="9" spans="1:14" s="35" customFormat="1" ht="6" customHeight="1">
      <c r="A9" s="36"/>
      <c r="B9" s="37"/>
      <c r="C9" s="38"/>
      <c r="D9" s="39"/>
      <c r="E9" s="39"/>
      <c r="F9" s="39"/>
      <c r="G9" s="39"/>
      <c r="H9" s="39"/>
      <c r="I9" s="39"/>
      <c r="J9" s="40"/>
      <c r="K9" s="40"/>
      <c r="L9" s="40"/>
      <c r="M9" s="41"/>
      <c r="N9" s="42"/>
    </row>
    <row r="10" spans="1:14" s="43" customFormat="1" ht="27" customHeight="1">
      <c r="A10" s="21" t="s">
        <v>0</v>
      </c>
      <c r="B10" s="22">
        <f>SUM(B11:B15)</f>
        <v>147</v>
      </c>
      <c r="C10" s="23">
        <f>SUM(C11:C15)</f>
        <v>145</v>
      </c>
      <c r="D10" s="22">
        <f aca="true" t="shared" si="0" ref="D10:N10">SUM(D11:D15)</f>
        <v>0</v>
      </c>
      <c r="E10" s="23">
        <f t="shared" si="0"/>
        <v>0</v>
      </c>
      <c r="F10" s="22">
        <f t="shared" si="0"/>
        <v>0</v>
      </c>
      <c r="G10" s="23">
        <f t="shared" si="0"/>
        <v>0</v>
      </c>
      <c r="H10" s="22">
        <f t="shared" si="0"/>
        <v>2</v>
      </c>
      <c r="I10" s="23">
        <f t="shared" si="0"/>
        <v>0</v>
      </c>
      <c r="J10" s="22">
        <f t="shared" si="0"/>
        <v>0</v>
      </c>
      <c r="K10" s="23">
        <f t="shared" si="0"/>
        <v>0</v>
      </c>
      <c r="L10" s="22">
        <f t="shared" si="0"/>
        <v>0</v>
      </c>
      <c r="M10" s="23">
        <f t="shared" si="0"/>
        <v>0</v>
      </c>
      <c r="N10" s="24">
        <f t="shared" si="0"/>
        <v>0</v>
      </c>
    </row>
    <row r="11" spans="1:14" s="35" customFormat="1" ht="27" customHeight="1">
      <c r="A11" s="25" t="s">
        <v>2</v>
      </c>
      <c r="B11" s="26">
        <f>SUM(C11:I11)</f>
        <v>4</v>
      </c>
      <c r="C11" s="27">
        <v>4</v>
      </c>
      <c r="D11" s="26">
        <v>0</v>
      </c>
      <c r="E11" s="27">
        <v>0</v>
      </c>
      <c r="F11" s="26">
        <v>0</v>
      </c>
      <c r="G11" s="27">
        <v>0</v>
      </c>
      <c r="H11" s="26">
        <v>0</v>
      </c>
      <c r="I11" s="27">
        <v>0</v>
      </c>
      <c r="J11" s="26">
        <v>0</v>
      </c>
      <c r="K11" s="27">
        <v>0</v>
      </c>
      <c r="L11" s="26">
        <v>0</v>
      </c>
      <c r="M11" s="27">
        <v>0</v>
      </c>
      <c r="N11" s="28">
        <v>0</v>
      </c>
    </row>
    <row r="12" spans="1:14" s="35" customFormat="1" ht="27" customHeight="1">
      <c r="A12" s="25" t="s">
        <v>3</v>
      </c>
      <c r="B12" s="26">
        <f>SUM(C12:I12)</f>
        <v>2</v>
      </c>
      <c r="C12" s="27">
        <v>2</v>
      </c>
      <c r="D12" s="26">
        <v>0</v>
      </c>
      <c r="E12" s="27">
        <v>0</v>
      </c>
      <c r="F12" s="26">
        <v>0</v>
      </c>
      <c r="G12" s="27">
        <v>0</v>
      </c>
      <c r="H12" s="26">
        <v>0</v>
      </c>
      <c r="I12" s="27">
        <v>0</v>
      </c>
      <c r="J12" s="26">
        <v>0</v>
      </c>
      <c r="K12" s="27">
        <v>0</v>
      </c>
      <c r="L12" s="26">
        <v>0</v>
      </c>
      <c r="M12" s="27">
        <v>0</v>
      </c>
      <c r="N12" s="28">
        <v>0</v>
      </c>
    </row>
    <row r="13" spans="1:14" s="35" customFormat="1" ht="27" customHeight="1">
      <c r="A13" s="25" t="s">
        <v>4</v>
      </c>
      <c r="B13" s="26">
        <f>SUM(C13:I13)</f>
        <v>105</v>
      </c>
      <c r="C13" s="27">
        <v>103</v>
      </c>
      <c r="D13" s="26">
        <v>0</v>
      </c>
      <c r="E13" s="27">
        <v>0</v>
      </c>
      <c r="F13" s="26">
        <v>0</v>
      </c>
      <c r="G13" s="27">
        <v>0</v>
      </c>
      <c r="H13" s="26">
        <v>2</v>
      </c>
      <c r="I13" s="27">
        <v>0</v>
      </c>
      <c r="J13" s="26">
        <v>0</v>
      </c>
      <c r="K13" s="27">
        <v>0</v>
      </c>
      <c r="L13" s="26">
        <v>0</v>
      </c>
      <c r="M13" s="27">
        <v>0</v>
      </c>
      <c r="N13" s="28">
        <v>0</v>
      </c>
    </row>
    <row r="14" spans="1:14" s="35" customFormat="1" ht="27" customHeight="1">
      <c r="A14" s="25" t="s">
        <v>5</v>
      </c>
      <c r="B14" s="26">
        <f>SUM(C14:I14)</f>
        <v>32</v>
      </c>
      <c r="C14" s="27">
        <v>32</v>
      </c>
      <c r="D14" s="26">
        <v>0</v>
      </c>
      <c r="E14" s="27">
        <v>0</v>
      </c>
      <c r="F14" s="26">
        <v>0</v>
      </c>
      <c r="G14" s="27">
        <v>0</v>
      </c>
      <c r="H14" s="26">
        <v>0</v>
      </c>
      <c r="I14" s="27">
        <v>0</v>
      </c>
      <c r="J14" s="26">
        <v>0</v>
      </c>
      <c r="K14" s="27">
        <v>0</v>
      </c>
      <c r="L14" s="26">
        <v>0</v>
      </c>
      <c r="M14" s="27">
        <v>0</v>
      </c>
      <c r="N14" s="28">
        <v>0</v>
      </c>
    </row>
    <row r="15" spans="1:14" s="35" customFormat="1" ht="27" customHeight="1">
      <c r="A15" s="47" t="s">
        <v>7</v>
      </c>
      <c r="B15" s="26">
        <f>SUM(C15:I15)</f>
        <v>4</v>
      </c>
      <c r="C15" s="27">
        <v>4</v>
      </c>
      <c r="D15" s="26">
        <v>0</v>
      </c>
      <c r="E15" s="27">
        <v>0</v>
      </c>
      <c r="F15" s="26">
        <v>0</v>
      </c>
      <c r="G15" s="27">
        <v>0</v>
      </c>
      <c r="H15" s="26">
        <v>0</v>
      </c>
      <c r="I15" s="27">
        <v>0</v>
      </c>
      <c r="J15" s="26">
        <v>0</v>
      </c>
      <c r="K15" s="27">
        <v>0</v>
      </c>
      <c r="L15" s="26">
        <v>0</v>
      </c>
      <c r="M15" s="27">
        <v>0</v>
      </c>
      <c r="N15" s="28">
        <v>0</v>
      </c>
    </row>
    <row r="16" spans="1:14" ht="6" customHeight="1" thickBot="1">
      <c r="A16" s="8"/>
      <c r="B16" s="9"/>
      <c r="C16" s="6"/>
      <c r="D16" s="7"/>
      <c r="E16" s="6"/>
      <c r="F16" s="7"/>
      <c r="G16" s="6"/>
      <c r="H16" s="7"/>
      <c r="I16" s="6"/>
      <c r="J16" s="7"/>
      <c r="K16" s="6"/>
      <c r="L16" s="7"/>
      <c r="M16" s="7"/>
      <c r="N16" s="11"/>
    </row>
    <row r="19" spans="1:13" ht="20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s="14" customFormat="1" ht="18" customHeight="1">
      <c r="A20" s="46" t="s">
        <v>8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4" s="17" customFormat="1" ht="18" customHeight="1" thickBot="1">
      <c r="A21" s="45" t="s">
        <v>29</v>
      </c>
      <c r="K21" s="18"/>
      <c r="L21" s="18"/>
      <c r="M21" s="60" t="s">
        <v>1</v>
      </c>
      <c r="N21" s="60"/>
    </row>
    <row r="22" spans="1:14" s="35" customFormat="1" ht="16.5" customHeight="1">
      <c r="A22" s="75" t="s">
        <v>11</v>
      </c>
      <c r="B22" s="61" t="s">
        <v>13</v>
      </c>
      <c r="C22" s="52" t="s">
        <v>15</v>
      </c>
      <c r="D22" s="53" t="s">
        <v>16</v>
      </c>
      <c r="E22" s="53" t="s">
        <v>17</v>
      </c>
      <c r="F22" s="53" t="s">
        <v>18</v>
      </c>
      <c r="G22" s="53" t="s">
        <v>19</v>
      </c>
      <c r="H22" s="53" t="s">
        <v>20</v>
      </c>
      <c r="I22" s="53" t="s">
        <v>21</v>
      </c>
      <c r="J22" s="64" t="s">
        <v>33</v>
      </c>
      <c r="K22" s="65"/>
      <c r="L22" s="65"/>
      <c r="M22" s="65"/>
      <c r="N22" s="66"/>
    </row>
    <row r="23" spans="1:14" s="35" customFormat="1" ht="16.5" customHeight="1">
      <c r="A23" s="76"/>
      <c r="B23" s="62"/>
      <c r="C23" s="56" t="s">
        <v>14</v>
      </c>
      <c r="D23" s="58" t="s">
        <v>30</v>
      </c>
      <c r="E23" s="58" t="s">
        <v>31</v>
      </c>
      <c r="F23" s="58" t="s">
        <v>12</v>
      </c>
      <c r="G23" s="54" t="s">
        <v>22</v>
      </c>
      <c r="H23" s="54" t="s">
        <v>10</v>
      </c>
      <c r="I23" s="58" t="s">
        <v>35</v>
      </c>
      <c r="J23" s="67"/>
      <c r="K23" s="68"/>
      <c r="L23" s="68"/>
      <c r="M23" s="68"/>
      <c r="N23" s="69"/>
    </row>
    <row r="24" spans="1:14" s="35" customFormat="1" ht="37.5" customHeight="1">
      <c r="A24" s="77"/>
      <c r="B24" s="63"/>
      <c r="C24" s="57"/>
      <c r="D24" s="59"/>
      <c r="E24" s="59"/>
      <c r="F24" s="59"/>
      <c r="G24" s="55"/>
      <c r="H24" s="55"/>
      <c r="I24" s="59"/>
      <c r="J24" s="48" t="s">
        <v>0</v>
      </c>
      <c r="K24" s="49" t="s">
        <v>23</v>
      </c>
      <c r="L24" s="49" t="s">
        <v>24</v>
      </c>
      <c r="M24" s="50" t="s">
        <v>25</v>
      </c>
      <c r="N24" s="51" t="s">
        <v>26</v>
      </c>
    </row>
    <row r="25" spans="1:14" s="35" customFormat="1" ht="6" customHeight="1">
      <c r="A25" s="36"/>
      <c r="B25" s="37"/>
      <c r="C25" s="38"/>
      <c r="D25" s="39"/>
      <c r="E25" s="39"/>
      <c r="F25" s="39"/>
      <c r="G25" s="39"/>
      <c r="H25" s="39"/>
      <c r="I25" s="39"/>
      <c r="J25" s="40"/>
      <c r="K25" s="40"/>
      <c r="L25" s="40"/>
      <c r="M25" s="41"/>
      <c r="N25" s="44"/>
    </row>
    <row r="26" spans="1:14" s="43" customFormat="1" ht="27" customHeight="1">
      <c r="A26" s="21" t="s">
        <v>0</v>
      </c>
      <c r="B26" s="22">
        <f aca="true" t="shared" si="1" ref="B26:N26">SUM(B27:B31)</f>
        <v>316</v>
      </c>
      <c r="C26" s="23">
        <f t="shared" si="1"/>
        <v>4</v>
      </c>
      <c r="D26" s="22">
        <f t="shared" si="1"/>
        <v>1</v>
      </c>
      <c r="E26" s="23">
        <f t="shared" si="1"/>
        <v>1</v>
      </c>
      <c r="F26" s="22">
        <f t="shared" si="1"/>
        <v>5</v>
      </c>
      <c r="G26" s="23">
        <f t="shared" si="1"/>
        <v>120</v>
      </c>
      <c r="H26" s="22">
        <f t="shared" si="1"/>
        <v>185</v>
      </c>
      <c r="I26" s="23">
        <f t="shared" si="1"/>
        <v>0</v>
      </c>
      <c r="J26" s="22">
        <f>SUM(J27:J31)</f>
        <v>0</v>
      </c>
      <c r="K26" s="23">
        <f>SUM(K27:K31)</f>
        <v>0</v>
      </c>
      <c r="L26" s="22">
        <f>SUM(L27:L31)</f>
        <v>0</v>
      </c>
      <c r="M26" s="23">
        <f t="shared" si="1"/>
        <v>0</v>
      </c>
      <c r="N26" s="24">
        <f t="shared" si="1"/>
        <v>0</v>
      </c>
    </row>
    <row r="27" spans="1:14" s="35" customFormat="1" ht="27" customHeight="1">
      <c r="A27" s="25" t="s">
        <v>2</v>
      </c>
      <c r="B27" s="26">
        <f>SUM(C27:I27)</f>
        <v>5</v>
      </c>
      <c r="C27" s="27">
        <v>2</v>
      </c>
      <c r="D27" s="26">
        <v>0</v>
      </c>
      <c r="E27" s="27">
        <v>0</v>
      </c>
      <c r="F27" s="26">
        <v>0</v>
      </c>
      <c r="G27" s="27">
        <v>1</v>
      </c>
      <c r="H27" s="26">
        <v>2</v>
      </c>
      <c r="I27" s="27">
        <v>0</v>
      </c>
      <c r="J27" s="26">
        <v>0</v>
      </c>
      <c r="K27" s="27">
        <v>0</v>
      </c>
      <c r="L27" s="26">
        <v>0</v>
      </c>
      <c r="M27" s="27">
        <v>0</v>
      </c>
      <c r="N27" s="28">
        <v>0</v>
      </c>
    </row>
    <row r="28" spans="1:14" s="35" customFormat="1" ht="27" customHeight="1">
      <c r="A28" s="25" t="s">
        <v>3</v>
      </c>
      <c r="B28" s="26">
        <f>SUM(C28:I28)</f>
        <v>10</v>
      </c>
      <c r="C28" s="27">
        <v>2</v>
      </c>
      <c r="D28" s="26">
        <v>0</v>
      </c>
      <c r="E28" s="27">
        <v>0</v>
      </c>
      <c r="F28" s="26">
        <v>1</v>
      </c>
      <c r="G28" s="27">
        <v>5</v>
      </c>
      <c r="H28" s="26">
        <v>2</v>
      </c>
      <c r="I28" s="27">
        <v>0</v>
      </c>
      <c r="J28" s="26">
        <v>0</v>
      </c>
      <c r="K28" s="27">
        <v>0</v>
      </c>
      <c r="L28" s="26">
        <v>0</v>
      </c>
      <c r="M28" s="27">
        <v>0</v>
      </c>
      <c r="N28" s="28">
        <v>0</v>
      </c>
    </row>
    <row r="29" spans="1:14" s="35" customFormat="1" ht="27" customHeight="1">
      <c r="A29" s="25" t="s">
        <v>4</v>
      </c>
      <c r="B29" s="26">
        <f>SUM(C29:I29)</f>
        <v>262</v>
      </c>
      <c r="C29" s="27">
        <v>0</v>
      </c>
      <c r="D29" s="26">
        <v>1</v>
      </c>
      <c r="E29" s="27">
        <v>0</v>
      </c>
      <c r="F29" s="26">
        <v>3</v>
      </c>
      <c r="G29" s="27">
        <v>112</v>
      </c>
      <c r="H29" s="26">
        <v>146</v>
      </c>
      <c r="I29" s="27">
        <v>0</v>
      </c>
      <c r="J29" s="26">
        <v>0</v>
      </c>
      <c r="K29" s="27">
        <v>0</v>
      </c>
      <c r="L29" s="26">
        <v>0</v>
      </c>
      <c r="M29" s="27">
        <v>0</v>
      </c>
      <c r="N29" s="28">
        <v>0</v>
      </c>
    </row>
    <row r="30" spans="1:14" s="35" customFormat="1" ht="27" customHeight="1">
      <c r="A30" s="25" t="s">
        <v>5</v>
      </c>
      <c r="B30" s="26">
        <f>SUM(C30:I30)</f>
        <v>32</v>
      </c>
      <c r="C30" s="27">
        <v>0</v>
      </c>
      <c r="D30" s="26">
        <v>0</v>
      </c>
      <c r="E30" s="27">
        <v>0</v>
      </c>
      <c r="F30" s="26">
        <v>1</v>
      </c>
      <c r="G30" s="27">
        <v>0</v>
      </c>
      <c r="H30" s="26">
        <v>31</v>
      </c>
      <c r="I30" s="27">
        <v>0</v>
      </c>
      <c r="J30" s="26">
        <v>0</v>
      </c>
      <c r="K30" s="27">
        <v>0</v>
      </c>
      <c r="L30" s="26">
        <v>0</v>
      </c>
      <c r="M30" s="27">
        <v>0</v>
      </c>
      <c r="N30" s="28">
        <v>0</v>
      </c>
    </row>
    <row r="31" spans="1:14" s="35" customFormat="1" ht="27" customHeight="1">
      <c r="A31" s="47" t="s">
        <v>7</v>
      </c>
      <c r="B31" s="26">
        <f>SUM(C31:I31)</f>
        <v>7</v>
      </c>
      <c r="C31" s="27">
        <v>0</v>
      </c>
      <c r="D31" s="26">
        <v>0</v>
      </c>
      <c r="E31" s="27">
        <v>1</v>
      </c>
      <c r="F31" s="26">
        <v>0</v>
      </c>
      <c r="G31" s="27">
        <v>2</v>
      </c>
      <c r="H31" s="26">
        <v>4</v>
      </c>
      <c r="I31" s="27">
        <v>0</v>
      </c>
      <c r="J31" s="26">
        <v>0</v>
      </c>
      <c r="K31" s="27">
        <v>0</v>
      </c>
      <c r="L31" s="26">
        <v>0</v>
      </c>
      <c r="M31" s="27">
        <v>0</v>
      </c>
      <c r="N31" s="28">
        <v>0</v>
      </c>
    </row>
    <row r="32" spans="1:14" s="35" customFormat="1" ht="6" customHeight="1">
      <c r="A32" s="29"/>
      <c r="B32" s="30"/>
      <c r="C32" s="31"/>
      <c r="D32" s="32"/>
      <c r="E32" s="31"/>
      <c r="F32" s="32"/>
      <c r="G32" s="31"/>
      <c r="H32" s="32"/>
      <c r="I32" s="31"/>
      <c r="J32" s="32"/>
      <c r="K32" s="31"/>
      <c r="L32" s="32"/>
      <c r="M32" s="32"/>
      <c r="N32" s="33"/>
    </row>
    <row r="33" spans="1:14" s="35" customFormat="1" ht="24.75" customHeight="1">
      <c r="A33" s="72" t="s">
        <v>34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4"/>
    </row>
    <row r="34" spans="1:14" s="35" customFormat="1" ht="6" customHeight="1">
      <c r="A34" s="19"/>
      <c r="B34" s="20"/>
      <c r="C34" s="34"/>
      <c r="D34" s="3"/>
      <c r="E34" s="34"/>
      <c r="F34" s="3"/>
      <c r="G34" s="34"/>
      <c r="H34" s="3"/>
      <c r="I34" s="34"/>
      <c r="J34" s="3"/>
      <c r="K34" s="3"/>
      <c r="L34" s="3"/>
      <c r="M34" s="3"/>
      <c r="N34" s="4"/>
    </row>
    <row r="35" spans="1:14" s="43" customFormat="1" ht="27" customHeight="1">
      <c r="A35" s="21" t="s">
        <v>6</v>
      </c>
      <c r="B35" s="22">
        <f>SUM(B36)</f>
        <v>7</v>
      </c>
      <c r="C35" s="23">
        <f aca="true" t="shared" si="2" ref="C35:N35">SUM(C36)</f>
        <v>0</v>
      </c>
      <c r="D35" s="23">
        <f t="shared" si="2"/>
        <v>0</v>
      </c>
      <c r="E35" s="23">
        <f t="shared" si="2"/>
        <v>0</v>
      </c>
      <c r="F35" s="23">
        <f t="shared" si="2"/>
        <v>1</v>
      </c>
      <c r="G35" s="23">
        <f t="shared" si="2"/>
        <v>2</v>
      </c>
      <c r="H35" s="23">
        <f t="shared" si="2"/>
        <v>4</v>
      </c>
      <c r="I35" s="23">
        <f t="shared" si="2"/>
        <v>0</v>
      </c>
      <c r="J35" s="23">
        <f t="shared" si="2"/>
        <v>0</v>
      </c>
      <c r="K35" s="23">
        <f t="shared" si="2"/>
        <v>0</v>
      </c>
      <c r="L35" s="23">
        <f t="shared" si="2"/>
        <v>0</v>
      </c>
      <c r="M35" s="23">
        <f t="shared" si="2"/>
        <v>0</v>
      </c>
      <c r="N35" s="24">
        <f t="shared" si="2"/>
        <v>0</v>
      </c>
    </row>
    <row r="36" spans="1:14" s="35" customFormat="1" ht="27" customHeight="1">
      <c r="A36" s="25" t="s">
        <v>4</v>
      </c>
      <c r="B36" s="26">
        <f>SUM(C36:I36)</f>
        <v>7</v>
      </c>
      <c r="C36" s="27">
        <v>0</v>
      </c>
      <c r="D36" s="26">
        <v>0</v>
      </c>
      <c r="E36" s="27">
        <v>0</v>
      </c>
      <c r="F36" s="26">
        <v>1</v>
      </c>
      <c r="G36" s="27">
        <v>2</v>
      </c>
      <c r="H36" s="26">
        <v>4</v>
      </c>
      <c r="I36" s="27">
        <v>0</v>
      </c>
      <c r="J36" s="26">
        <v>0</v>
      </c>
      <c r="K36" s="27">
        <v>0</v>
      </c>
      <c r="L36" s="26">
        <v>0</v>
      </c>
      <c r="M36" s="27">
        <v>0</v>
      </c>
      <c r="N36" s="28">
        <v>0</v>
      </c>
    </row>
    <row r="37" spans="1:14" ht="6" customHeight="1" thickBot="1">
      <c r="A37" s="8"/>
      <c r="B37" s="9"/>
      <c r="C37" s="6"/>
      <c r="D37" s="7"/>
      <c r="E37" s="6"/>
      <c r="F37" s="7"/>
      <c r="G37" s="6"/>
      <c r="H37" s="7"/>
      <c r="I37" s="6"/>
      <c r="J37" s="7"/>
      <c r="K37" s="7"/>
      <c r="L37" s="7"/>
      <c r="M37" s="7"/>
      <c r="N37" s="11"/>
    </row>
    <row r="42" spans="1:14" ht="20.2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</row>
  </sheetData>
  <sheetProtection/>
  <mergeCells count="23">
    <mergeCell ref="A33:N33"/>
    <mergeCell ref="A6:A8"/>
    <mergeCell ref="F7:F8"/>
    <mergeCell ref="E7:E8"/>
    <mergeCell ref="D7:D8"/>
    <mergeCell ref="I23:I24"/>
    <mergeCell ref="M21:N21"/>
    <mergeCell ref="A22:A24"/>
    <mergeCell ref="B22:B24"/>
    <mergeCell ref="J22:N23"/>
    <mergeCell ref="M5:N5"/>
    <mergeCell ref="B6:B8"/>
    <mergeCell ref="J6:N7"/>
    <mergeCell ref="I7:I8"/>
    <mergeCell ref="H7:H8"/>
    <mergeCell ref="G7:G8"/>
    <mergeCell ref="C7:C8"/>
    <mergeCell ref="G23:G24"/>
    <mergeCell ref="H23:H24"/>
    <mergeCell ref="C23:C24"/>
    <mergeCell ref="D23:D24"/>
    <mergeCell ref="E23:E24"/>
    <mergeCell ref="F23:F24"/>
  </mergeCells>
  <printOptions/>
  <pageMargins left="0.5905511811023623" right="0.5905511811023623" top="0.7874015748031497" bottom="0.7874015748031497" header="0.1968503937007874" footer="0.2362204724409449"/>
  <pageSetup firstPageNumber="80" useFirstPageNumber="1" horizontalDpi="600" verticalDpi="600" orientation="portrait" paperSize="9" r:id="rId1"/>
  <headerFooter scaleWithDoc="0" alignWithMargins="0">
    <oddFooter>&amp;C&amp;"ＭＳ Ｐ明朝,標準"&amp;10-  &amp;P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2022-07-20T07:12:49Z</dcterms:created>
  <dcterms:modified xsi:type="dcterms:W3CDTF">2022-07-20T07:12:57Z</dcterms:modified>
  <cp:category/>
  <cp:version/>
  <cp:contentType/>
  <cp:contentStatus/>
</cp:coreProperties>
</file>