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/>
  </bookViews>
  <sheets>
    <sheet name="目次" sheetId="4" r:id="rId1"/>
    <sheet name="184" sheetId="3" r:id="rId2"/>
  </sheets>
  <definedNames>
    <definedName name="_xlnm.Print_Area" localSheetId="1">'184'!$A$1:$Z$44</definedName>
    <definedName name="_xlnm.Print_Area" localSheetId="0">目次!$A$1:$B$2</definedName>
  </definedNames>
  <calcPr calcId="162913"/>
</workbook>
</file>

<file path=xl/calcChain.xml><?xml version="1.0" encoding="utf-8"?>
<calcChain xmlns="http://schemas.openxmlformats.org/spreadsheetml/2006/main">
  <c r="U38" i="3" l="1"/>
  <c r="U35" i="3"/>
  <c r="U34" i="3"/>
  <c r="U31" i="3"/>
  <c r="U28" i="3"/>
  <c r="U27" i="3"/>
  <c r="U24" i="3"/>
  <c r="U21" i="3"/>
  <c r="U18" i="3"/>
  <c r="U15" i="3"/>
  <c r="U12" i="3"/>
  <c r="U9" i="3"/>
</calcChain>
</file>

<file path=xl/sharedStrings.xml><?xml version="1.0" encoding="utf-8"?>
<sst xmlns="http://schemas.openxmlformats.org/spreadsheetml/2006/main" count="135" uniqueCount="77">
  <si>
    <t>注)1 ばい煙発生施設及び粉じん発生施設については、大気汚染防止法に定める施設である。</t>
    <rPh sb="0" eb="1">
      <t>チュウ</t>
    </rPh>
    <phoneticPr fontId="4"/>
  </si>
  <si>
    <t>吉備中央町</t>
    <rPh sb="0" eb="2">
      <t>キビ</t>
    </rPh>
    <phoneticPr fontId="4"/>
  </si>
  <si>
    <t>浅口市</t>
    <rPh sb="0" eb="2">
      <t>アサクチ</t>
    </rPh>
    <rPh sb="2" eb="3">
      <t>シ</t>
    </rPh>
    <phoneticPr fontId="4"/>
  </si>
  <si>
    <t>加　賀　郡</t>
    <rPh sb="0" eb="1">
      <t>カ</t>
    </rPh>
    <rPh sb="2" eb="3">
      <t>ガ</t>
    </rPh>
    <phoneticPr fontId="4"/>
  </si>
  <si>
    <t>美作市</t>
    <rPh sb="0" eb="2">
      <t>ミマサカ</t>
    </rPh>
    <rPh sb="2" eb="3">
      <t>シ</t>
    </rPh>
    <phoneticPr fontId="3"/>
  </si>
  <si>
    <t>真庭市</t>
    <rPh sb="0" eb="2">
      <t>マニワ</t>
    </rPh>
    <rPh sb="2" eb="3">
      <t>シ</t>
    </rPh>
    <phoneticPr fontId="3"/>
  </si>
  <si>
    <t>美咲町</t>
    <rPh sb="0" eb="2">
      <t>ミサキ</t>
    </rPh>
    <rPh sb="2" eb="3">
      <t>チョウ</t>
    </rPh>
    <phoneticPr fontId="4"/>
  </si>
  <si>
    <t>赤磐市</t>
    <rPh sb="0" eb="1">
      <t>アカ</t>
    </rPh>
    <rPh sb="1" eb="2">
      <t>イワ</t>
    </rPh>
    <rPh sb="2" eb="3">
      <t>シ</t>
    </rPh>
    <phoneticPr fontId="3"/>
  </si>
  <si>
    <t>久米南町</t>
  </si>
  <si>
    <t>瀬戸内市</t>
    <rPh sb="0" eb="3">
      <t>セトウチ</t>
    </rPh>
    <rPh sb="3" eb="4">
      <t>シ</t>
    </rPh>
    <phoneticPr fontId="4"/>
  </si>
  <si>
    <t>久　米　郡</t>
  </si>
  <si>
    <t>備前市</t>
  </si>
  <si>
    <t>西粟倉村</t>
  </si>
  <si>
    <t>新見市</t>
  </si>
  <si>
    <t>英　田　郡</t>
  </si>
  <si>
    <t>高梁市</t>
  </si>
  <si>
    <t>総社市</t>
  </si>
  <si>
    <t>奈義町</t>
  </si>
  <si>
    <t>井原市</t>
  </si>
  <si>
    <t>勝央町</t>
  </si>
  <si>
    <t>勝　田　郡</t>
  </si>
  <si>
    <t>笠岡市</t>
  </si>
  <si>
    <t>玉野市</t>
  </si>
  <si>
    <t>鏡野町</t>
  </si>
  <si>
    <t>津山市</t>
  </si>
  <si>
    <t>苫　田　郡</t>
  </si>
  <si>
    <t>倉敷市</t>
  </si>
  <si>
    <t>岡山市</t>
  </si>
  <si>
    <t>新庄村</t>
  </si>
  <si>
    <t>真　庭　郡</t>
  </si>
  <si>
    <t>矢掛町</t>
  </si>
  <si>
    <t>小　田　郡</t>
  </si>
  <si>
    <t>里庄町</t>
  </si>
  <si>
    <t>浅　口　郡</t>
  </si>
  <si>
    <t>早島町</t>
  </si>
  <si>
    <t>都　窪　郡</t>
  </si>
  <si>
    <t>和気町</t>
  </si>
  <si>
    <t>和　気　郡</t>
  </si>
  <si>
    <t>特　定</t>
    <rPh sb="0" eb="3">
      <t>トクテイ</t>
    </rPh>
    <phoneticPr fontId="4"/>
  </si>
  <si>
    <t>一　般</t>
    <rPh sb="0" eb="3">
      <t>イッパン</t>
    </rPh>
    <phoneticPr fontId="4"/>
  </si>
  <si>
    <t>その他</t>
    <rPh sb="0" eb="3">
      <t>ソノタ</t>
    </rPh>
    <phoneticPr fontId="4"/>
  </si>
  <si>
    <t>悪　臭</t>
    <rPh sb="0" eb="3">
      <t>アクシュウ</t>
    </rPh>
    <phoneticPr fontId="4"/>
  </si>
  <si>
    <t>騒音及
び振動</t>
    <rPh sb="0" eb="2">
      <t>ソウオン</t>
    </rPh>
    <rPh sb="2" eb="3">
      <t>オヨ</t>
    </rPh>
    <rPh sb="5" eb="7">
      <t>シンドウ</t>
    </rPh>
    <phoneticPr fontId="4"/>
  </si>
  <si>
    <t>水　質
汚　濁</t>
    <rPh sb="0" eb="3">
      <t>スイシツ</t>
    </rPh>
    <rPh sb="4" eb="7">
      <t>オセン</t>
    </rPh>
    <phoneticPr fontId="4"/>
  </si>
  <si>
    <t>大　気
汚　染</t>
    <rPh sb="0" eb="3">
      <t>タイキ</t>
    </rPh>
    <rPh sb="4" eb="7">
      <t>オセン</t>
    </rPh>
    <phoneticPr fontId="4"/>
  </si>
  <si>
    <t>総　数</t>
    <rPh sb="0" eb="3">
      <t>ソウスウ</t>
    </rPh>
    <phoneticPr fontId="4"/>
  </si>
  <si>
    <t>基準にか
かるもの</t>
    <rPh sb="0" eb="2">
      <t>キジュン</t>
    </rPh>
    <phoneticPr fontId="4"/>
  </si>
  <si>
    <t>苦情受理件数</t>
    <rPh sb="0" eb="2">
      <t>クジョウ</t>
    </rPh>
    <rPh sb="2" eb="4">
      <t>ジュリ</t>
    </rPh>
    <rPh sb="4" eb="6">
      <t>ケンスウ</t>
    </rPh>
    <phoneticPr fontId="4"/>
  </si>
  <si>
    <t>特定事業場</t>
    <rPh sb="0" eb="2">
      <t>トクテイ</t>
    </rPh>
    <rPh sb="2" eb="5">
      <t>ジギョウショ</t>
    </rPh>
    <phoneticPr fontId="4"/>
  </si>
  <si>
    <t>粉じん発生
施　設　数</t>
    <rPh sb="0" eb="1">
      <t>フン</t>
    </rPh>
    <rPh sb="3" eb="5">
      <t>ハッセイ</t>
    </rPh>
    <rPh sb="6" eb="11">
      <t>シセツスウ</t>
    </rPh>
    <phoneticPr fontId="4"/>
  </si>
  <si>
    <t>ばい煙  発　生　施設数</t>
    <rPh sb="2" eb="3">
      <t>エン</t>
    </rPh>
    <rPh sb="5" eb="6">
      <t>ハツ</t>
    </rPh>
    <rPh sb="7" eb="8">
      <t>ショウ</t>
    </rPh>
    <rPh sb="9" eb="12">
      <t>シセツスウ</t>
    </rPh>
    <phoneticPr fontId="4"/>
  </si>
  <si>
    <t>年　　　度
市　町　村</t>
    <rPh sb="0" eb="5">
      <t>ネンド</t>
    </rPh>
    <rPh sb="6" eb="11">
      <t>シチョウソン</t>
    </rPh>
    <phoneticPr fontId="4"/>
  </si>
  <si>
    <t xml:space="preserve">  </t>
    <phoneticPr fontId="4"/>
  </si>
  <si>
    <t>21　　公　　　　　害</t>
    <phoneticPr fontId="4"/>
  </si>
  <si>
    <t>市　町　村</t>
    <rPh sb="0" eb="1">
      <t>シ</t>
    </rPh>
    <rPh sb="2" eb="3">
      <t>マチ</t>
    </rPh>
    <rPh sb="4" eb="5">
      <t>ムラ</t>
    </rPh>
    <phoneticPr fontId="4"/>
  </si>
  <si>
    <t xml:space="preserve">     排水量50立方メートル ／日以上のものと、排水量50立方メートル／日未満で県の上乗せ排水基準で規制しているものである。</t>
    <rPh sb="31" eb="33">
      <t>リッポウ</t>
    </rPh>
    <phoneticPr fontId="4"/>
  </si>
  <si>
    <t>　　南　区</t>
    <rPh sb="2" eb="3">
      <t>ミナミ</t>
    </rPh>
    <rPh sb="4" eb="5">
      <t>ク</t>
    </rPh>
    <phoneticPr fontId="2"/>
  </si>
  <si>
    <t>　　東　区</t>
    <rPh sb="2" eb="3">
      <t>ヒガシ</t>
    </rPh>
    <rPh sb="4" eb="5">
      <t>ク</t>
    </rPh>
    <phoneticPr fontId="2"/>
  </si>
  <si>
    <t>　　中　区</t>
    <rPh sb="2" eb="3">
      <t>ナカ</t>
    </rPh>
    <rPh sb="4" eb="5">
      <t>ク</t>
    </rPh>
    <phoneticPr fontId="2"/>
  </si>
  <si>
    <t>　　北　区</t>
    <rPh sb="2" eb="3">
      <t>キタ</t>
    </rPh>
    <rPh sb="4" eb="5">
      <t>ク</t>
    </rPh>
    <phoneticPr fontId="2"/>
  </si>
  <si>
    <t>資料：県環境管理課、県環境企画課</t>
    <rPh sb="0" eb="2">
      <t>シリョウ</t>
    </rPh>
    <rPh sb="3" eb="4">
      <t>ケン</t>
    </rPh>
    <rPh sb="4" eb="6">
      <t>カンキョウ</t>
    </rPh>
    <rPh sb="6" eb="9">
      <t>カンリカ</t>
    </rPh>
    <rPh sb="10" eb="11">
      <t>ケン</t>
    </rPh>
    <rPh sb="11" eb="13">
      <t>カンキョウ</t>
    </rPh>
    <rPh sb="13" eb="16">
      <t>キカクカ</t>
    </rPh>
    <phoneticPr fontId="4"/>
  </si>
  <si>
    <t xml:space="preserve">     なお、シアン等有害物質については、水量に関係なく適用されるが、ここでは、排水すると考えられる特殊な業種の事業場の数を含むものである。</t>
    <rPh sb="41" eb="42">
      <t>ハイ</t>
    </rPh>
    <rPh sb="42" eb="43">
      <t>ミズ</t>
    </rPh>
    <phoneticPr fontId="4"/>
  </si>
  <si>
    <t xml:space="preserve"> 市町村別苦情受理件数等</t>
    <phoneticPr fontId="4"/>
  </si>
  <si>
    <t>市計　</t>
    <phoneticPr fontId="2"/>
  </si>
  <si>
    <t>郡計　</t>
    <phoneticPr fontId="2"/>
  </si>
  <si>
    <t xml:space="preserve">　 2 特定事業場とは、水質汚濁防止法に定める特定施設（みなし指定地域特定施設を含む。）を設置する事業場であり、基準にかかるものは、特定事業場で       </t>
    <phoneticPr fontId="4"/>
  </si>
  <si>
    <t>…</t>
  </si>
  <si>
    <t xml:space="preserve">184　市町村別苦情受理件数等　  </t>
    <phoneticPr fontId="4"/>
  </si>
  <si>
    <t>　    26</t>
    <phoneticPr fontId="2"/>
  </si>
  <si>
    <t>　21　公害</t>
    <phoneticPr fontId="4"/>
  </si>
  <si>
    <t>238　　公　　　害</t>
    <phoneticPr fontId="2"/>
  </si>
  <si>
    <t>公　　　害　　239</t>
    <rPh sb="0" eb="5">
      <t>コウガイ</t>
    </rPh>
    <phoneticPr fontId="4"/>
  </si>
  <si>
    <t>平成24年度</t>
    <rPh sb="5" eb="6">
      <t>ド</t>
    </rPh>
    <phoneticPr fontId="4"/>
  </si>
  <si>
    <t>　    25</t>
    <phoneticPr fontId="2"/>
  </si>
  <si>
    <t>　    27</t>
    <phoneticPr fontId="2"/>
  </si>
  <si>
    <t>　    28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</si>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</sst>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;_ &quot;△&quot;* #\ ##0;_ * &quot;-&quot;;_ @_ "/>
    <numFmt numFmtId="177" formatCode="_ * #\ ##0;_ &quot;△&quot;* #\ ##0;_ * &quot;-&quot;;_ @"/>
  </numFmts>
  <fonts count="12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5" fillId="0" borderId="1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 applyProtection="1">
      <alignment horizontal="left"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 applyProtection="1">
      <alignment horizontal="distributed" vertical="center" justifyLastLine="1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 justifyLastLine="1"/>
      <protection locked="0"/>
    </xf>
    <xf numFmtId="49" fontId="0" fillId="0" borderId="2" xfId="0" applyNumberFormat="1" applyFont="1" applyFill="1" applyBorder="1" applyAlignment="1" applyProtection="1">
      <alignment horizontal="distributed" vertical="center" justifyLastLine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0" xfId="4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1" builtinId="8" customBuiltin="1"/>
    <cellStyle name="桁区切り 2" xfId="2"/>
    <cellStyle name="標準" xfId="0" builtinId="0"/>
    <cellStyle name="標準 2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view="pageBreakPreview" zoomScaleNormal="100" zoomScaleSheetLayoutView="100" workbookViewId="0">
      <selection sqref="A1:B1"/>
    </sheetView>
  </sheetViews>
  <sheetFormatPr defaultRowHeight="21" customHeight="1" x14ac:dyDescent="0.15"/>
  <cols>
    <col min="1" max="1" width="6.83203125" style="22" customWidth="1"/>
    <col min="2" max="2" width="80.83203125" style="19" customWidth="1"/>
    <col min="3" max="16384" width="9.33203125" style="19"/>
  </cols>
  <sheetData>
    <row r="1" spans="1:2" ht="24" customHeight="1" x14ac:dyDescent="0.15">
      <c r="A1" s="31" t="s">
        <v>69</v>
      </c>
      <c r="B1" s="31"/>
    </row>
    <row r="2" spans="1:2" ht="21" customHeight="1" x14ac:dyDescent="0.15">
      <c r="A2" s="21">
        <v>184</v>
      </c>
      <c r="B2" s="23" t="s">
        <v>62</v>
      </c>
    </row>
    <row r="11" spans="1:2" ht="21" customHeight="1" x14ac:dyDescent="0.15">
      <c r="A11" s="21"/>
      <c r="B11" s="20"/>
    </row>
    <row r="12" spans="1:2" ht="21" customHeight="1" x14ac:dyDescent="0.15">
      <c r="A12" s="21"/>
      <c r="B12" s="20"/>
    </row>
    <row r="13" spans="1:2" ht="21" customHeight="1" x14ac:dyDescent="0.15">
      <c r="A13" s="21"/>
      <c r="B13" s="20"/>
    </row>
    <row r="14" spans="1:2" ht="21" customHeight="1" x14ac:dyDescent="0.15">
      <c r="A14" s="21"/>
      <c r="B14" s="20"/>
    </row>
  </sheetData>
  <mergeCells count="1">
    <mergeCell ref="A1:B1"/>
  </mergeCells>
  <phoneticPr fontId="2"/>
  <hyperlinks>
    <hyperlink ref="B2" location="'184'!A3" display=" 市町村別苦情受理件数等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83"/>
  <sheetViews>
    <sheetView view="pageBreakPreview" zoomScaleNormal="100" zoomScaleSheetLayoutView="100" workbookViewId="0">
      <selection activeCell="S14" sqref="S14"/>
    </sheetView>
  </sheetViews>
  <sheetFormatPr defaultRowHeight="11.25" x14ac:dyDescent="0.15"/>
  <cols>
    <col min="1" max="1" width="3.1640625" style="9" customWidth="1"/>
    <col min="2" max="2" width="11.6640625" style="9" customWidth="1"/>
    <col min="3" max="6" width="8.6640625" style="9" customWidth="1"/>
    <col min="7" max="7" width="9.6640625" style="9" customWidth="1"/>
    <col min="8" max="13" width="8.6640625" style="9" customWidth="1"/>
    <col min="14" max="14" width="3.33203125" style="9" customWidth="1"/>
    <col min="15" max="15" width="11.6640625" style="9" customWidth="1"/>
    <col min="16" max="19" width="8.6640625" style="9" customWidth="1"/>
    <col min="20" max="20" width="9.6640625" style="9" customWidth="1"/>
    <col min="21" max="26" width="8.6640625" style="9" customWidth="1"/>
    <col min="27" max="16384" width="9.33203125" style="9"/>
  </cols>
  <sheetData>
    <row r="1" spans="1:26" ht="24" customHeight="1" x14ac:dyDescent="0.15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4" t="s">
        <v>71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39.950000000000003" customHeight="1" x14ac:dyDescent="0.15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30" customHeight="1" thickBot="1" x14ac:dyDescent="0.2">
      <c r="A3" s="58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 t="s">
        <v>52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customHeight="1" x14ac:dyDescent="0.15">
      <c r="A4" s="59" t="s">
        <v>51</v>
      </c>
      <c r="B4" s="40"/>
      <c r="C4" s="36" t="s">
        <v>50</v>
      </c>
      <c r="D4" s="39" t="s">
        <v>49</v>
      </c>
      <c r="E4" s="40"/>
      <c r="F4" s="40" t="s">
        <v>48</v>
      </c>
      <c r="G4" s="40"/>
      <c r="H4" s="46" t="s">
        <v>47</v>
      </c>
      <c r="I4" s="47"/>
      <c r="J4" s="47"/>
      <c r="K4" s="47"/>
      <c r="L4" s="47"/>
      <c r="M4" s="47"/>
      <c r="N4" s="59" t="s">
        <v>54</v>
      </c>
      <c r="O4" s="40"/>
      <c r="P4" s="36" t="s">
        <v>50</v>
      </c>
      <c r="Q4" s="39" t="s">
        <v>49</v>
      </c>
      <c r="R4" s="40"/>
      <c r="S4" s="40" t="s">
        <v>48</v>
      </c>
      <c r="T4" s="40"/>
      <c r="U4" s="46" t="s">
        <v>47</v>
      </c>
      <c r="V4" s="47"/>
      <c r="W4" s="47"/>
      <c r="X4" s="47"/>
      <c r="Y4" s="47"/>
      <c r="Z4" s="47"/>
    </row>
    <row r="5" spans="1:26" ht="15.75" customHeight="1" x14ac:dyDescent="0.15">
      <c r="A5" s="60"/>
      <c r="B5" s="41"/>
      <c r="C5" s="37"/>
      <c r="D5" s="41"/>
      <c r="E5" s="41"/>
      <c r="F5" s="41" t="s">
        <v>45</v>
      </c>
      <c r="G5" s="42" t="s">
        <v>46</v>
      </c>
      <c r="H5" s="41" t="s">
        <v>45</v>
      </c>
      <c r="I5" s="42" t="s">
        <v>44</v>
      </c>
      <c r="J5" s="42" t="s">
        <v>43</v>
      </c>
      <c r="K5" s="42" t="s">
        <v>42</v>
      </c>
      <c r="L5" s="41" t="s">
        <v>41</v>
      </c>
      <c r="M5" s="32" t="s">
        <v>40</v>
      </c>
      <c r="N5" s="60"/>
      <c r="O5" s="41"/>
      <c r="P5" s="37"/>
      <c r="Q5" s="41"/>
      <c r="R5" s="41"/>
      <c r="S5" s="41" t="s">
        <v>45</v>
      </c>
      <c r="T5" s="42" t="s">
        <v>46</v>
      </c>
      <c r="U5" s="41" t="s">
        <v>45</v>
      </c>
      <c r="V5" s="42" t="s">
        <v>44</v>
      </c>
      <c r="W5" s="42" t="s">
        <v>43</v>
      </c>
      <c r="X5" s="42" t="s">
        <v>42</v>
      </c>
      <c r="Y5" s="41" t="s">
        <v>41</v>
      </c>
      <c r="Z5" s="32" t="s">
        <v>40</v>
      </c>
    </row>
    <row r="6" spans="1:26" ht="15.75" customHeight="1" x14ac:dyDescent="0.15">
      <c r="A6" s="60"/>
      <c r="B6" s="41"/>
      <c r="C6" s="38"/>
      <c r="D6" s="24" t="s">
        <v>39</v>
      </c>
      <c r="E6" s="24" t="s">
        <v>38</v>
      </c>
      <c r="F6" s="41"/>
      <c r="G6" s="41"/>
      <c r="H6" s="41"/>
      <c r="I6" s="41"/>
      <c r="J6" s="41"/>
      <c r="K6" s="41"/>
      <c r="L6" s="41"/>
      <c r="M6" s="32"/>
      <c r="N6" s="60"/>
      <c r="O6" s="41"/>
      <c r="P6" s="38"/>
      <c r="Q6" s="24" t="s">
        <v>39</v>
      </c>
      <c r="R6" s="24" t="s">
        <v>38</v>
      </c>
      <c r="S6" s="41"/>
      <c r="T6" s="41"/>
      <c r="U6" s="41"/>
      <c r="V6" s="41"/>
      <c r="W6" s="41"/>
      <c r="X6" s="41"/>
      <c r="Y6" s="41"/>
      <c r="Z6" s="32"/>
    </row>
    <row r="7" spans="1:26" ht="6.75" customHeight="1" x14ac:dyDescent="0.15">
      <c r="A7" s="10"/>
      <c r="B7" s="11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10"/>
      <c r="O7" s="11"/>
      <c r="P7" s="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2" customFormat="1" ht="19.5" customHeight="1" x14ac:dyDescent="0.15">
      <c r="A8" s="44" t="s">
        <v>72</v>
      </c>
      <c r="B8" s="45"/>
      <c r="C8" s="25">
        <v>4019</v>
      </c>
      <c r="D8" s="25">
        <v>2493</v>
      </c>
      <c r="E8" s="25">
        <v>0</v>
      </c>
      <c r="F8" s="25">
        <v>5562</v>
      </c>
      <c r="G8" s="25">
        <v>2281</v>
      </c>
      <c r="H8" s="25">
        <v>850</v>
      </c>
      <c r="I8" s="25">
        <v>222</v>
      </c>
      <c r="J8" s="25">
        <v>133</v>
      </c>
      <c r="K8" s="25">
        <v>214</v>
      </c>
      <c r="L8" s="25">
        <v>120</v>
      </c>
      <c r="M8" s="25">
        <v>161</v>
      </c>
      <c r="N8" s="33" t="s">
        <v>37</v>
      </c>
      <c r="O8" s="3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" customFormat="1" ht="19.5" customHeight="1" x14ac:dyDescent="0.15">
      <c r="A9" s="48" t="s">
        <v>73</v>
      </c>
      <c r="B9" s="49"/>
      <c r="C9" s="25">
        <v>3904</v>
      </c>
      <c r="D9" s="25">
        <v>2597</v>
      </c>
      <c r="E9" s="25">
        <v>0</v>
      </c>
      <c r="F9" s="25">
        <v>5327</v>
      </c>
      <c r="G9" s="25">
        <v>2255</v>
      </c>
      <c r="H9" s="25">
        <v>889</v>
      </c>
      <c r="I9" s="25">
        <v>196</v>
      </c>
      <c r="J9" s="25">
        <v>140</v>
      </c>
      <c r="K9" s="25">
        <v>234</v>
      </c>
      <c r="L9" s="25">
        <v>98</v>
      </c>
      <c r="M9" s="25">
        <v>221</v>
      </c>
      <c r="N9" s="4"/>
      <c r="O9" s="3" t="s">
        <v>36</v>
      </c>
      <c r="P9" s="27">
        <v>33</v>
      </c>
      <c r="Q9" s="27">
        <v>2</v>
      </c>
      <c r="R9" s="27">
        <v>0</v>
      </c>
      <c r="S9" s="27">
        <v>62</v>
      </c>
      <c r="T9" s="27">
        <v>29</v>
      </c>
      <c r="U9" s="25">
        <f>SUM(V9:Z9)</f>
        <v>11</v>
      </c>
      <c r="V9" s="27">
        <v>0</v>
      </c>
      <c r="W9" s="27">
        <v>3</v>
      </c>
      <c r="X9" s="27">
        <v>1</v>
      </c>
      <c r="Y9" s="27">
        <v>3</v>
      </c>
      <c r="Z9" s="27">
        <v>4</v>
      </c>
    </row>
    <row r="10" spans="1:26" s="2" customFormat="1" ht="19.5" customHeight="1" x14ac:dyDescent="0.15">
      <c r="A10" s="48" t="s">
        <v>68</v>
      </c>
      <c r="B10" s="49"/>
      <c r="C10" s="25">
        <v>3886</v>
      </c>
      <c r="D10" s="25">
        <v>2632</v>
      </c>
      <c r="E10" s="25">
        <v>0</v>
      </c>
      <c r="F10" s="25">
        <v>5150</v>
      </c>
      <c r="G10" s="25">
        <v>2192</v>
      </c>
      <c r="H10" s="25">
        <v>915</v>
      </c>
      <c r="I10" s="25">
        <v>184</v>
      </c>
      <c r="J10" s="25">
        <v>153</v>
      </c>
      <c r="K10" s="25">
        <v>228</v>
      </c>
      <c r="L10" s="25">
        <v>107</v>
      </c>
      <c r="M10" s="25">
        <v>243</v>
      </c>
      <c r="N10" s="4"/>
      <c r="O10" s="3"/>
      <c r="P10" s="27"/>
      <c r="Q10" s="27"/>
      <c r="R10" s="27"/>
      <c r="S10" s="27"/>
      <c r="T10" s="27"/>
      <c r="U10" s="25"/>
      <c r="V10" s="27"/>
      <c r="W10" s="27"/>
      <c r="X10" s="27"/>
      <c r="Y10" s="27"/>
      <c r="Z10" s="27"/>
    </row>
    <row r="11" spans="1:26" s="2" customFormat="1" ht="19.5" customHeight="1" x14ac:dyDescent="0.15">
      <c r="A11" s="48" t="s">
        <v>74</v>
      </c>
      <c r="B11" s="49"/>
      <c r="C11" s="25">
        <v>3792</v>
      </c>
      <c r="D11" s="25">
        <v>2637</v>
      </c>
      <c r="E11" s="27">
        <v>0</v>
      </c>
      <c r="F11" s="25">
        <v>5099</v>
      </c>
      <c r="G11" s="25">
        <v>2144</v>
      </c>
      <c r="H11" s="27">
        <v>943</v>
      </c>
      <c r="I11" s="27">
        <v>236</v>
      </c>
      <c r="J11" s="27">
        <v>160</v>
      </c>
      <c r="K11" s="27">
        <v>211</v>
      </c>
      <c r="L11" s="27">
        <v>100</v>
      </c>
      <c r="M11" s="27">
        <v>236</v>
      </c>
      <c r="N11" s="33" t="s">
        <v>35</v>
      </c>
      <c r="O11" s="34"/>
      <c r="P11" s="27"/>
      <c r="Q11" s="27"/>
      <c r="R11" s="27"/>
      <c r="S11" s="27"/>
      <c r="T11" s="27"/>
      <c r="U11" s="25"/>
      <c r="V11" s="27"/>
      <c r="W11" s="27"/>
      <c r="X11" s="27"/>
      <c r="Y11" s="27"/>
      <c r="Z11" s="27"/>
    </row>
    <row r="12" spans="1:26" s="2" customFormat="1" ht="19.5" customHeight="1" x14ac:dyDescent="0.15">
      <c r="A12" s="50" t="s">
        <v>75</v>
      </c>
      <c r="B12" s="51"/>
      <c r="C12" s="26">
        <v>3783</v>
      </c>
      <c r="D12" s="26">
        <v>2616</v>
      </c>
      <c r="E12" s="28">
        <v>0</v>
      </c>
      <c r="F12" s="26">
        <v>4820</v>
      </c>
      <c r="G12" s="26">
        <v>1967</v>
      </c>
      <c r="H12" s="28">
        <v>818</v>
      </c>
      <c r="I12" s="28">
        <v>175</v>
      </c>
      <c r="J12" s="28">
        <v>151</v>
      </c>
      <c r="K12" s="28">
        <v>199</v>
      </c>
      <c r="L12" s="28">
        <v>112</v>
      </c>
      <c r="M12" s="28">
        <v>181</v>
      </c>
      <c r="N12" s="4"/>
      <c r="O12" s="3" t="s">
        <v>34</v>
      </c>
      <c r="P12" s="27">
        <v>21</v>
      </c>
      <c r="Q12" s="27">
        <v>0</v>
      </c>
      <c r="R12" s="27">
        <v>0</v>
      </c>
      <c r="S12" s="27">
        <v>18</v>
      </c>
      <c r="T12" s="27">
        <v>6</v>
      </c>
      <c r="U12" s="25">
        <f>SUM(V12:Z12)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</row>
    <row r="13" spans="1:26" s="2" customFormat="1" ht="19.5" customHeight="1" x14ac:dyDescent="0.15">
      <c r="B13" s="5"/>
      <c r="C13" s="25"/>
      <c r="D13" s="25"/>
      <c r="E13" s="27"/>
      <c r="F13" s="25"/>
      <c r="G13" s="25"/>
      <c r="H13" s="27"/>
      <c r="I13" s="27"/>
      <c r="J13" s="27"/>
      <c r="K13" s="27"/>
      <c r="L13" s="27"/>
      <c r="M13" s="27"/>
      <c r="N13" s="8"/>
      <c r="O13" s="6"/>
      <c r="P13" s="27"/>
      <c r="Q13" s="27"/>
      <c r="R13" s="27"/>
      <c r="S13" s="27"/>
      <c r="T13" s="27"/>
      <c r="U13" s="25"/>
      <c r="V13" s="27"/>
      <c r="W13" s="27"/>
      <c r="X13" s="27"/>
      <c r="Y13" s="27"/>
      <c r="Z13" s="27"/>
    </row>
    <row r="14" spans="1:26" s="2" customFormat="1" ht="19.5" customHeight="1" x14ac:dyDescent="0.15">
      <c r="A14" s="52" t="s">
        <v>63</v>
      </c>
      <c r="B14" s="53"/>
      <c r="C14" s="26">
        <v>3476</v>
      </c>
      <c r="D14" s="26">
        <v>2501</v>
      </c>
      <c r="E14" s="28">
        <v>0</v>
      </c>
      <c r="F14" s="26">
        <v>4311</v>
      </c>
      <c r="G14" s="26">
        <v>1804</v>
      </c>
      <c r="H14" s="28">
        <v>750</v>
      </c>
      <c r="I14" s="28">
        <v>174</v>
      </c>
      <c r="J14" s="28">
        <v>139</v>
      </c>
      <c r="K14" s="28">
        <v>197</v>
      </c>
      <c r="L14" s="28">
        <v>108</v>
      </c>
      <c r="M14" s="28">
        <v>132</v>
      </c>
      <c r="N14" s="33" t="s">
        <v>33</v>
      </c>
      <c r="O14" s="34"/>
      <c r="P14" s="27"/>
      <c r="Q14" s="27"/>
      <c r="R14" s="27"/>
      <c r="S14" s="27"/>
      <c r="T14" s="27"/>
      <c r="U14" s="25"/>
      <c r="V14" s="27"/>
      <c r="W14" s="27"/>
      <c r="X14" s="27"/>
      <c r="Y14" s="27"/>
      <c r="Z14" s="27"/>
    </row>
    <row r="15" spans="1:26" s="2" customFormat="1" ht="19.5" customHeight="1" x14ac:dyDescent="0.15">
      <c r="A15" s="8"/>
      <c r="B15" s="7"/>
      <c r="C15" s="25"/>
      <c r="D15" s="25"/>
      <c r="E15" s="27"/>
      <c r="F15" s="25"/>
      <c r="G15" s="25"/>
      <c r="H15" s="27"/>
      <c r="I15" s="27"/>
      <c r="J15" s="27"/>
      <c r="K15" s="27"/>
      <c r="L15" s="27"/>
      <c r="M15" s="27"/>
      <c r="N15" s="4"/>
      <c r="O15" s="3" t="s">
        <v>32</v>
      </c>
      <c r="P15" s="27">
        <v>57</v>
      </c>
      <c r="Q15" s="27">
        <v>0</v>
      </c>
      <c r="R15" s="27">
        <v>0</v>
      </c>
      <c r="S15" s="27">
        <v>46</v>
      </c>
      <c r="T15" s="27">
        <v>17</v>
      </c>
      <c r="U15" s="29">
        <f>SUM(V15:Z15)</f>
        <v>9</v>
      </c>
      <c r="V15" s="27">
        <v>0</v>
      </c>
      <c r="W15" s="27">
        <v>5</v>
      </c>
      <c r="X15" s="27">
        <v>0</v>
      </c>
      <c r="Y15" s="27">
        <v>0</v>
      </c>
      <c r="Z15" s="27">
        <v>4</v>
      </c>
    </row>
    <row r="16" spans="1:26" s="2" customFormat="1" ht="19.5" customHeight="1" x14ac:dyDescent="0.15">
      <c r="A16" s="52" t="s">
        <v>64</v>
      </c>
      <c r="B16" s="53"/>
      <c r="C16" s="26">
        <v>307</v>
      </c>
      <c r="D16" s="26">
        <v>115</v>
      </c>
      <c r="E16" s="28">
        <v>0</v>
      </c>
      <c r="F16" s="26">
        <v>509</v>
      </c>
      <c r="G16" s="26">
        <v>163</v>
      </c>
      <c r="H16" s="28">
        <v>68</v>
      </c>
      <c r="I16" s="28">
        <v>1</v>
      </c>
      <c r="J16" s="28">
        <v>12</v>
      </c>
      <c r="K16" s="28">
        <v>2</v>
      </c>
      <c r="L16" s="28">
        <v>4</v>
      </c>
      <c r="M16" s="28">
        <v>49</v>
      </c>
      <c r="N16" s="4"/>
      <c r="O16" s="3"/>
      <c r="P16" s="27"/>
      <c r="Q16" s="27"/>
      <c r="R16" s="27"/>
      <c r="S16" s="27"/>
      <c r="T16" s="27"/>
      <c r="U16" s="25"/>
      <c r="V16" s="27"/>
      <c r="W16" s="27"/>
      <c r="X16" s="27"/>
      <c r="Y16" s="27"/>
      <c r="Z16" s="27"/>
    </row>
    <row r="17" spans="1:26" s="2" customFormat="1" ht="19.5" customHeight="1" x14ac:dyDescent="0.15">
      <c r="A17" s="4"/>
      <c r="B17" s="5"/>
      <c r="C17" s="25"/>
      <c r="D17" s="25"/>
      <c r="E17" s="27"/>
      <c r="F17" s="25"/>
      <c r="G17" s="25"/>
      <c r="H17" s="27"/>
      <c r="I17" s="27"/>
      <c r="J17" s="27"/>
      <c r="K17" s="27"/>
      <c r="L17" s="27"/>
      <c r="M17" s="27"/>
      <c r="N17" s="33" t="s">
        <v>31</v>
      </c>
      <c r="O17" s="34"/>
      <c r="P17" s="27"/>
      <c r="Q17" s="27"/>
      <c r="R17" s="27"/>
      <c r="S17" s="27"/>
      <c r="T17" s="27"/>
      <c r="U17" s="25"/>
      <c r="V17" s="27"/>
      <c r="W17" s="27"/>
      <c r="X17" s="27"/>
      <c r="Y17" s="27"/>
      <c r="Z17" s="27"/>
    </row>
    <row r="18" spans="1:26" s="2" customFormat="1" ht="19.5" customHeight="1" x14ac:dyDescent="0.15">
      <c r="A18" s="4"/>
      <c r="B18" s="18" t="s">
        <v>27</v>
      </c>
      <c r="C18" s="26">
        <v>1001</v>
      </c>
      <c r="D18" s="26">
        <v>224</v>
      </c>
      <c r="E18" s="28">
        <v>0</v>
      </c>
      <c r="F18" s="26">
        <v>1181</v>
      </c>
      <c r="G18" s="26">
        <v>620</v>
      </c>
      <c r="H18" s="28">
        <v>226</v>
      </c>
      <c r="I18" s="28">
        <v>28</v>
      </c>
      <c r="J18" s="28">
        <v>45</v>
      </c>
      <c r="K18" s="28">
        <v>110</v>
      </c>
      <c r="L18" s="28">
        <v>41</v>
      </c>
      <c r="M18" s="28">
        <v>2</v>
      </c>
      <c r="N18" s="4"/>
      <c r="O18" s="3" t="s">
        <v>30</v>
      </c>
      <c r="P18" s="27">
        <v>34</v>
      </c>
      <c r="Q18" s="27">
        <v>0</v>
      </c>
      <c r="R18" s="27">
        <v>0</v>
      </c>
      <c r="S18" s="27">
        <v>55</v>
      </c>
      <c r="T18" s="27">
        <v>19</v>
      </c>
      <c r="U18" s="25">
        <f>SUM(V18:Z18)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</row>
    <row r="19" spans="1:26" s="2" customFormat="1" ht="19.5" customHeight="1" x14ac:dyDescent="0.15">
      <c r="A19" s="4"/>
      <c r="B19" s="5" t="s">
        <v>59</v>
      </c>
      <c r="C19" s="27" t="s">
        <v>66</v>
      </c>
      <c r="D19" s="27" t="s">
        <v>66</v>
      </c>
      <c r="E19" s="27" t="s">
        <v>66</v>
      </c>
      <c r="F19" s="27" t="s">
        <v>66</v>
      </c>
      <c r="G19" s="27" t="s">
        <v>66</v>
      </c>
      <c r="H19" s="27" t="s">
        <v>66</v>
      </c>
      <c r="I19" s="28" t="s">
        <v>66</v>
      </c>
      <c r="J19" s="27" t="s">
        <v>66</v>
      </c>
      <c r="K19" s="27" t="s">
        <v>66</v>
      </c>
      <c r="L19" s="27" t="s">
        <v>66</v>
      </c>
      <c r="M19" s="27" t="s">
        <v>66</v>
      </c>
      <c r="N19" s="4"/>
      <c r="O19" s="3"/>
      <c r="P19" s="27"/>
      <c r="Q19" s="27"/>
      <c r="R19" s="27"/>
      <c r="S19" s="27"/>
      <c r="T19" s="27"/>
      <c r="U19" s="25"/>
      <c r="V19" s="27"/>
      <c r="W19" s="27"/>
      <c r="X19" s="27"/>
      <c r="Y19" s="27"/>
      <c r="Z19" s="27"/>
    </row>
    <row r="20" spans="1:26" s="2" customFormat="1" ht="19.5" customHeight="1" x14ac:dyDescent="0.15">
      <c r="A20" s="4"/>
      <c r="B20" s="5" t="s">
        <v>58</v>
      </c>
      <c r="C20" s="27" t="s">
        <v>66</v>
      </c>
      <c r="D20" s="27" t="s">
        <v>66</v>
      </c>
      <c r="E20" s="27" t="s">
        <v>66</v>
      </c>
      <c r="F20" s="27" t="s">
        <v>66</v>
      </c>
      <c r="G20" s="27" t="s">
        <v>66</v>
      </c>
      <c r="H20" s="27" t="s">
        <v>66</v>
      </c>
      <c r="I20" s="28" t="s">
        <v>66</v>
      </c>
      <c r="J20" s="27" t="s">
        <v>66</v>
      </c>
      <c r="K20" s="27" t="s">
        <v>66</v>
      </c>
      <c r="L20" s="27" t="s">
        <v>66</v>
      </c>
      <c r="M20" s="27" t="s">
        <v>66</v>
      </c>
      <c r="N20" s="33" t="s">
        <v>29</v>
      </c>
      <c r="O20" s="34"/>
      <c r="P20" s="27"/>
      <c r="Q20" s="27"/>
      <c r="R20" s="27"/>
      <c r="S20" s="27"/>
      <c r="T20" s="27"/>
      <c r="U20" s="25"/>
      <c r="V20" s="27"/>
      <c r="W20" s="27"/>
      <c r="X20" s="27"/>
      <c r="Y20" s="27"/>
      <c r="Z20" s="27"/>
    </row>
    <row r="21" spans="1:26" s="2" customFormat="1" ht="19.5" customHeight="1" x14ac:dyDescent="0.15">
      <c r="A21" s="4"/>
      <c r="B21" s="5" t="s">
        <v>57</v>
      </c>
      <c r="C21" s="27" t="s">
        <v>66</v>
      </c>
      <c r="D21" s="27" t="s">
        <v>66</v>
      </c>
      <c r="E21" s="27" t="s">
        <v>66</v>
      </c>
      <c r="F21" s="27" t="s">
        <v>66</v>
      </c>
      <c r="G21" s="27" t="s">
        <v>66</v>
      </c>
      <c r="H21" s="27" t="s">
        <v>66</v>
      </c>
      <c r="I21" s="28" t="s">
        <v>66</v>
      </c>
      <c r="J21" s="27" t="s">
        <v>66</v>
      </c>
      <c r="K21" s="27" t="s">
        <v>66</v>
      </c>
      <c r="L21" s="27" t="s">
        <v>66</v>
      </c>
      <c r="M21" s="27" t="s">
        <v>66</v>
      </c>
      <c r="N21" s="4"/>
      <c r="O21" s="3" t="s">
        <v>28</v>
      </c>
      <c r="P21" s="27">
        <v>0</v>
      </c>
      <c r="Q21" s="27">
        <v>0</v>
      </c>
      <c r="R21" s="27">
        <v>0</v>
      </c>
      <c r="S21" s="27">
        <v>7</v>
      </c>
      <c r="T21" s="27" t="s">
        <v>76</v>
      </c>
      <c r="U21" s="25">
        <f>SUM(V21:Z21)</f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s="2" customFormat="1" ht="19.5" customHeight="1" x14ac:dyDescent="0.15">
      <c r="A22" s="4"/>
      <c r="B22" s="5" t="s">
        <v>56</v>
      </c>
      <c r="C22" s="27" t="s">
        <v>66</v>
      </c>
      <c r="D22" s="27" t="s">
        <v>66</v>
      </c>
      <c r="E22" s="27" t="s">
        <v>66</v>
      </c>
      <c r="F22" s="27" t="s">
        <v>66</v>
      </c>
      <c r="G22" s="27" t="s">
        <v>66</v>
      </c>
      <c r="H22" s="27" t="s">
        <v>66</v>
      </c>
      <c r="I22" s="28" t="s">
        <v>66</v>
      </c>
      <c r="J22" s="27" t="s">
        <v>66</v>
      </c>
      <c r="K22" s="27" t="s">
        <v>66</v>
      </c>
      <c r="L22" s="27" t="s">
        <v>66</v>
      </c>
      <c r="M22" s="27" t="s">
        <v>66</v>
      </c>
      <c r="N22" s="4"/>
      <c r="O22" s="5"/>
      <c r="P22" s="27"/>
      <c r="Q22" s="27"/>
      <c r="R22" s="27"/>
      <c r="S22" s="27"/>
      <c r="T22" s="27"/>
      <c r="U22" s="25"/>
      <c r="V22" s="27"/>
      <c r="W22" s="27"/>
      <c r="X22" s="27"/>
      <c r="Y22" s="27"/>
      <c r="Z22" s="27"/>
    </row>
    <row r="23" spans="1:26" s="2" customFormat="1" ht="19.5" customHeight="1" x14ac:dyDescent="0.15">
      <c r="A23" s="4"/>
      <c r="B23" s="5"/>
      <c r="C23" s="27"/>
      <c r="D23" s="27"/>
      <c r="E23" s="25"/>
      <c r="F23" s="27"/>
      <c r="G23" s="27"/>
      <c r="H23" s="30"/>
      <c r="I23" s="28"/>
      <c r="J23" s="28"/>
      <c r="K23" s="28"/>
      <c r="L23" s="28"/>
      <c r="M23" s="28"/>
      <c r="N23" s="33" t="s">
        <v>25</v>
      </c>
      <c r="O23" s="34"/>
      <c r="P23" s="27"/>
      <c r="Q23" s="27"/>
      <c r="R23" s="27"/>
      <c r="S23" s="27"/>
      <c r="T23" s="27"/>
      <c r="U23" s="25"/>
      <c r="V23" s="27"/>
      <c r="W23" s="27"/>
      <c r="X23" s="27"/>
      <c r="Y23" s="27"/>
      <c r="Z23" s="27"/>
    </row>
    <row r="24" spans="1:26" s="2" customFormat="1" ht="19.5" customHeight="1" x14ac:dyDescent="0.15">
      <c r="A24" s="4"/>
      <c r="B24" s="18" t="s">
        <v>26</v>
      </c>
      <c r="C24" s="26">
        <v>1227</v>
      </c>
      <c r="D24" s="26">
        <v>1614</v>
      </c>
      <c r="E24" s="28">
        <v>0</v>
      </c>
      <c r="F24" s="26">
        <v>701</v>
      </c>
      <c r="G24" s="26">
        <v>372</v>
      </c>
      <c r="H24" s="28">
        <v>212</v>
      </c>
      <c r="I24" s="28">
        <v>43</v>
      </c>
      <c r="J24" s="28">
        <v>48</v>
      </c>
      <c r="K24" s="28">
        <v>70</v>
      </c>
      <c r="L24" s="28">
        <v>22</v>
      </c>
      <c r="M24" s="28">
        <v>29</v>
      </c>
      <c r="N24" s="4"/>
      <c r="O24" s="3" t="s">
        <v>23</v>
      </c>
      <c r="P24" s="27">
        <v>25</v>
      </c>
      <c r="Q24" s="27">
        <v>2</v>
      </c>
      <c r="R24" s="27">
        <v>0</v>
      </c>
      <c r="S24" s="27">
        <v>96</v>
      </c>
      <c r="T24" s="27">
        <v>25</v>
      </c>
      <c r="U24" s="25">
        <f>SUM(V24:Z24)</f>
        <v>5</v>
      </c>
      <c r="V24" s="27">
        <v>1</v>
      </c>
      <c r="W24" s="27">
        <v>3</v>
      </c>
      <c r="X24" s="27">
        <v>0</v>
      </c>
      <c r="Y24" s="27">
        <v>0</v>
      </c>
      <c r="Z24" s="27">
        <v>1</v>
      </c>
    </row>
    <row r="25" spans="1:26" s="2" customFormat="1" ht="19.5" customHeight="1" x14ac:dyDescent="0.15">
      <c r="A25" s="4"/>
      <c r="B25" s="18" t="s">
        <v>24</v>
      </c>
      <c r="C25" s="26">
        <v>128</v>
      </c>
      <c r="D25" s="26">
        <v>23</v>
      </c>
      <c r="E25" s="28">
        <v>0</v>
      </c>
      <c r="F25" s="26">
        <v>419</v>
      </c>
      <c r="G25" s="26">
        <v>158</v>
      </c>
      <c r="H25" s="28">
        <v>46</v>
      </c>
      <c r="I25" s="28">
        <v>0</v>
      </c>
      <c r="J25" s="28">
        <v>4</v>
      </c>
      <c r="K25" s="28">
        <v>3</v>
      </c>
      <c r="L25" s="28">
        <v>5</v>
      </c>
      <c r="M25" s="28">
        <v>34</v>
      </c>
      <c r="N25" s="4"/>
      <c r="O25" s="5"/>
      <c r="P25" s="27"/>
      <c r="Q25" s="27"/>
      <c r="R25" s="27"/>
      <c r="S25" s="27"/>
      <c r="T25" s="27"/>
      <c r="U25" s="25"/>
      <c r="V25" s="27"/>
      <c r="W25" s="27"/>
      <c r="X25" s="27"/>
      <c r="Y25" s="27"/>
      <c r="Z25" s="27"/>
    </row>
    <row r="26" spans="1:26" s="2" customFormat="1" ht="19.5" customHeight="1" x14ac:dyDescent="0.15">
      <c r="A26" s="4"/>
      <c r="B26" s="18" t="s">
        <v>22</v>
      </c>
      <c r="C26" s="26">
        <v>133</v>
      </c>
      <c r="D26" s="26">
        <v>88</v>
      </c>
      <c r="E26" s="28">
        <v>0</v>
      </c>
      <c r="F26" s="26">
        <v>106</v>
      </c>
      <c r="G26" s="26">
        <v>36</v>
      </c>
      <c r="H26" s="28">
        <v>32</v>
      </c>
      <c r="I26" s="28">
        <v>20</v>
      </c>
      <c r="J26" s="28">
        <v>7</v>
      </c>
      <c r="K26" s="28">
        <v>2</v>
      </c>
      <c r="L26" s="28">
        <v>1</v>
      </c>
      <c r="M26" s="28">
        <v>2</v>
      </c>
      <c r="N26" s="33" t="s">
        <v>20</v>
      </c>
      <c r="O26" s="34"/>
      <c r="P26" s="27"/>
      <c r="Q26" s="27"/>
      <c r="R26" s="27"/>
      <c r="S26" s="27"/>
      <c r="T26" s="27"/>
      <c r="U26" s="25"/>
      <c r="V26" s="27"/>
      <c r="W26" s="27"/>
      <c r="X26" s="27"/>
      <c r="Y26" s="27"/>
      <c r="Z26" s="27"/>
    </row>
    <row r="27" spans="1:26" s="2" customFormat="1" ht="19.5" customHeight="1" x14ac:dyDescent="0.15">
      <c r="A27" s="4"/>
      <c r="B27" s="18" t="s">
        <v>21</v>
      </c>
      <c r="C27" s="26">
        <v>123</v>
      </c>
      <c r="D27" s="26">
        <v>35</v>
      </c>
      <c r="E27" s="28">
        <v>0</v>
      </c>
      <c r="F27" s="26">
        <v>214</v>
      </c>
      <c r="G27" s="26">
        <v>50</v>
      </c>
      <c r="H27" s="28">
        <v>32</v>
      </c>
      <c r="I27" s="28">
        <v>24</v>
      </c>
      <c r="J27" s="28">
        <v>0</v>
      </c>
      <c r="K27" s="28">
        <v>1</v>
      </c>
      <c r="L27" s="28">
        <v>6</v>
      </c>
      <c r="M27" s="28">
        <v>1</v>
      </c>
      <c r="N27" s="4"/>
      <c r="O27" s="3" t="s">
        <v>19</v>
      </c>
      <c r="P27" s="27">
        <v>63</v>
      </c>
      <c r="Q27" s="27">
        <v>39</v>
      </c>
      <c r="R27" s="27">
        <v>0</v>
      </c>
      <c r="S27" s="27">
        <v>44</v>
      </c>
      <c r="T27" s="27">
        <v>10</v>
      </c>
      <c r="U27" s="25">
        <f t="shared" ref="U27:U28" si="0">SUM(V27:Z27)</f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</row>
    <row r="28" spans="1:26" s="2" customFormat="1" ht="19.5" customHeight="1" x14ac:dyDescent="0.15">
      <c r="A28" s="4"/>
      <c r="B28" s="18" t="s">
        <v>18</v>
      </c>
      <c r="C28" s="26">
        <v>93</v>
      </c>
      <c r="D28" s="26">
        <v>26</v>
      </c>
      <c r="E28" s="28">
        <v>0</v>
      </c>
      <c r="F28" s="26">
        <v>179</v>
      </c>
      <c r="G28" s="26">
        <v>67</v>
      </c>
      <c r="H28" s="30">
        <v>39</v>
      </c>
      <c r="I28" s="28">
        <v>17</v>
      </c>
      <c r="J28" s="28">
        <v>4</v>
      </c>
      <c r="K28" s="28">
        <v>4</v>
      </c>
      <c r="L28" s="28">
        <v>11</v>
      </c>
      <c r="M28" s="28">
        <v>3</v>
      </c>
      <c r="N28" s="4"/>
      <c r="O28" s="3" t="s">
        <v>17</v>
      </c>
      <c r="P28" s="27">
        <v>14</v>
      </c>
      <c r="Q28" s="27">
        <v>0</v>
      </c>
      <c r="R28" s="27">
        <v>0</v>
      </c>
      <c r="S28" s="27">
        <v>26</v>
      </c>
      <c r="T28" s="27">
        <v>5</v>
      </c>
      <c r="U28" s="25">
        <f t="shared" si="0"/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</row>
    <row r="29" spans="1:26" s="2" customFormat="1" ht="19.5" customHeight="1" x14ac:dyDescent="0.15">
      <c r="A29" s="4"/>
      <c r="B29" s="18"/>
      <c r="C29" s="26"/>
      <c r="D29" s="26"/>
      <c r="E29" s="26"/>
      <c r="F29" s="26"/>
      <c r="G29" s="26"/>
      <c r="H29" s="28"/>
      <c r="I29" s="28"/>
      <c r="J29" s="28"/>
      <c r="K29" s="28"/>
      <c r="L29" s="28"/>
      <c r="M29" s="28"/>
      <c r="N29" s="4"/>
      <c r="O29" s="3"/>
      <c r="P29" s="27"/>
      <c r="Q29" s="27"/>
      <c r="R29" s="27"/>
      <c r="S29" s="27"/>
      <c r="T29" s="27"/>
      <c r="U29" s="25"/>
      <c r="V29" s="27"/>
      <c r="W29" s="27"/>
      <c r="X29" s="27"/>
      <c r="Y29" s="27"/>
      <c r="Z29" s="27"/>
    </row>
    <row r="30" spans="1:26" s="2" customFormat="1" ht="19.5" customHeight="1" x14ac:dyDescent="0.15">
      <c r="A30" s="4"/>
      <c r="B30" s="18" t="s">
        <v>16</v>
      </c>
      <c r="C30" s="26">
        <v>117</v>
      </c>
      <c r="D30" s="26">
        <v>81</v>
      </c>
      <c r="E30" s="28">
        <v>0</v>
      </c>
      <c r="F30" s="26">
        <v>149</v>
      </c>
      <c r="G30" s="26">
        <v>69</v>
      </c>
      <c r="H30" s="28">
        <v>15</v>
      </c>
      <c r="I30" s="28">
        <v>1</v>
      </c>
      <c r="J30" s="28">
        <v>11</v>
      </c>
      <c r="K30" s="28">
        <v>1</v>
      </c>
      <c r="L30" s="28">
        <v>1</v>
      </c>
      <c r="M30" s="28">
        <v>1</v>
      </c>
      <c r="N30" s="33" t="s">
        <v>14</v>
      </c>
      <c r="O30" s="34"/>
      <c r="P30" s="27"/>
      <c r="Q30" s="27"/>
      <c r="R30" s="27"/>
      <c r="S30" s="27"/>
      <c r="T30" s="27"/>
      <c r="U30" s="25"/>
      <c r="V30" s="27"/>
      <c r="W30" s="27"/>
      <c r="X30" s="27"/>
      <c r="Y30" s="27"/>
      <c r="Z30" s="27"/>
    </row>
    <row r="31" spans="1:26" s="2" customFormat="1" ht="19.5" customHeight="1" x14ac:dyDescent="0.15">
      <c r="A31" s="4"/>
      <c r="B31" s="18" t="s">
        <v>15</v>
      </c>
      <c r="C31" s="26">
        <v>78</v>
      </c>
      <c r="D31" s="26">
        <v>32</v>
      </c>
      <c r="E31" s="28">
        <v>0</v>
      </c>
      <c r="F31" s="26">
        <v>162</v>
      </c>
      <c r="G31" s="26">
        <v>50</v>
      </c>
      <c r="H31" s="28">
        <v>32</v>
      </c>
      <c r="I31" s="28">
        <v>1</v>
      </c>
      <c r="J31" s="28">
        <v>5</v>
      </c>
      <c r="K31" s="28">
        <v>0</v>
      </c>
      <c r="L31" s="28">
        <v>8</v>
      </c>
      <c r="M31" s="28">
        <v>18</v>
      </c>
      <c r="N31" s="4"/>
      <c r="O31" s="3" t="s">
        <v>12</v>
      </c>
      <c r="P31" s="27">
        <v>0</v>
      </c>
      <c r="Q31" s="27">
        <v>0</v>
      </c>
      <c r="R31" s="27">
        <v>0</v>
      </c>
      <c r="S31" s="27">
        <v>12</v>
      </c>
      <c r="T31" s="27">
        <v>1</v>
      </c>
      <c r="U31" s="25">
        <f>SUM(V31:Z31)</f>
        <v>1</v>
      </c>
      <c r="V31" s="27">
        <v>0</v>
      </c>
      <c r="W31" s="27">
        <v>0</v>
      </c>
      <c r="X31" s="27">
        <v>1</v>
      </c>
      <c r="Y31" s="27">
        <v>0</v>
      </c>
      <c r="Z31" s="27">
        <v>0</v>
      </c>
    </row>
    <row r="32" spans="1:26" s="2" customFormat="1" ht="19.5" customHeight="1" x14ac:dyDescent="0.15">
      <c r="A32" s="4"/>
      <c r="B32" s="18" t="s">
        <v>13</v>
      </c>
      <c r="C32" s="26">
        <v>66</v>
      </c>
      <c r="D32" s="26">
        <v>67</v>
      </c>
      <c r="E32" s="28">
        <v>0</v>
      </c>
      <c r="F32" s="26">
        <v>132</v>
      </c>
      <c r="G32" s="26">
        <v>39</v>
      </c>
      <c r="H32" s="28">
        <v>5</v>
      </c>
      <c r="I32" s="28">
        <v>1</v>
      </c>
      <c r="J32" s="28">
        <v>1</v>
      </c>
      <c r="K32" s="28">
        <v>0</v>
      </c>
      <c r="L32" s="28">
        <v>1</v>
      </c>
      <c r="M32" s="28">
        <v>2</v>
      </c>
      <c r="N32" s="4"/>
      <c r="O32" s="5"/>
      <c r="P32" s="27"/>
      <c r="Q32" s="27"/>
      <c r="R32" s="27"/>
      <c r="S32" s="27"/>
      <c r="T32" s="27"/>
      <c r="U32" s="25"/>
      <c r="V32" s="27"/>
      <c r="W32" s="27"/>
      <c r="X32" s="27"/>
      <c r="Y32" s="27"/>
      <c r="Z32" s="27"/>
    </row>
    <row r="33" spans="1:26" s="2" customFormat="1" ht="19.5" customHeight="1" x14ac:dyDescent="0.15">
      <c r="A33" s="4"/>
      <c r="B33" s="18" t="s">
        <v>11</v>
      </c>
      <c r="C33" s="26">
        <v>139</v>
      </c>
      <c r="D33" s="26">
        <v>66</v>
      </c>
      <c r="E33" s="28">
        <v>0</v>
      </c>
      <c r="F33" s="26">
        <v>146</v>
      </c>
      <c r="G33" s="26">
        <v>53</v>
      </c>
      <c r="H33" s="28">
        <v>25</v>
      </c>
      <c r="I33" s="28">
        <v>14</v>
      </c>
      <c r="J33" s="28">
        <v>3</v>
      </c>
      <c r="K33" s="28">
        <v>3</v>
      </c>
      <c r="L33" s="28">
        <v>4</v>
      </c>
      <c r="M33" s="28">
        <v>1</v>
      </c>
      <c r="N33" s="33" t="s">
        <v>10</v>
      </c>
      <c r="O33" s="34"/>
      <c r="P33" s="27"/>
      <c r="Q33" s="27"/>
      <c r="R33" s="27"/>
      <c r="S33" s="27"/>
      <c r="T33" s="27"/>
      <c r="U33" s="25"/>
      <c r="V33" s="27"/>
      <c r="W33" s="27"/>
      <c r="X33" s="27"/>
      <c r="Y33" s="27"/>
      <c r="Z33" s="27"/>
    </row>
    <row r="34" spans="1:26" s="2" customFormat="1" ht="19.5" customHeight="1" x14ac:dyDescent="0.15">
      <c r="A34" s="4"/>
      <c r="B34" s="18" t="s">
        <v>9</v>
      </c>
      <c r="C34" s="26">
        <v>105</v>
      </c>
      <c r="D34" s="26">
        <v>11</v>
      </c>
      <c r="E34" s="28">
        <v>0</v>
      </c>
      <c r="F34" s="26">
        <v>177</v>
      </c>
      <c r="G34" s="26">
        <v>74</v>
      </c>
      <c r="H34" s="28">
        <v>63</v>
      </c>
      <c r="I34" s="28">
        <v>22</v>
      </c>
      <c r="J34" s="28">
        <v>6</v>
      </c>
      <c r="K34" s="28">
        <v>2</v>
      </c>
      <c r="L34" s="28">
        <v>4</v>
      </c>
      <c r="M34" s="28">
        <v>29</v>
      </c>
      <c r="N34" s="4"/>
      <c r="O34" s="3" t="s">
        <v>8</v>
      </c>
      <c r="P34" s="27">
        <v>8</v>
      </c>
      <c r="Q34" s="27">
        <v>57</v>
      </c>
      <c r="R34" s="27">
        <v>0</v>
      </c>
      <c r="S34" s="27">
        <v>21</v>
      </c>
      <c r="T34" s="27">
        <v>6</v>
      </c>
      <c r="U34" s="25">
        <f t="shared" ref="U34:U35" si="1">SUM(V34:Z34)</f>
        <v>39</v>
      </c>
      <c r="V34" s="27">
        <v>0</v>
      </c>
      <c r="W34" s="27">
        <v>1</v>
      </c>
      <c r="X34" s="27">
        <v>0</v>
      </c>
      <c r="Y34" s="27">
        <v>0</v>
      </c>
      <c r="Z34" s="27">
        <v>38</v>
      </c>
    </row>
    <row r="35" spans="1:26" s="2" customFormat="1" ht="19.5" customHeight="1" x14ac:dyDescent="0.15">
      <c r="A35" s="4"/>
      <c r="B35" s="18"/>
      <c r="C35" s="26"/>
      <c r="D35" s="26"/>
      <c r="E35" s="26"/>
      <c r="F35" s="26"/>
      <c r="G35" s="26"/>
      <c r="H35" s="28"/>
      <c r="I35" s="28"/>
      <c r="J35" s="28"/>
      <c r="K35" s="28"/>
      <c r="L35" s="28"/>
      <c r="M35" s="28"/>
      <c r="N35" s="4"/>
      <c r="O35" s="3" t="s">
        <v>6</v>
      </c>
      <c r="P35" s="27">
        <v>29</v>
      </c>
      <c r="Q35" s="27">
        <v>0</v>
      </c>
      <c r="R35" s="27">
        <v>0</v>
      </c>
      <c r="S35" s="27">
        <v>61</v>
      </c>
      <c r="T35" s="27">
        <v>22</v>
      </c>
      <c r="U35" s="25">
        <f t="shared" si="1"/>
        <v>2</v>
      </c>
      <c r="V35" s="27">
        <v>0</v>
      </c>
      <c r="W35" s="27">
        <v>0</v>
      </c>
      <c r="X35" s="27">
        <v>0</v>
      </c>
      <c r="Y35" s="27">
        <v>0</v>
      </c>
      <c r="Z35" s="27">
        <v>2</v>
      </c>
    </row>
    <row r="36" spans="1:26" s="2" customFormat="1" ht="19.5" customHeight="1" x14ac:dyDescent="0.15">
      <c r="A36" s="4"/>
      <c r="B36" s="18" t="s">
        <v>7</v>
      </c>
      <c r="C36" s="26">
        <v>38</v>
      </c>
      <c r="D36" s="26">
        <v>83</v>
      </c>
      <c r="E36" s="28">
        <v>0</v>
      </c>
      <c r="F36" s="26">
        <v>126</v>
      </c>
      <c r="G36" s="26">
        <v>52</v>
      </c>
      <c r="H36" s="28">
        <v>15</v>
      </c>
      <c r="I36" s="28">
        <v>0</v>
      </c>
      <c r="J36" s="28">
        <v>0</v>
      </c>
      <c r="K36" s="28">
        <v>1</v>
      </c>
      <c r="L36" s="28">
        <v>4</v>
      </c>
      <c r="M36" s="28">
        <v>10</v>
      </c>
      <c r="N36" s="4"/>
      <c r="O36" s="5"/>
      <c r="P36" s="27"/>
      <c r="Q36" s="27"/>
      <c r="R36" s="27"/>
      <c r="S36" s="27"/>
      <c r="T36" s="27"/>
      <c r="U36" s="25"/>
      <c r="V36" s="27"/>
      <c r="W36" s="27"/>
      <c r="X36" s="27"/>
      <c r="Y36" s="27"/>
      <c r="Z36" s="27"/>
    </row>
    <row r="37" spans="1:26" s="2" customFormat="1" ht="19.5" customHeight="1" x14ac:dyDescent="0.15">
      <c r="A37" s="4"/>
      <c r="B37" s="18" t="s">
        <v>5</v>
      </c>
      <c r="C37" s="26">
        <v>127</v>
      </c>
      <c r="D37" s="26">
        <v>120</v>
      </c>
      <c r="E37" s="28">
        <v>0</v>
      </c>
      <c r="F37" s="26">
        <v>337</v>
      </c>
      <c r="G37" s="26">
        <v>89</v>
      </c>
      <c r="H37" s="28">
        <v>8</v>
      </c>
      <c r="I37" s="28">
        <v>3</v>
      </c>
      <c r="J37" s="28">
        <v>5</v>
      </c>
      <c r="K37" s="28">
        <v>0</v>
      </c>
      <c r="L37" s="28">
        <v>0</v>
      </c>
      <c r="M37" s="28">
        <v>0</v>
      </c>
      <c r="N37" s="33" t="s">
        <v>3</v>
      </c>
      <c r="O37" s="34"/>
      <c r="P37" s="27"/>
      <c r="Q37" s="27"/>
      <c r="R37" s="27"/>
      <c r="S37" s="27"/>
      <c r="T37" s="27"/>
      <c r="U37" s="25"/>
      <c r="V37" s="27"/>
      <c r="W37" s="27"/>
      <c r="X37" s="27"/>
      <c r="Y37" s="27"/>
      <c r="Z37" s="27"/>
    </row>
    <row r="38" spans="1:26" s="2" customFormat="1" ht="19.5" customHeight="1" x14ac:dyDescent="0.15">
      <c r="A38" s="4"/>
      <c r="B38" s="18" t="s">
        <v>4</v>
      </c>
      <c r="C38" s="26">
        <v>57</v>
      </c>
      <c r="D38" s="26">
        <v>28</v>
      </c>
      <c r="E38" s="28">
        <v>0</v>
      </c>
      <c r="F38" s="26">
        <v>181</v>
      </c>
      <c r="G38" s="26">
        <v>44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4"/>
      <c r="O38" s="3" t="s">
        <v>1</v>
      </c>
      <c r="P38" s="27">
        <v>23</v>
      </c>
      <c r="Q38" s="27">
        <v>15</v>
      </c>
      <c r="R38" s="27">
        <v>0</v>
      </c>
      <c r="S38" s="27">
        <v>61</v>
      </c>
      <c r="T38" s="27">
        <v>23</v>
      </c>
      <c r="U38" s="25">
        <f>SUM(V38:Z38)</f>
        <v>1</v>
      </c>
      <c r="V38" s="27">
        <v>0</v>
      </c>
      <c r="W38" s="27">
        <v>0</v>
      </c>
      <c r="X38" s="27">
        <v>0</v>
      </c>
      <c r="Y38" s="27">
        <v>1</v>
      </c>
      <c r="Z38" s="27">
        <v>0</v>
      </c>
    </row>
    <row r="39" spans="1:26" ht="19.5" customHeight="1" x14ac:dyDescent="0.15">
      <c r="A39" s="4"/>
      <c r="B39" s="18" t="s">
        <v>2</v>
      </c>
      <c r="C39" s="26">
        <v>44</v>
      </c>
      <c r="D39" s="26">
        <v>3</v>
      </c>
      <c r="E39" s="28">
        <v>0</v>
      </c>
      <c r="F39" s="26">
        <v>101</v>
      </c>
      <c r="G39" s="26">
        <v>31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4"/>
      <c r="O39" s="3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2" customFormat="1" ht="6.75" customHeight="1" thickBot="1" x14ac:dyDescent="0.2">
      <c r="A40" s="12"/>
      <c r="B40" s="1"/>
      <c r="C40" s="13"/>
      <c r="D40" s="13"/>
      <c r="E40" s="13"/>
      <c r="F40" s="13"/>
      <c r="G40" s="13"/>
      <c r="H40" s="14"/>
      <c r="I40" s="14"/>
      <c r="J40" s="14"/>
      <c r="K40" s="14"/>
      <c r="L40" s="14"/>
      <c r="M40" s="14"/>
      <c r="N40" s="15"/>
      <c r="O40" s="16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2" customFormat="1" ht="15" customHeight="1" x14ac:dyDescent="0.15">
      <c r="A41" s="35" t="s">
        <v>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3" t="s">
        <v>60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2" customFormat="1" ht="11.25" customHeight="1" x14ac:dyDescent="0.15">
      <c r="A42" s="35" t="s">
        <v>65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26" s="2" customFormat="1" ht="11.25" customHeight="1" x14ac:dyDescent="0.15">
      <c r="A43" s="35" t="s">
        <v>55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26" ht="11.25" customHeight="1" x14ac:dyDescent="0.15">
      <c r="A44" s="35" t="s">
        <v>61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N45" s="2"/>
    </row>
    <row r="46" spans="1:26" x14ac:dyDescent="0.15">
      <c r="N46" s="2"/>
    </row>
    <row r="47" spans="1:26" x14ac:dyDescent="0.15">
      <c r="N47" s="2"/>
    </row>
    <row r="48" spans="1:26" ht="3" customHeight="1" x14ac:dyDescent="0.15">
      <c r="N48" s="2"/>
    </row>
    <row r="49" spans="14:14" ht="18" customHeight="1" x14ac:dyDescent="0.15">
      <c r="N49" s="2"/>
    </row>
    <row r="50" spans="14:14" ht="18" customHeight="1" x14ac:dyDescent="0.15">
      <c r="N50" s="2"/>
    </row>
    <row r="51" spans="14:14" ht="18" customHeight="1" x14ac:dyDescent="0.15">
      <c r="N51" s="2"/>
    </row>
    <row r="52" spans="14:14" ht="18" customHeight="1" x14ac:dyDescent="0.15">
      <c r="N52" s="2"/>
    </row>
    <row r="53" spans="14:14" ht="18" customHeight="1" x14ac:dyDescent="0.15">
      <c r="N53" s="2"/>
    </row>
    <row r="54" spans="14:14" ht="18" customHeight="1" x14ac:dyDescent="0.15">
      <c r="N54" s="2"/>
    </row>
    <row r="55" spans="14:14" ht="18" customHeight="1" x14ac:dyDescent="0.15">
      <c r="N55" s="2"/>
    </row>
    <row r="56" spans="14:14" ht="18" customHeight="1" x14ac:dyDescent="0.15">
      <c r="N56" s="2"/>
    </row>
    <row r="57" spans="14:14" ht="18" customHeight="1" x14ac:dyDescent="0.15">
      <c r="N57" s="2"/>
    </row>
    <row r="58" spans="14:14" ht="18" customHeight="1" x14ac:dyDescent="0.15">
      <c r="N58" s="2"/>
    </row>
    <row r="59" spans="14:14" ht="18" customHeight="1" x14ac:dyDescent="0.15">
      <c r="N59" s="2"/>
    </row>
    <row r="60" spans="14:14" ht="18" customHeight="1" x14ac:dyDescent="0.15">
      <c r="N60" s="2"/>
    </row>
    <row r="61" spans="14:14" ht="18" customHeight="1" x14ac:dyDescent="0.15">
      <c r="N61" s="2"/>
    </row>
    <row r="62" spans="14:14" ht="18" customHeight="1" x14ac:dyDescent="0.15">
      <c r="N62" s="2"/>
    </row>
    <row r="63" spans="14:14" ht="18" customHeight="1" x14ac:dyDescent="0.15">
      <c r="N63" s="2"/>
    </row>
    <row r="64" spans="14:14" ht="18" customHeight="1" x14ac:dyDescent="0.15">
      <c r="N64" s="2"/>
    </row>
    <row r="65" spans="14:14" ht="18" customHeight="1" x14ac:dyDescent="0.15">
      <c r="N65" s="2"/>
    </row>
    <row r="66" spans="14:14" ht="18" customHeight="1" x14ac:dyDescent="0.15">
      <c r="N66" s="2"/>
    </row>
    <row r="67" spans="14:14" ht="18" customHeight="1" x14ac:dyDescent="0.15">
      <c r="N67" s="2"/>
    </row>
    <row r="68" spans="14:14" ht="18" customHeight="1" x14ac:dyDescent="0.15">
      <c r="N68" s="2"/>
    </row>
    <row r="69" spans="14:14" ht="18" customHeight="1" x14ac:dyDescent="0.15">
      <c r="N69" s="2"/>
    </row>
    <row r="70" spans="14:14" ht="18" customHeight="1" x14ac:dyDescent="0.15">
      <c r="N70" s="2"/>
    </row>
    <row r="71" spans="14:14" ht="18" customHeight="1" x14ac:dyDescent="0.15">
      <c r="N71" s="2"/>
    </row>
    <row r="72" spans="14:14" ht="18" customHeight="1" x14ac:dyDescent="0.15">
      <c r="N72" s="2"/>
    </row>
    <row r="73" spans="14:14" ht="18" customHeight="1" x14ac:dyDescent="0.15">
      <c r="N73" s="2"/>
    </row>
    <row r="74" spans="14:14" ht="18" customHeight="1" x14ac:dyDescent="0.15">
      <c r="N74" s="2"/>
    </row>
    <row r="75" spans="14:14" ht="18" customHeight="1" x14ac:dyDescent="0.15">
      <c r="N75" s="2"/>
    </row>
    <row r="76" spans="14:14" ht="18" customHeight="1" x14ac:dyDescent="0.15">
      <c r="N76" s="2"/>
    </row>
    <row r="77" spans="14:14" ht="18" customHeight="1" x14ac:dyDescent="0.15">
      <c r="N77" s="2"/>
    </row>
    <row r="78" spans="14:14" ht="18" customHeight="1" x14ac:dyDescent="0.15">
      <c r="N78" s="2"/>
    </row>
    <row r="79" spans="14:14" ht="18" customHeight="1" x14ac:dyDescent="0.15">
      <c r="N79" s="2"/>
    </row>
    <row r="80" spans="14:14" ht="6" customHeight="1" x14ac:dyDescent="0.15">
      <c r="N80" s="2"/>
    </row>
    <row r="81" spans="1:26" s="17" customFormat="1" ht="5.25" customHeight="1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1.25" customHeight="1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15">
      <c r="N83" s="2"/>
    </row>
  </sheetData>
  <sheetProtection formatCells="0" formatColumns="0" formatRows="0" insertColumns="0" insertRows="0" insertHyperlinks="0" deleteColumns="0" deleteRows="0" selectLockedCells="1" sort="0" autoFilter="0" pivotTables="0"/>
  <mergeCells count="54">
    <mergeCell ref="N1:Z1"/>
    <mergeCell ref="A1:M1"/>
    <mergeCell ref="A2:M2"/>
    <mergeCell ref="T5:T6"/>
    <mergeCell ref="N2:Z2"/>
    <mergeCell ref="A3:M3"/>
    <mergeCell ref="F4:G4"/>
    <mergeCell ref="F5:F6"/>
    <mergeCell ref="H4:M4"/>
    <mergeCell ref="W5:W6"/>
    <mergeCell ref="V5:V6"/>
    <mergeCell ref="P4:P6"/>
    <mergeCell ref="S5:S6"/>
    <mergeCell ref="N4:O6"/>
    <mergeCell ref="N3:Z3"/>
    <mergeCell ref="A4:B6"/>
    <mergeCell ref="A44:M44"/>
    <mergeCell ref="A9:B9"/>
    <mergeCell ref="A10:B10"/>
    <mergeCell ref="A11:B11"/>
    <mergeCell ref="A12:B12"/>
    <mergeCell ref="A16:B16"/>
    <mergeCell ref="A14:B14"/>
    <mergeCell ref="A42:M42"/>
    <mergeCell ref="A41:M41"/>
    <mergeCell ref="S4:T4"/>
    <mergeCell ref="U4:Z4"/>
    <mergeCell ref="N37:O37"/>
    <mergeCell ref="N23:O23"/>
    <mergeCell ref="Q4:R5"/>
    <mergeCell ref="U5:U6"/>
    <mergeCell ref="Y5:Y6"/>
    <mergeCell ref="Z5:Z6"/>
    <mergeCell ref="A8:B8"/>
    <mergeCell ref="G5:G6"/>
    <mergeCell ref="H5:H6"/>
    <mergeCell ref="I5:I6"/>
    <mergeCell ref="J5:J6"/>
    <mergeCell ref="M5:M6"/>
    <mergeCell ref="N30:O30"/>
    <mergeCell ref="A43:M43"/>
    <mergeCell ref="C4:C6"/>
    <mergeCell ref="D4:E5"/>
    <mergeCell ref="N26:O26"/>
    <mergeCell ref="K5:K6"/>
    <mergeCell ref="L5:L6"/>
    <mergeCell ref="N41:Z41"/>
    <mergeCell ref="X5:X6"/>
    <mergeCell ref="N33:O33"/>
    <mergeCell ref="N20:O20"/>
    <mergeCell ref="N17:O17"/>
    <mergeCell ref="N14:O14"/>
    <mergeCell ref="N11:O11"/>
    <mergeCell ref="N8:O8"/>
  </mergeCells>
  <phoneticPr fontId="2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184</vt:lpstr>
      <vt:lpstr>'184'!Print_Area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2022-07-21T04:20:39Z</dcterms:created>
  <dcterms:modified xsi:type="dcterms:W3CDTF">2022-07-21T04:20:43Z</dcterms:modified>
</cp:coreProperties>
</file>