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68" activeTab="0"/>
  </bookViews>
  <sheets>
    <sheet name="目次" sheetId="1" r:id="rId1"/>
    <sheet name="195・196" sheetId="2" r:id="rId2"/>
    <sheet name="(196)" sheetId="3" r:id="rId3"/>
    <sheet name="197・198・199" sheetId="4" r:id="rId4"/>
    <sheet name="(198・199)" sheetId="5" r:id="rId5"/>
    <sheet name="200" sheetId="6" r:id="rId6"/>
    <sheet name="201" sheetId="7" r:id="rId7"/>
  </sheets>
  <definedNames>
    <definedName name="_xlnm.Print_Area" localSheetId="4">'(198・199)'!$A$1:$K$27,'(198・199)'!$M$1:$R$20</definedName>
    <definedName name="_xlnm.Print_Area" localSheetId="3">'197・198・199'!$A$1:$X$59</definedName>
    <definedName name="_xlnm.Print_Area" localSheetId="6">'201'!$A$1:$I$47</definedName>
    <definedName name="_xlnm.Print_Area" localSheetId="0">'目次'!$A$1:$B$34</definedName>
  </definedNames>
  <calcPr fullCalcOnLoad="1"/>
</workbook>
</file>

<file path=xl/sharedStrings.xml><?xml version="1.0" encoding="utf-8"?>
<sst xmlns="http://schemas.openxmlformats.org/spreadsheetml/2006/main" count="516" uniqueCount="345">
  <si>
    <t>（単位　件）</t>
  </si>
  <si>
    <t>総　　　数</t>
  </si>
  <si>
    <t>㎡</t>
  </si>
  <si>
    <t>ａ</t>
  </si>
  <si>
    <t>（単位　人）</t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</si>
  <si>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</si>
  <si>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</si>
  <si>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</si>
  <si>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</si>
  <si>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</si>
  <si>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</si>
  <si>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</si>
  <si>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</si>
  <si>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</si>
  <si>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</si>
  <si>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（単位　件、人）</t>
  </si>
  <si>
    <t xml:space="preserve">資料：県消防保安課 </t>
  </si>
  <si>
    <t>資料：県消防保安課</t>
  </si>
  <si>
    <t>資料：県消防保安課</t>
  </si>
  <si>
    <t>加　賀　郡</t>
  </si>
  <si>
    <t>機械器具
工　　業</t>
  </si>
  <si>
    <t>新見市</t>
  </si>
  <si>
    <t>瀬戸内市</t>
  </si>
  <si>
    <t>真庭市</t>
  </si>
  <si>
    <t>美作市</t>
  </si>
  <si>
    <t>　瀬戸内市</t>
  </si>
  <si>
    <t>　赤 磐 市</t>
  </si>
  <si>
    <t>　真 庭 市</t>
  </si>
  <si>
    <t>　美 作 市</t>
  </si>
  <si>
    <t>　和 気 町</t>
  </si>
  <si>
    <t>　早 島 町</t>
  </si>
  <si>
    <t>　里 庄 町</t>
  </si>
  <si>
    <t>　矢 掛 町</t>
  </si>
  <si>
    <t>　新 庄 村</t>
  </si>
  <si>
    <t>　鏡 野 町</t>
  </si>
  <si>
    <t>　勝 央 町</t>
  </si>
  <si>
    <t>　奈 義 町</t>
  </si>
  <si>
    <t>　西粟倉村</t>
  </si>
  <si>
    <t>　久米南町</t>
  </si>
  <si>
    <t xml:space="preserve">  美 咲 町</t>
  </si>
  <si>
    <t>　吉備中央町</t>
  </si>
  <si>
    <t>千円</t>
  </si>
  <si>
    <t>　浅 口 市</t>
  </si>
  <si>
    <t>出火原因</t>
  </si>
  <si>
    <t>火災種類別</t>
  </si>
  <si>
    <t>月別</t>
  </si>
  <si>
    <t>建　物</t>
  </si>
  <si>
    <t>林　野</t>
  </si>
  <si>
    <t>車　両</t>
  </si>
  <si>
    <t>船　舶</t>
  </si>
  <si>
    <t>その他</t>
  </si>
  <si>
    <t>年月</t>
  </si>
  <si>
    <t>出火件数</t>
  </si>
  <si>
    <t>焼損棟数</t>
  </si>
  <si>
    <t>焼損面積</t>
  </si>
  <si>
    <t>り災世帯</t>
  </si>
  <si>
    <t>負傷者</t>
  </si>
  <si>
    <t>損害額</t>
  </si>
  <si>
    <t>部分焼</t>
  </si>
  <si>
    <t>建物</t>
  </si>
  <si>
    <t>林野</t>
  </si>
  <si>
    <t>総数</t>
  </si>
  <si>
    <t>全損</t>
  </si>
  <si>
    <t>半損</t>
  </si>
  <si>
    <t>小損</t>
  </si>
  <si>
    <t>建物火災</t>
  </si>
  <si>
    <t>林野
火災</t>
  </si>
  <si>
    <t>車両
火災</t>
  </si>
  <si>
    <t>船舶
火災</t>
  </si>
  <si>
    <t>その他
火　災</t>
  </si>
  <si>
    <t>床面積</t>
  </si>
  <si>
    <t>表面積</t>
  </si>
  <si>
    <t>収容物</t>
  </si>
  <si>
    <t>件</t>
  </si>
  <si>
    <t>棟</t>
  </si>
  <si>
    <t>世帯</t>
  </si>
  <si>
    <t>人</t>
  </si>
  <si>
    <t>千円</t>
  </si>
  <si>
    <t>り災
人員</t>
  </si>
  <si>
    <t>死者</t>
  </si>
  <si>
    <t>総 数</t>
  </si>
  <si>
    <t>市町村名・組合名</t>
  </si>
  <si>
    <t>赤磐市</t>
  </si>
  <si>
    <t>注）複数市町村を管轄する市町村・組合</t>
  </si>
  <si>
    <t>消防職員</t>
  </si>
  <si>
    <t>消防ポンプ
自　動　車</t>
  </si>
  <si>
    <t>はしご車</t>
  </si>
  <si>
    <t>化 学 車</t>
  </si>
  <si>
    <t>小型動力
ポ ン プ</t>
  </si>
  <si>
    <t>救 急 車</t>
  </si>
  <si>
    <t>台</t>
  </si>
  <si>
    <t>千円</t>
  </si>
  <si>
    <t>注）１　県下全ての事業所を対象とし、労働安全衛生規則第97条により提出のあった労働死傷病報告を集計したものである。</t>
  </si>
  <si>
    <t>り災人員</t>
  </si>
  <si>
    <t>死傷者数</t>
  </si>
  <si>
    <t>焼損面積</t>
  </si>
  <si>
    <t>消防ポン
プ自動車</t>
  </si>
  <si>
    <t>発生状況</t>
  </si>
  <si>
    <t>事故による住民被害</t>
  </si>
  <si>
    <t>うち　
建　物</t>
  </si>
  <si>
    <t>うち　
林　野</t>
  </si>
  <si>
    <t>うち
死　者</t>
  </si>
  <si>
    <t>建　物
床面積</t>
  </si>
  <si>
    <t>建　物
表面積</t>
  </si>
  <si>
    <t>件</t>
  </si>
  <si>
    <t>件　　　数</t>
  </si>
  <si>
    <t>　　</t>
  </si>
  <si>
    <t>　</t>
  </si>
  <si>
    <t>岡　  山 　 市…………岡山市　吉備中央町</t>
  </si>
  <si>
    <t>真　　庭　　市…………真庭市　新庄村　</t>
  </si>
  <si>
    <t>美　　作　　市…………美作市　西粟倉村</t>
  </si>
  <si>
    <t>船舶</t>
  </si>
  <si>
    <t>林野</t>
  </si>
  <si>
    <t>車両</t>
  </si>
  <si>
    <t>総数</t>
  </si>
  <si>
    <t>全焼</t>
  </si>
  <si>
    <t>半焼</t>
  </si>
  <si>
    <t>ぼや</t>
  </si>
  <si>
    <t>建物</t>
  </si>
  <si>
    <t>計</t>
  </si>
  <si>
    <t>原　付</t>
  </si>
  <si>
    <t>自動二輪</t>
  </si>
  <si>
    <t>貨物車</t>
  </si>
  <si>
    <t>乗用車</t>
  </si>
  <si>
    <t>歩行者</t>
  </si>
  <si>
    <t>自転車</t>
  </si>
  <si>
    <t>その他
の車両</t>
  </si>
  <si>
    <t>二輪車</t>
  </si>
  <si>
    <t>四輪車</t>
  </si>
  <si>
    <t>高　齢　者
（65歳以上）</t>
  </si>
  <si>
    <t>23　　災　害　及　び　事　故</t>
  </si>
  <si>
    <t>10</t>
  </si>
  <si>
    <t>11</t>
  </si>
  <si>
    <t>12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</si>
  <si>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</si>
  <si>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</si>
  <si>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</si>
  <si>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</si>
  <si>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</si>
  <si>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</si>
  <si>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</si>
  <si>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</si>
  <si>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</si>
  <si>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　3</t>
  </si>
  <si>
    <t>　4</t>
  </si>
  <si>
    <t>　5</t>
  </si>
  <si>
    <t>　6</t>
  </si>
  <si>
    <t>　8</t>
  </si>
  <si>
    <t>　9</t>
  </si>
  <si>
    <t>　10</t>
  </si>
  <si>
    <t>　11</t>
  </si>
  <si>
    <t>　12</t>
  </si>
  <si>
    <t>製造工業</t>
  </si>
  <si>
    <t>建設業</t>
  </si>
  <si>
    <t>運輸交通業</t>
  </si>
  <si>
    <t>貨物取扱業</t>
  </si>
  <si>
    <t>その他
事　業</t>
  </si>
  <si>
    <t>年次
区分</t>
  </si>
  <si>
    <t>金属工業</t>
  </si>
  <si>
    <t>化学工業</t>
  </si>
  <si>
    <t>窯業およ
び土石業</t>
  </si>
  <si>
    <t>繊維工業</t>
  </si>
  <si>
    <t>木材および
木製品工業</t>
  </si>
  <si>
    <t>食料品
工　業</t>
  </si>
  <si>
    <t>印刷およ
び製本業</t>
  </si>
  <si>
    <t>電気ガス
水 道 業</t>
  </si>
  <si>
    <t>その他の
工　　業</t>
  </si>
  <si>
    <t>道路貨物
運 送 業</t>
  </si>
  <si>
    <t>左記以外</t>
  </si>
  <si>
    <t>陸上貨物</t>
  </si>
  <si>
    <t>港湾荷役</t>
  </si>
  <si>
    <t>　　２  休業4日以上の死傷者数である。</t>
  </si>
  <si>
    <t>258　　災害及び事故</t>
  </si>
  <si>
    <t>資料：岡山労働局</t>
  </si>
  <si>
    <t>資料：県警本部交通企画課</t>
  </si>
  <si>
    <t>資料：県警本部交通企画課</t>
  </si>
  <si>
    <t>災害及び事故  259</t>
  </si>
  <si>
    <t>　　 北 区</t>
  </si>
  <si>
    <t>　 　中 区</t>
  </si>
  <si>
    <t>　　 東 区</t>
  </si>
  <si>
    <t>　 　南 区</t>
  </si>
  <si>
    <t>　　 中 区</t>
  </si>
  <si>
    <t>資料：県消防保安課、県警本部交通企画課</t>
  </si>
  <si>
    <t>…</t>
  </si>
  <si>
    <t>　北区</t>
  </si>
  <si>
    <t>　中区</t>
  </si>
  <si>
    <t>　東区</t>
  </si>
  <si>
    <t>　南区</t>
  </si>
  <si>
    <t xml:space="preserve">千円 </t>
  </si>
  <si>
    <t>総　　　数</t>
  </si>
  <si>
    <t>総　数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</si>
  <si>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</si>
  <si>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</si>
  <si>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</si>
  <si>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</si>
  <si>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</si>
  <si>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</si>
  <si>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</si>
  <si>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</si>
  <si>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</si>
  <si>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</si>
  <si>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和　気　郡</t>
  </si>
  <si>
    <t>苫　田　郡</t>
  </si>
  <si>
    <t>勝　田　郡</t>
  </si>
  <si>
    <t>英　田　郡</t>
  </si>
  <si>
    <t>久　米　郡</t>
  </si>
  <si>
    <t>都　窪　郡</t>
  </si>
  <si>
    <t>浅　口　郡</t>
  </si>
  <si>
    <t>小　田　郡</t>
  </si>
  <si>
    <t>真　庭　郡</t>
  </si>
  <si>
    <t>市町村</t>
  </si>
  <si>
    <t>県計</t>
  </si>
  <si>
    <t>市計</t>
  </si>
  <si>
    <t>郡計</t>
  </si>
  <si>
    <t>団員</t>
  </si>
  <si>
    <t>件数</t>
  </si>
  <si>
    <t>傷者</t>
  </si>
  <si>
    <t>傷者</t>
  </si>
  <si>
    <t>損害額</t>
  </si>
  <si>
    <t>積載車</t>
  </si>
  <si>
    <t>鉱業</t>
  </si>
  <si>
    <t>林業</t>
  </si>
  <si>
    <t>幼児</t>
  </si>
  <si>
    <t>小学生</t>
  </si>
  <si>
    <t>中学生</t>
  </si>
  <si>
    <t>こども</t>
  </si>
  <si>
    <t>爆発</t>
  </si>
  <si>
    <t xml:space="preserve">人 </t>
  </si>
  <si>
    <t xml:space="preserve">人 </t>
  </si>
  <si>
    <t xml:space="preserve">台 </t>
  </si>
  <si>
    <t>死　　　者</t>
  </si>
  <si>
    <t>傷　　　者</t>
  </si>
  <si>
    <t xml:space="preserve">　  </t>
  </si>
  <si>
    <t>倉　　敷　　市…………倉敷市　浅口市（旧金光町分）　早島町</t>
  </si>
  <si>
    <t>津　山　圏　域…………津山市　鏡野町　勝央町　奈義町　美咲町　久米南町　</t>
  </si>
  <si>
    <t>笠　岡　地　区…………笠岡市　浅口市（旧金光町を除く）　里庄町</t>
  </si>
  <si>
    <t>注） 高速道・指定自専道の事故は除く。</t>
  </si>
  <si>
    <t>　 23　災害及び事故</t>
  </si>
  <si>
    <t xml:space="preserve"> 火災発生件数及び損害額</t>
  </si>
  <si>
    <t xml:space="preserve"> 出火原因、月別出火件数</t>
  </si>
  <si>
    <t xml:space="preserve"> 産業別労働災害死傷者数</t>
  </si>
  <si>
    <t xml:space="preserve"> 交通事故発生件数及び死傷者数</t>
  </si>
  <si>
    <t xml:space="preserve"> 交通事故によるこども、高齢者（65歳以上）
 の死傷者数</t>
  </si>
  <si>
    <t xml:space="preserve"> 市町村別災害及び事故</t>
  </si>
  <si>
    <t xml:space="preserve"> 消防職員及び消防ポンプ自動車等現有数</t>
  </si>
  <si>
    <t>　 22</t>
  </si>
  <si>
    <t xml:space="preserve">21  </t>
  </si>
  <si>
    <t xml:space="preserve">22  </t>
  </si>
  <si>
    <t>21</t>
  </si>
  <si>
    <t>22</t>
  </si>
  <si>
    <t>23</t>
  </si>
  <si>
    <t xml:space="preserve">  21</t>
  </si>
  <si>
    <t xml:space="preserve">  23</t>
  </si>
  <si>
    <t>平 成 20 年</t>
  </si>
  <si>
    <t>20年</t>
  </si>
  <si>
    <t>　 21</t>
  </si>
  <si>
    <t>　 23</t>
  </si>
  <si>
    <t xml:space="preserve">23  </t>
  </si>
  <si>
    <t>　 24</t>
  </si>
  <si>
    <t xml:space="preserve">24  </t>
  </si>
  <si>
    <t>24年1月</t>
  </si>
  <si>
    <t xml:space="preserve"> 1月</t>
  </si>
  <si>
    <t>　2</t>
  </si>
  <si>
    <t xml:space="preserve">2 </t>
  </si>
  <si>
    <t xml:space="preserve">3 </t>
  </si>
  <si>
    <t xml:space="preserve">4 </t>
  </si>
  <si>
    <t xml:space="preserve">5 </t>
  </si>
  <si>
    <t xml:space="preserve">6 </t>
  </si>
  <si>
    <t>　7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</si>
  <si>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</si>
  <si>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</si>
  <si>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</si>
  <si>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</si>
  <si>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</si>
  <si>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</si>
  <si>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総 数</t>
  </si>
  <si>
    <t>１　たばこ</t>
  </si>
  <si>
    <t>１</t>
  </si>
  <si>
    <t>２　たき火</t>
  </si>
  <si>
    <t>２</t>
  </si>
  <si>
    <t>３　火遊び</t>
  </si>
  <si>
    <t>３</t>
  </si>
  <si>
    <t>４　こんろ</t>
  </si>
  <si>
    <t>４</t>
  </si>
  <si>
    <t>５　放火・放火の疑い</t>
  </si>
  <si>
    <t>５</t>
  </si>
  <si>
    <t>６　風呂かまど</t>
  </si>
  <si>
    <t>６</t>
  </si>
  <si>
    <t>７　ストーブ</t>
  </si>
  <si>
    <t>７</t>
  </si>
  <si>
    <t>８　マッチ・ライター</t>
  </si>
  <si>
    <t>８</t>
  </si>
  <si>
    <t>９　煙突・煙道</t>
  </si>
  <si>
    <t>９</t>
  </si>
  <si>
    <t>10　電灯･電話等の配線</t>
  </si>
  <si>
    <t>11　その他</t>
  </si>
  <si>
    <t>12　不明・調査中</t>
  </si>
  <si>
    <t>平成20年</t>
  </si>
  <si>
    <t>24</t>
  </si>
  <si>
    <t>交　　通　　事　　故　（ 平 成 24 年 ）</t>
  </si>
  <si>
    <t>火　　　　　　　　　　災　　（ 平 成 24 年 ）</t>
  </si>
  <si>
    <t>　平成  20　年</t>
  </si>
  <si>
    <t>　  21</t>
  </si>
  <si>
    <t>　  22</t>
  </si>
  <si>
    <t>　  23</t>
  </si>
  <si>
    <t>　  24</t>
  </si>
  <si>
    <t>(内) 死　　者</t>
  </si>
  <si>
    <t>平成  20　年</t>
  </si>
  <si>
    <t xml:space="preserve">  21</t>
  </si>
  <si>
    <t xml:space="preserve">  22</t>
  </si>
  <si>
    <t xml:space="preserve">  24</t>
  </si>
  <si>
    <t>注）件数は第1当事者（責任度合の大きいもの）の種別毎に計上</t>
  </si>
  <si>
    <t>平成 20 年</t>
  </si>
  <si>
    <t xml:space="preserve">  23</t>
  </si>
  <si>
    <t xml:space="preserve">  20年</t>
  </si>
  <si>
    <t>195　火災発生件数及び損害額　</t>
  </si>
  <si>
    <t>196　出火原因､月別出火件数　　</t>
  </si>
  <si>
    <t xml:space="preserve">197　産業別労働災害死傷者数　 </t>
  </si>
  <si>
    <t>198　交通事故発生件数及び死傷者数</t>
  </si>
  <si>
    <t xml:space="preserve">199　交通事故によるこども､高齢者(65歳以上)の死傷者数 </t>
  </si>
  <si>
    <t>200　市町村別災害及び事故　</t>
  </si>
  <si>
    <t>201　消防職員及び消防ポンプ自動車等現有数</t>
  </si>
  <si>
    <t>平成24年4月1日現在</t>
  </si>
  <si>
    <t>県　　　　　計</t>
  </si>
  <si>
    <t>…</t>
  </si>
  <si>
    <t>東備消防組合</t>
  </si>
  <si>
    <t>井　原　地　区…………井原市　矢掛町　</t>
  </si>
  <si>
    <t>東　　　　　備…………備前市　和気町</t>
  </si>
  <si>
    <t>260　　災害及び事故</t>
  </si>
  <si>
    <t>災害及び事故　　261</t>
  </si>
  <si>
    <t>262　　災害及び事故</t>
  </si>
  <si>
    <t>災害及び事故  263</t>
  </si>
  <si>
    <t>264　　災害及び事故</t>
  </si>
  <si>
    <t>死　亡　者</t>
  </si>
  <si>
    <t>傷　病　者</t>
  </si>
  <si>
    <t xml:space="preserve">  21</t>
  </si>
  <si>
    <t xml:space="preserve">  22</t>
  </si>
  <si>
    <t xml:space="preserve">  23</t>
  </si>
  <si>
    <t xml:space="preserve">  24</t>
  </si>
  <si>
    <t xml:space="preserve">  22</t>
  </si>
  <si>
    <t xml:space="preserve">  23</t>
  </si>
  <si>
    <t xml:space="preserve">  24</t>
  </si>
  <si>
    <t>死亡者</t>
  </si>
  <si>
    <t>傷病者</t>
  </si>
  <si>
    <t xml:space="preserve"> 消防団員及び消防団消防ポンプ自動車等現有数(24.4.1)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</si>
</sst>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\ "/>
    <numFmt numFmtId="177" formatCode="* #\ ###\ ##0;_ &quot;△&quot;* #\ ##0;_ * &quot;-&quot;;_ @\ "/>
    <numFmt numFmtId="178" formatCode="_ * #\ ###\ ##0;_ &quot;△&quot;* #\ ###\ ##0;_ * &quot;-&quot;;_ @\ "/>
    <numFmt numFmtId="179" formatCode="_ * #\ ##0.00;_ &quot;△&quot;* #\ ##0.00;_ * &quot;-&quot;;_ @\ "/>
    <numFmt numFmtId="180" formatCode="_ * #\ ##0\ ;_ &quot;△&quot;* #\ ##0\ ;_ * &quot;-&quot;\ ;_ @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#,##0;&quot;△ &quot;#,##0"/>
    <numFmt numFmtId="189" formatCode="#,##0.00;&quot;△ &quot;#,##0.00"/>
    <numFmt numFmtId="190" formatCode="_ * #\ ###\ ##0;_ &quot;△&quot;* #\ ###\ ##0;_ * &quot;-&quot;;_ @_ "/>
  </numFmts>
  <fonts count="55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5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ゴシック"/>
      <family val="3"/>
    </font>
    <font>
      <sz val="8"/>
      <color indexed="10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  <font>
      <sz val="9"/>
      <color indexed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80" fontId="9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18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 indent="1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176" fontId="7" fillId="0" borderId="13" xfId="51" applyNumberFormat="1" applyFont="1" applyFill="1" applyBorder="1" applyAlignment="1" applyProtection="1">
      <alignment vertical="center"/>
      <protection locked="0"/>
    </xf>
    <xf numFmtId="176" fontId="7" fillId="0" borderId="0" xfId="51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176" fontId="7" fillId="0" borderId="0" xfId="5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16" xfId="0" applyFont="1" applyFill="1" applyBorder="1" applyAlignment="1" applyProtection="1">
      <alignment horizontal="right" vertical="top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9" fillId="0" borderId="16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5" fillId="0" borderId="15" xfId="0" applyFont="1" applyFill="1" applyBorder="1" applyAlignment="1" applyProtection="1">
      <alignment horizontal="right" vertical="top"/>
      <protection locked="0"/>
    </xf>
    <xf numFmtId="0" fontId="7" fillId="0" borderId="0" xfId="62" applyFont="1" applyFill="1" applyAlignment="1">
      <alignment vertical="top" wrapText="1"/>
      <protection/>
    </xf>
    <xf numFmtId="0" fontId="7" fillId="0" borderId="0" xfId="62" applyFont="1" applyFill="1" applyAlignment="1">
      <alignment vertical="center" wrapText="1"/>
      <protection/>
    </xf>
    <xf numFmtId="0" fontId="7" fillId="0" borderId="16" xfId="0" applyFont="1" applyFill="1" applyBorder="1" applyAlignment="1">
      <alignment horizontal="right" vertical="top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7" fontId="5" fillId="0" borderId="0" xfId="0" applyNumberFormat="1" applyFont="1" applyFill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176" fontId="7" fillId="0" borderId="13" xfId="51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13" fillId="0" borderId="16" xfId="0" applyFont="1" applyFill="1" applyBorder="1" applyAlignment="1" applyProtection="1">
      <alignment vertical="top"/>
      <protection locked="0"/>
    </xf>
    <xf numFmtId="0" fontId="18" fillId="0" borderId="16" xfId="0" applyFont="1" applyFill="1" applyBorder="1" applyAlignment="1" applyProtection="1">
      <alignment vertical="top"/>
      <protection locked="0"/>
    </xf>
    <xf numFmtId="180" fontId="7" fillId="0" borderId="16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top"/>
      <protection locked="0"/>
    </xf>
    <xf numFmtId="0" fontId="7" fillId="0" borderId="14" xfId="0" applyFont="1" applyFill="1" applyBorder="1" applyAlignment="1" applyProtection="1">
      <alignment horizontal="right" vertical="top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77" fontId="7" fillId="0" borderId="0" xfId="51" applyNumberFormat="1" applyFont="1" applyFill="1" applyBorder="1" applyAlignment="1" applyProtection="1">
      <alignment horizontal="right" vertical="center"/>
      <protection locked="0"/>
    </xf>
    <xf numFmtId="180" fontId="9" fillId="0" borderId="0" xfId="0" applyNumberFormat="1" applyFont="1" applyFill="1" applyAlignment="1" applyProtection="1">
      <alignment horizontal="right" vertical="center"/>
      <protection locked="0"/>
    </xf>
    <xf numFmtId="0" fontId="19" fillId="0" borderId="16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23" xfId="0" applyFont="1" applyFill="1" applyBorder="1" applyAlignment="1" applyProtection="1">
      <alignment horizontal="distributed" vertical="center"/>
      <protection locked="0"/>
    </xf>
    <xf numFmtId="0" fontId="5" fillId="0" borderId="22" xfId="0" applyFont="1" applyFill="1" applyBorder="1" applyAlignment="1" applyProtection="1">
      <alignment horizontal="right" vertical="top"/>
      <protection locked="0"/>
    </xf>
    <xf numFmtId="0" fontId="5" fillId="0" borderId="21" xfId="0" applyFont="1" applyFill="1" applyBorder="1" applyAlignment="1" applyProtection="1">
      <alignment horizontal="right" vertical="top"/>
      <protection locked="0"/>
    </xf>
    <xf numFmtId="180" fontId="5" fillId="0" borderId="0" xfId="0" applyNumberFormat="1" applyFont="1" applyFill="1" applyAlignment="1" applyProtection="1">
      <alignment horizontal="right" vertical="center"/>
      <protection locked="0"/>
    </xf>
    <xf numFmtId="180" fontId="7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176" fontId="0" fillId="0" borderId="13" xfId="51" applyNumberFormat="1" applyFont="1" applyFill="1" applyBorder="1" applyAlignment="1" applyProtection="1">
      <alignment vertical="center"/>
      <protection locked="0"/>
    </xf>
    <xf numFmtId="176" fontId="0" fillId="0" borderId="0" xfId="51" applyNumberFormat="1" applyFont="1" applyFill="1" applyBorder="1" applyAlignment="1" applyProtection="1">
      <alignment vertical="center"/>
      <protection locked="0"/>
    </xf>
    <xf numFmtId="176" fontId="0" fillId="0" borderId="0" xfId="51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0" fontId="5" fillId="0" borderId="2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distributed" vertical="center" indent="1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left" vertical="center"/>
      <protection locked="0"/>
    </xf>
    <xf numFmtId="180" fontId="0" fillId="0" borderId="0" xfId="0" applyNumberFormat="1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180" fontId="7" fillId="0" borderId="0" xfId="0" applyNumberFormat="1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13" xfId="51" applyNumberFormat="1" applyFont="1" applyFill="1" applyBorder="1" applyAlignment="1" applyProtection="1">
      <alignment horizontal="right" vertical="center"/>
      <protection locked="0"/>
    </xf>
    <xf numFmtId="49" fontId="7" fillId="0" borderId="0" xfId="5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180" fontId="12" fillId="0" borderId="0" xfId="0" applyNumberFormat="1" applyFont="1" applyFill="1" applyAlignment="1" applyProtection="1">
      <alignment vertical="center"/>
      <protection/>
    </xf>
    <xf numFmtId="180" fontId="12" fillId="0" borderId="0" xfId="0" applyNumberFormat="1" applyFont="1" applyFill="1" applyAlignment="1" applyProtection="1">
      <alignment/>
      <protection/>
    </xf>
    <xf numFmtId="180" fontId="12" fillId="0" borderId="0" xfId="0" applyNumberFormat="1" applyFont="1" applyFill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NumberFormat="1" applyFont="1" applyFill="1" applyAlignment="1" applyProtection="1">
      <alignment horizontal="right" vertical="center"/>
      <protection locked="0"/>
    </xf>
    <xf numFmtId="177" fontId="14" fillId="0" borderId="0" xfId="0" applyNumberFormat="1" applyFont="1" applyFill="1" applyAlignment="1" applyProtection="1">
      <alignment horizontal="right" vertical="center"/>
      <protection locked="0"/>
    </xf>
    <xf numFmtId="180" fontId="14" fillId="0" borderId="0" xfId="0" applyNumberFormat="1" applyFont="1" applyFill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3" xfId="51" applyNumberFormat="1" applyFont="1" applyFill="1" applyBorder="1" applyAlignment="1" applyProtection="1">
      <alignment vertical="center"/>
      <protection locked="0"/>
    </xf>
    <xf numFmtId="176" fontId="0" fillId="0" borderId="0" xfId="51" applyNumberFormat="1" applyFont="1" applyFill="1" applyBorder="1" applyAlignment="1" applyProtection="1">
      <alignment vertical="center"/>
      <protection locked="0"/>
    </xf>
    <xf numFmtId="176" fontId="0" fillId="0" borderId="0" xfId="51" applyNumberFormat="1" applyFont="1" applyFill="1" applyBorder="1" applyAlignment="1" applyProtection="1">
      <alignment horizontal="right" vertical="center"/>
      <protection locked="0"/>
    </xf>
    <xf numFmtId="177" fontId="0" fillId="0" borderId="0" xfId="5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0" xfId="51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horizontal="right"/>
      <protection locked="0"/>
    </xf>
    <xf numFmtId="0" fontId="10" fillId="0" borderId="0" xfId="43" applyAlignment="1" applyProtection="1">
      <alignment/>
      <protection/>
    </xf>
    <xf numFmtId="0" fontId="20" fillId="0" borderId="0" xfId="0" applyFont="1" applyAlignment="1">
      <alignment horizontal="left" vertical="center"/>
    </xf>
    <xf numFmtId="0" fontId="10" fillId="0" borderId="0" xfId="43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distributed" vertical="center"/>
      <protection locked="0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62" applyFont="1" applyFill="1" applyAlignment="1">
      <alignment horizontal="left" vertical="top" wrapText="1"/>
      <protection/>
    </xf>
    <xf numFmtId="0" fontId="5" fillId="0" borderId="25" xfId="0" applyFont="1" applyFill="1" applyBorder="1" applyAlignment="1" applyProtection="1">
      <alignment horizontal="distributed" vertical="center"/>
      <protection locked="0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0" fontId="5" fillId="0" borderId="24" xfId="0" applyFont="1" applyFill="1" applyBorder="1" applyAlignment="1" applyProtection="1">
      <alignment horizontal="distributed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 locked="0"/>
    </xf>
    <xf numFmtId="0" fontId="7" fillId="0" borderId="24" xfId="0" applyFont="1" applyFill="1" applyBorder="1" applyAlignment="1" applyProtection="1">
      <alignment horizontal="distributed" vertical="center"/>
      <protection locked="0"/>
    </xf>
    <xf numFmtId="0" fontId="7" fillId="0" borderId="25" xfId="0" applyFont="1" applyFill="1" applyBorder="1" applyAlignment="1" applyProtection="1">
      <alignment horizontal="distributed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16" xfId="0" applyFont="1" applyFill="1" applyBorder="1" applyAlignment="1">
      <alignment horizontal="right"/>
    </xf>
    <xf numFmtId="0" fontId="7" fillId="0" borderId="25" xfId="0" applyFont="1" applyFill="1" applyBorder="1" applyAlignment="1" applyProtection="1">
      <alignment horizontal="distributed" vertical="center" wrapText="1"/>
      <protection locked="0"/>
    </xf>
    <xf numFmtId="0" fontId="7" fillId="0" borderId="23" xfId="0" applyFont="1" applyFill="1" applyBorder="1" applyAlignment="1" applyProtection="1">
      <alignment horizontal="distributed" vertical="center"/>
      <protection locked="0"/>
    </xf>
    <xf numFmtId="0" fontId="7" fillId="0" borderId="18" xfId="0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0" xfId="62" applyFont="1" applyFill="1" applyAlignment="1">
      <alignment horizontal="right" vertical="top" wrapText="1"/>
      <protection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34" xfId="0" applyFont="1" applyFill="1" applyBorder="1" applyAlignment="1" applyProtection="1">
      <alignment horizontal="distributed" vertical="center"/>
      <protection locked="0"/>
    </xf>
    <xf numFmtId="0" fontId="7" fillId="0" borderId="31" xfId="0" applyFont="1" applyFill="1" applyBorder="1" applyAlignment="1" applyProtection="1">
      <alignment horizontal="distributed" vertic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0" fontId="7" fillId="0" borderId="29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5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5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352425</xdr:rowOff>
    </xdr:from>
    <xdr:to>
      <xdr:col>18</xdr:col>
      <xdr:colOff>381000</xdr:colOff>
      <xdr:row>55</xdr:row>
      <xdr:rowOff>38100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76950"/>
          <a:ext cx="84582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29</xdr:row>
      <xdr:rowOff>352425</xdr:rowOff>
    </xdr:from>
    <xdr:to>
      <xdr:col>31</xdr:col>
      <xdr:colOff>28575</xdr:colOff>
      <xdr:row>55</xdr:row>
      <xdr:rowOff>38100</xdr:rowOff>
    </xdr:to>
    <xdr:pic>
      <xdr:nvPicPr>
        <xdr:cNvPr id="2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6076950"/>
          <a:ext cx="84582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104775</xdr:rowOff>
    </xdr:from>
    <xdr:to>
      <xdr:col>11</xdr:col>
      <xdr:colOff>600075</xdr:colOff>
      <xdr:row>57</xdr:row>
      <xdr:rowOff>114300</xdr:rowOff>
    </xdr:to>
    <xdr:pic>
      <xdr:nvPicPr>
        <xdr:cNvPr id="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84010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</xdr:row>
      <xdr:rowOff>85725</xdr:rowOff>
    </xdr:from>
    <xdr:to>
      <xdr:col>23</xdr:col>
      <xdr:colOff>762000</xdr:colOff>
      <xdr:row>50</xdr:row>
      <xdr:rowOff>66675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5419725"/>
          <a:ext cx="84010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115" zoomScaleNormal="115" zoomScaleSheetLayoutView="100" workbookViewId="0" topLeftCell="A1">
      <selection activeCell="A1" sqref="A1:B3"/>
    </sheetView>
  </sheetViews>
  <sheetFormatPr defaultColWidth="9.00390625" defaultRowHeight="12"/>
  <cols>
    <col min="1" max="1" width="5.00390625" style="0" customWidth="1"/>
    <col min="2" max="2" width="50.625" style="0" customWidth="1"/>
  </cols>
  <sheetData>
    <row r="1" spans="1:2" ht="11.25" customHeight="1">
      <c r="A1" s="184" t="s">
        <v>237</v>
      </c>
      <c r="B1" s="184"/>
    </row>
    <row r="2" spans="1:2" ht="11.25" customHeight="1">
      <c r="A2" s="184"/>
      <c r="B2" s="184"/>
    </row>
    <row r="3" spans="1:2" ht="11.25" customHeight="1">
      <c r="A3" s="184"/>
      <c r="B3" s="184"/>
    </row>
    <row r="4" spans="1:2" ht="15" customHeight="1">
      <c r="A4" s="169">
        <v>195</v>
      </c>
      <c r="B4" s="183" t="s">
        <v>238</v>
      </c>
    </row>
    <row r="5" spans="1:2" ht="15" customHeight="1">
      <c r="A5" s="169"/>
      <c r="B5" s="169"/>
    </row>
    <row r="6" spans="1:2" ht="15" customHeight="1">
      <c r="A6" s="169">
        <v>196</v>
      </c>
      <c r="B6" s="183" t="s">
        <v>239</v>
      </c>
    </row>
    <row r="7" spans="1:2" ht="15" customHeight="1">
      <c r="A7" s="169"/>
      <c r="B7" s="169"/>
    </row>
    <row r="8" spans="1:2" ht="15" customHeight="1">
      <c r="A8" s="169">
        <v>197</v>
      </c>
      <c r="B8" s="183" t="s">
        <v>240</v>
      </c>
    </row>
    <row r="9" spans="1:2" ht="15" customHeight="1">
      <c r="A9" s="169"/>
      <c r="B9" s="169"/>
    </row>
    <row r="10" spans="1:2" ht="15" customHeight="1">
      <c r="A10" s="169">
        <v>198</v>
      </c>
      <c r="B10" s="183" t="s">
        <v>241</v>
      </c>
    </row>
    <row r="11" spans="1:2" ht="15" customHeight="1">
      <c r="A11" s="169"/>
      <c r="B11" s="169"/>
    </row>
    <row r="12" spans="1:2" ht="15" customHeight="1">
      <c r="A12" s="169">
        <v>199</v>
      </c>
      <c r="B12" s="185" t="s">
        <v>242</v>
      </c>
    </row>
    <row r="13" spans="1:2" ht="15" customHeight="1">
      <c r="A13" s="169"/>
      <c r="B13" s="185"/>
    </row>
    <row r="14" spans="1:2" ht="15" customHeight="1">
      <c r="A14" s="169"/>
      <c r="B14" s="170"/>
    </row>
    <row r="15" spans="1:2" ht="15" customHeight="1">
      <c r="A15" s="169">
        <v>200</v>
      </c>
      <c r="B15" s="183" t="s">
        <v>243</v>
      </c>
    </row>
    <row r="16" spans="1:2" ht="15" customHeight="1">
      <c r="A16" s="169"/>
      <c r="B16" s="169"/>
    </row>
    <row r="17" spans="1:2" ht="15" customHeight="1">
      <c r="A17" s="169">
        <v>201</v>
      </c>
      <c r="B17" s="183" t="s">
        <v>244</v>
      </c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32" spans="1:2" ht="11.25">
      <c r="A32" s="169"/>
      <c r="B32" s="169"/>
    </row>
    <row r="33" spans="1:2" ht="11.25">
      <c r="A33" s="169"/>
      <c r="B33" s="169"/>
    </row>
    <row r="34" spans="1:2" ht="11.25">
      <c r="A34" s="169"/>
      <c r="B34" s="169"/>
    </row>
    <row r="35" spans="1:2" ht="11.25">
      <c r="A35" s="169"/>
      <c r="B35" s="169"/>
    </row>
  </sheetData>
  <sheetProtection/>
  <mergeCells count="2">
    <mergeCell ref="A1:B3"/>
    <mergeCell ref="B12:B13"/>
  </mergeCells>
  <hyperlinks>
    <hyperlink ref="B4" location="'195・196'!A1" display=" 火災発生件数及び損害額"/>
    <hyperlink ref="B8" location="'197・198・199'!A1" display=" 産業別労働災害死傷者数"/>
    <hyperlink ref="B10" location="'(198・199)'!A1" display=" 交通事故発生件数及び死傷者数"/>
    <hyperlink ref="B12:B13" location="'(198・199)'!M1" display="'(198・199)'!M1"/>
    <hyperlink ref="B15" location="'200'!A1" display=" 市町村別災害及び事故"/>
    <hyperlink ref="B17" location="'201'!A1" display=" 消防職員及び消防ポンプ自動車等現有数"/>
    <hyperlink ref="B6" location="'(196)'!A1" display=" 出火原因、月別出火件数"/>
  </hyperlink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E29"/>
  <sheetViews>
    <sheetView showGridLines="0" zoomScale="115" zoomScaleNormal="115" zoomScaleSheetLayoutView="100" zoomScalePageLayoutView="0" workbookViewId="0" topLeftCell="A1">
      <selection activeCell="A1" sqref="A1:S1"/>
    </sheetView>
  </sheetViews>
  <sheetFormatPr defaultColWidth="9.00390625" defaultRowHeight="12"/>
  <cols>
    <col min="1" max="1" width="11.125" style="16" customWidth="1"/>
    <col min="2" max="2" width="6.625" style="16" customWidth="1"/>
    <col min="3" max="12" width="5.125" style="16" customWidth="1"/>
    <col min="13" max="13" width="8.375" style="16" customWidth="1"/>
    <col min="14" max="15" width="6.625" style="16" customWidth="1"/>
    <col min="16" max="19" width="5.125" style="16" customWidth="1"/>
    <col min="20" max="22" width="7.50390625" style="16" customWidth="1"/>
    <col min="23" max="25" width="11.625" style="16" customWidth="1"/>
    <col min="26" max="26" width="9.125" style="16" customWidth="1"/>
    <col min="27" max="27" width="10.00390625" style="16" customWidth="1"/>
    <col min="28" max="30" width="9.125" style="16" customWidth="1"/>
    <col min="31" max="31" width="7.875" style="16" customWidth="1"/>
    <col min="32" max="16384" width="9.375" style="16" customWidth="1"/>
  </cols>
  <sheetData>
    <row r="1" spans="1:31" s="78" customFormat="1" ht="24" customHeight="1">
      <c r="A1" s="211" t="s">
        <v>172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02"/>
      <c r="P1" s="202"/>
      <c r="Q1" s="202"/>
      <c r="R1" s="202"/>
      <c r="S1" s="202"/>
      <c r="T1" s="202" t="s">
        <v>176</v>
      </c>
      <c r="U1" s="202"/>
      <c r="V1" s="202"/>
      <c r="W1" s="202"/>
      <c r="X1" s="202"/>
      <c r="Y1" s="202"/>
      <c r="Z1" s="202"/>
      <c r="AA1" s="203"/>
      <c r="AB1" s="204"/>
      <c r="AC1" s="204"/>
      <c r="AD1" s="204"/>
      <c r="AE1" s="204"/>
    </row>
    <row r="2" spans="1:27" s="56" customFormat="1" ht="39.75" customHeight="1">
      <c r="A2" s="204" t="s">
        <v>130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  <c r="L2" s="205"/>
      <c r="M2" s="205"/>
      <c r="N2" s="205"/>
      <c r="O2" s="206"/>
      <c r="P2" s="207"/>
      <c r="Q2" s="207"/>
      <c r="R2" s="207"/>
      <c r="S2" s="207"/>
      <c r="T2" s="82" t="s">
        <v>107</v>
      </c>
      <c r="U2" s="82"/>
      <c r="V2" s="82"/>
      <c r="W2" s="82"/>
      <c r="X2" s="82"/>
      <c r="Y2" s="82"/>
      <c r="Z2" s="82"/>
      <c r="AA2" s="16"/>
    </row>
    <row r="3" spans="1:31" s="15" customFormat="1" ht="30" customHeight="1">
      <c r="A3" s="208" t="s">
        <v>315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  <c r="L3" s="209"/>
      <c r="M3" s="209"/>
      <c r="N3" s="209"/>
      <c r="O3" s="208"/>
      <c r="P3" s="208"/>
      <c r="Q3" s="208"/>
      <c r="R3" s="208"/>
      <c r="S3" s="208"/>
      <c r="T3" s="208" t="s">
        <v>106</v>
      </c>
      <c r="U3" s="208"/>
      <c r="V3" s="208"/>
      <c r="W3" s="208"/>
      <c r="X3" s="208"/>
      <c r="Y3" s="208"/>
      <c r="Z3" s="208"/>
      <c r="AA3" s="203"/>
      <c r="AB3" s="203"/>
      <c r="AC3" s="210"/>
      <c r="AD3" s="210"/>
      <c r="AE3" s="210"/>
    </row>
    <row r="4" spans="1:31" ht="11.25" customHeight="1" thickBot="1">
      <c r="A4" s="15"/>
      <c r="K4" s="70"/>
      <c r="L4" s="70"/>
      <c r="M4" s="70"/>
      <c r="N4" s="70"/>
      <c r="O4" s="70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</row>
    <row r="5" spans="1:31" s="6" customFormat="1" ht="15" customHeight="1">
      <c r="A5" s="212" t="s">
        <v>51</v>
      </c>
      <c r="B5" s="195" t="s">
        <v>52</v>
      </c>
      <c r="C5" s="195"/>
      <c r="D5" s="195"/>
      <c r="E5" s="195"/>
      <c r="F5" s="195"/>
      <c r="G5" s="195"/>
      <c r="H5" s="195" t="s">
        <v>53</v>
      </c>
      <c r="I5" s="195"/>
      <c r="J5" s="195"/>
      <c r="K5" s="195"/>
      <c r="L5" s="195"/>
      <c r="M5" s="188" t="s">
        <v>54</v>
      </c>
      <c r="N5" s="214"/>
      <c r="O5" s="214"/>
      <c r="P5" s="188" t="s">
        <v>55</v>
      </c>
      <c r="Q5" s="189"/>
      <c r="R5" s="189"/>
      <c r="S5" s="190"/>
      <c r="T5" s="192" t="s">
        <v>78</v>
      </c>
      <c r="U5" s="195" t="s">
        <v>79</v>
      </c>
      <c r="V5" s="195" t="s">
        <v>56</v>
      </c>
      <c r="W5" s="195" t="s">
        <v>57</v>
      </c>
      <c r="X5" s="195"/>
      <c r="Y5" s="195"/>
      <c r="Z5" s="195"/>
      <c r="AA5" s="195"/>
      <c r="AB5" s="195"/>
      <c r="AC5" s="195"/>
      <c r="AD5" s="195"/>
      <c r="AE5" s="188" t="s">
        <v>51</v>
      </c>
    </row>
    <row r="6" spans="1:31" s="6" customFormat="1" ht="15" customHeight="1">
      <c r="A6" s="213"/>
      <c r="B6" s="187" t="s">
        <v>80</v>
      </c>
      <c r="C6" s="187" t="s">
        <v>118</v>
      </c>
      <c r="D6" s="187" t="s">
        <v>112</v>
      </c>
      <c r="E6" s="187" t="s">
        <v>113</v>
      </c>
      <c r="F6" s="187" t="s">
        <v>111</v>
      </c>
      <c r="G6" s="197" t="s">
        <v>50</v>
      </c>
      <c r="H6" s="198" t="s">
        <v>114</v>
      </c>
      <c r="I6" s="187" t="s">
        <v>115</v>
      </c>
      <c r="J6" s="187" t="s">
        <v>116</v>
      </c>
      <c r="K6" s="197" t="s">
        <v>58</v>
      </c>
      <c r="L6" s="187" t="s">
        <v>117</v>
      </c>
      <c r="M6" s="196" t="s">
        <v>59</v>
      </c>
      <c r="N6" s="196"/>
      <c r="O6" s="187" t="s">
        <v>60</v>
      </c>
      <c r="P6" s="187" t="s">
        <v>61</v>
      </c>
      <c r="Q6" s="187" t="s">
        <v>62</v>
      </c>
      <c r="R6" s="187" t="s">
        <v>63</v>
      </c>
      <c r="S6" s="200" t="s">
        <v>64</v>
      </c>
      <c r="T6" s="193"/>
      <c r="U6" s="196"/>
      <c r="V6" s="196"/>
      <c r="W6" s="196" t="s">
        <v>61</v>
      </c>
      <c r="X6" s="196" t="s">
        <v>65</v>
      </c>
      <c r="Y6" s="196"/>
      <c r="Z6" s="186" t="s">
        <v>66</v>
      </c>
      <c r="AA6" s="186" t="s">
        <v>67</v>
      </c>
      <c r="AB6" s="186" t="s">
        <v>68</v>
      </c>
      <c r="AC6" s="186" t="s">
        <v>69</v>
      </c>
      <c r="AD6" s="196" t="s">
        <v>226</v>
      </c>
      <c r="AE6" s="191"/>
    </row>
    <row r="7" spans="1:31" s="6" customFormat="1" ht="15" customHeight="1">
      <c r="A7" s="213"/>
      <c r="B7" s="187"/>
      <c r="C7" s="187"/>
      <c r="D7" s="187"/>
      <c r="E7" s="187"/>
      <c r="F7" s="187"/>
      <c r="G7" s="197"/>
      <c r="H7" s="199"/>
      <c r="I7" s="187"/>
      <c r="J7" s="187"/>
      <c r="K7" s="197"/>
      <c r="L7" s="187"/>
      <c r="M7" s="7" t="s">
        <v>70</v>
      </c>
      <c r="N7" s="7" t="s">
        <v>71</v>
      </c>
      <c r="O7" s="187"/>
      <c r="P7" s="187"/>
      <c r="Q7" s="187"/>
      <c r="R7" s="187"/>
      <c r="S7" s="201"/>
      <c r="T7" s="194"/>
      <c r="U7" s="196"/>
      <c r="V7" s="196"/>
      <c r="W7" s="196"/>
      <c r="X7" s="120" t="s">
        <v>59</v>
      </c>
      <c r="Y7" s="120" t="s">
        <v>72</v>
      </c>
      <c r="Z7" s="187"/>
      <c r="AA7" s="187"/>
      <c r="AB7" s="187"/>
      <c r="AC7" s="187"/>
      <c r="AD7" s="196"/>
      <c r="AE7" s="191"/>
    </row>
    <row r="8" spans="1:31" s="70" customFormat="1" ht="11.25" customHeight="1">
      <c r="A8" s="123"/>
      <c r="B8" s="124" t="s">
        <v>73</v>
      </c>
      <c r="C8" s="123" t="s">
        <v>73</v>
      </c>
      <c r="D8" s="123" t="s">
        <v>73</v>
      </c>
      <c r="E8" s="123" t="s">
        <v>73</v>
      </c>
      <c r="F8" s="123" t="s">
        <v>73</v>
      </c>
      <c r="G8" s="123" t="s">
        <v>73</v>
      </c>
      <c r="H8" s="123" t="s">
        <v>74</v>
      </c>
      <c r="I8" s="123" t="s">
        <v>74</v>
      </c>
      <c r="J8" s="123" t="s">
        <v>74</v>
      </c>
      <c r="K8" s="123" t="s">
        <v>74</v>
      </c>
      <c r="L8" s="123" t="s">
        <v>74</v>
      </c>
      <c r="M8" s="123" t="s">
        <v>2</v>
      </c>
      <c r="N8" s="123" t="s">
        <v>2</v>
      </c>
      <c r="O8" s="123" t="s">
        <v>3</v>
      </c>
      <c r="P8" s="123" t="s">
        <v>75</v>
      </c>
      <c r="Q8" s="123" t="s">
        <v>75</v>
      </c>
      <c r="R8" s="123" t="s">
        <v>75</v>
      </c>
      <c r="S8" s="123" t="s">
        <v>75</v>
      </c>
      <c r="T8" s="123" t="s">
        <v>76</v>
      </c>
      <c r="U8" s="123" t="s">
        <v>76</v>
      </c>
      <c r="V8" s="123" t="s">
        <v>76</v>
      </c>
      <c r="W8" s="123" t="s">
        <v>77</v>
      </c>
      <c r="X8" s="123" t="s">
        <v>77</v>
      </c>
      <c r="Y8" s="123" t="s">
        <v>91</v>
      </c>
      <c r="Z8" s="123" t="s">
        <v>91</v>
      </c>
      <c r="AA8" s="123" t="s">
        <v>91</v>
      </c>
      <c r="AB8" s="123" t="s">
        <v>91</v>
      </c>
      <c r="AC8" s="123" t="s">
        <v>91</v>
      </c>
      <c r="AD8" s="123" t="s">
        <v>188</v>
      </c>
      <c r="AE8" s="124"/>
    </row>
    <row r="9" spans="1:31" s="79" customFormat="1" ht="14.25" customHeight="1">
      <c r="A9" s="83" t="s">
        <v>253</v>
      </c>
      <c r="B9" s="90">
        <v>934</v>
      </c>
      <c r="C9" s="91">
        <v>538</v>
      </c>
      <c r="D9" s="91">
        <v>83</v>
      </c>
      <c r="E9" s="91">
        <v>85</v>
      </c>
      <c r="F9" s="91">
        <v>0</v>
      </c>
      <c r="G9" s="91">
        <v>228</v>
      </c>
      <c r="H9" s="91">
        <v>855</v>
      </c>
      <c r="I9" s="91">
        <v>287</v>
      </c>
      <c r="J9" s="91">
        <v>52</v>
      </c>
      <c r="K9" s="91">
        <v>265</v>
      </c>
      <c r="L9" s="91">
        <v>251</v>
      </c>
      <c r="M9" s="91">
        <v>45365</v>
      </c>
      <c r="N9" s="91">
        <v>2231</v>
      </c>
      <c r="O9" s="91">
        <v>1537</v>
      </c>
      <c r="P9" s="91">
        <v>462</v>
      </c>
      <c r="Q9" s="91">
        <v>145</v>
      </c>
      <c r="R9" s="91">
        <v>22</v>
      </c>
      <c r="S9" s="91">
        <v>295</v>
      </c>
      <c r="T9" s="91">
        <v>1228</v>
      </c>
      <c r="U9" s="91">
        <v>43</v>
      </c>
      <c r="V9" s="91">
        <v>148</v>
      </c>
      <c r="W9" s="92">
        <v>2400223</v>
      </c>
      <c r="X9" s="92">
        <v>1455320</v>
      </c>
      <c r="Y9" s="92">
        <v>886354</v>
      </c>
      <c r="Z9" s="91">
        <v>1296</v>
      </c>
      <c r="AA9" s="91">
        <v>50213</v>
      </c>
      <c r="AB9" s="91">
        <v>0</v>
      </c>
      <c r="AC9" s="91">
        <v>7040</v>
      </c>
      <c r="AD9" s="125">
        <v>0</v>
      </c>
      <c r="AE9" s="88" t="s">
        <v>254</v>
      </c>
    </row>
    <row r="10" spans="1:31" s="79" customFormat="1" ht="14.25" customHeight="1">
      <c r="A10" s="89" t="s">
        <v>255</v>
      </c>
      <c r="B10" s="84">
        <v>943</v>
      </c>
      <c r="C10" s="85">
        <v>495</v>
      </c>
      <c r="D10" s="85">
        <v>125</v>
      </c>
      <c r="E10" s="85">
        <v>104</v>
      </c>
      <c r="F10" s="85">
        <v>2</v>
      </c>
      <c r="G10" s="85">
        <v>217</v>
      </c>
      <c r="H10" s="85">
        <v>766</v>
      </c>
      <c r="I10" s="85">
        <v>239</v>
      </c>
      <c r="J10" s="85">
        <v>70</v>
      </c>
      <c r="K10" s="85">
        <v>263</v>
      </c>
      <c r="L10" s="85">
        <v>194</v>
      </c>
      <c r="M10" s="85">
        <v>36510</v>
      </c>
      <c r="N10" s="85">
        <v>1865</v>
      </c>
      <c r="O10" s="85">
        <v>8468</v>
      </c>
      <c r="P10" s="86">
        <v>483</v>
      </c>
      <c r="Q10" s="86">
        <v>144</v>
      </c>
      <c r="R10" s="86">
        <v>30</v>
      </c>
      <c r="S10" s="86">
        <v>309</v>
      </c>
      <c r="T10" s="85">
        <v>1134</v>
      </c>
      <c r="U10" s="85">
        <v>46</v>
      </c>
      <c r="V10" s="85">
        <v>153</v>
      </c>
      <c r="W10" s="87">
        <v>2571336</v>
      </c>
      <c r="X10" s="87">
        <v>1505487</v>
      </c>
      <c r="Y10" s="87">
        <v>999641</v>
      </c>
      <c r="Z10" s="85">
        <v>2148</v>
      </c>
      <c r="AA10" s="85">
        <v>34712</v>
      </c>
      <c r="AB10" s="85">
        <v>7064</v>
      </c>
      <c r="AC10" s="85">
        <v>21543</v>
      </c>
      <c r="AD10" s="125">
        <v>741</v>
      </c>
      <c r="AE10" s="88" t="s">
        <v>246</v>
      </c>
    </row>
    <row r="11" spans="1:31" s="79" customFormat="1" ht="14.25" customHeight="1">
      <c r="A11" s="89" t="s">
        <v>245</v>
      </c>
      <c r="B11" s="84">
        <v>806</v>
      </c>
      <c r="C11" s="85">
        <v>452</v>
      </c>
      <c r="D11" s="85">
        <v>85</v>
      </c>
      <c r="E11" s="85">
        <v>87</v>
      </c>
      <c r="F11" s="85">
        <v>1</v>
      </c>
      <c r="G11" s="85">
        <v>181</v>
      </c>
      <c r="H11" s="85">
        <v>741</v>
      </c>
      <c r="I11" s="85">
        <v>257</v>
      </c>
      <c r="J11" s="85">
        <v>65</v>
      </c>
      <c r="K11" s="85">
        <v>205</v>
      </c>
      <c r="L11" s="85">
        <v>214</v>
      </c>
      <c r="M11" s="85">
        <v>31562</v>
      </c>
      <c r="N11" s="85">
        <v>2705</v>
      </c>
      <c r="O11" s="85">
        <v>1520</v>
      </c>
      <c r="P11" s="86">
        <v>427</v>
      </c>
      <c r="Q11" s="86">
        <v>138</v>
      </c>
      <c r="R11" s="86">
        <v>38</v>
      </c>
      <c r="S11" s="86">
        <v>251</v>
      </c>
      <c r="T11" s="85">
        <v>1085</v>
      </c>
      <c r="U11" s="85">
        <v>39</v>
      </c>
      <c r="V11" s="85">
        <v>134</v>
      </c>
      <c r="W11" s="87">
        <v>2835519</v>
      </c>
      <c r="X11" s="87">
        <v>1338424</v>
      </c>
      <c r="Y11" s="87">
        <v>1395114</v>
      </c>
      <c r="Z11" s="85">
        <v>2096</v>
      </c>
      <c r="AA11" s="85">
        <v>91171</v>
      </c>
      <c r="AB11" s="85">
        <v>69</v>
      </c>
      <c r="AC11" s="85">
        <v>5761</v>
      </c>
      <c r="AD11" s="125">
        <v>2884</v>
      </c>
      <c r="AE11" s="88" t="s">
        <v>247</v>
      </c>
    </row>
    <row r="12" spans="1:31" s="79" customFormat="1" ht="14.25" customHeight="1">
      <c r="A12" s="89" t="s">
        <v>256</v>
      </c>
      <c r="B12" s="84">
        <v>763</v>
      </c>
      <c r="C12" s="85">
        <v>405</v>
      </c>
      <c r="D12" s="85">
        <v>102</v>
      </c>
      <c r="E12" s="85">
        <v>87</v>
      </c>
      <c r="F12" s="85">
        <v>2</v>
      </c>
      <c r="G12" s="85">
        <v>167</v>
      </c>
      <c r="H12" s="85">
        <v>625</v>
      </c>
      <c r="I12" s="85">
        <v>179</v>
      </c>
      <c r="J12" s="85">
        <v>65</v>
      </c>
      <c r="K12" s="85">
        <v>199</v>
      </c>
      <c r="L12" s="85">
        <v>182</v>
      </c>
      <c r="M12" s="85">
        <v>24234</v>
      </c>
      <c r="N12" s="85">
        <v>1595</v>
      </c>
      <c r="O12" s="85">
        <v>8731</v>
      </c>
      <c r="P12" s="86">
        <v>358</v>
      </c>
      <c r="Q12" s="86">
        <v>104</v>
      </c>
      <c r="R12" s="86">
        <v>33</v>
      </c>
      <c r="S12" s="86">
        <v>221</v>
      </c>
      <c r="T12" s="85">
        <v>860</v>
      </c>
      <c r="U12" s="85">
        <v>48</v>
      </c>
      <c r="V12" s="85">
        <v>140</v>
      </c>
      <c r="W12" s="87">
        <v>1584951</v>
      </c>
      <c r="X12" s="87">
        <v>863761</v>
      </c>
      <c r="Y12" s="87">
        <v>567010</v>
      </c>
      <c r="Z12" s="85">
        <v>13648</v>
      </c>
      <c r="AA12" s="85">
        <v>71375</v>
      </c>
      <c r="AB12" s="85">
        <v>10081</v>
      </c>
      <c r="AC12" s="85">
        <v>53184</v>
      </c>
      <c r="AD12" s="125">
        <v>5892</v>
      </c>
      <c r="AE12" s="88" t="s">
        <v>257</v>
      </c>
    </row>
    <row r="13" spans="1:31" s="80" customFormat="1" ht="14.25" customHeight="1">
      <c r="A13" s="93" t="s">
        <v>258</v>
      </c>
      <c r="B13" s="163">
        <v>680</v>
      </c>
      <c r="C13" s="164">
        <v>402</v>
      </c>
      <c r="D13" s="164">
        <v>43</v>
      </c>
      <c r="E13" s="164">
        <v>82</v>
      </c>
      <c r="F13" s="164">
        <v>1</v>
      </c>
      <c r="G13" s="164">
        <v>152</v>
      </c>
      <c r="H13" s="164">
        <v>624</v>
      </c>
      <c r="I13" s="164">
        <v>187</v>
      </c>
      <c r="J13" s="164">
        <v>49</v>
      </c>
      <c r="K13" s="164">
        <v>199</v>
      </c>
      <c r="L13" s="164">
        <v>189</v>
      </c>
      <c r="M13" s="164">
        <v>30071</v>
      </c>
      <c r="N13" s="164">
        <v>1359</v>
      </c>
      <c r="O13" s="164">
        <v>1854</v>
      </c>
      <c r="P13" s="165">
        <v>343</v>
      </c>
      <c r="Q13" s="165">
        <v>100</v>
      </c>
      <c r="R13" s="165">
        <v>19</v>
      </c>
      <c r="S13" s="165">
        <v>224</v>
      </c>
      <c r="T13" s="164">
        <v>821</v>
      </c>
      <c r="U13" s="164">
        <v>27</v>
      </c>
      <c r="V13" s="164">
        <v>100</v>
      </c>
      <c r="W13" s="166">
        <v>2005951</v>
      </c>
      <c r="X13" s="166">
        <v>1238924</v>
      </c>
      <c r="Y13" s="166">
        <v>686209</v>
      </c>
      <c r="Z13" s="164">
        <v>485</v>
      </c>
      <c r="AA13" s="164">
        <v>49560</v>
      </c>
      <c r="AB13" s="164">
        <v>144</v>
      </c>
      <c r="AC13" s="164">
        <v>24283</v>
      </c>
      <c r="AD13" s="167">
        <v>6346</v>
      </c>
      <c r="AE13" s="150" t="s">
        <v>259</v>
      </c>
    </row>
    <row r="14" spans="1:31" s="79" customFormat="1" ht="14.25" customHeight="1">
      <c r="A14" s="94"/>
      <c r="B14" s="85"/>
      <c r="C14" s="85"/>
      <c r="D14" s="85"/>
      <c r="E14" s="85"/>
      <c r="F14" s="85"/>
      <c r="G14" s="85"/>
      <c r="H14" s="85"/>
      <c r="I14" s="85"/>
      <c r="J14" s="85"/>
      <c r="K14" s="95"/>
      <c r="L14" s="95"/>
      <c r="M14" s="95"/>
      <c r="N14" s="95"/>
      <c r="O14" s="85"/>
      <c r="P14" s="86"/>
      <c r="Q14" s="86"/>
      <c r="R14" s="86"/>
      <c r="S14" s="86"/>
      <c r="T14" s="86"/>
      <c r="U14" s="85"/>
      <c r="V14" s="85"/>
      <c r="W14" s="87"/>
      <c r="X14" s="87"/>
      <c r="Y14" s="87"/>
      <c r="Z14" s="85"/>
      <c r="AA14" s="85"/>
      <c r="AB14" s="85"/>
      <c r="AC14" s="85"/>
      <c r="AD14" s="125"/>
      <c r="AE14" s="88"/>
    </row>
    <row r="15" spans="1:31" s="79" customFormat="1" ht="14.25" customHeight="1">
      <c r="A15" s="89" t="s">
        <v>260</v>
      </c>
      <c r="B15" s="90">
        <v>63</v>
      </c>
      <c r="C15" s="85">
        <v>33</v>
      </c>
      <c r="D15" s="85">
        <v>1</v>
      </c>
      <c r="E15" s="85">
        <v>13</v>
      </c>
      <c r="F15" s="85">
        <v>0</v>
      </c>
      <c r="G15" s="85">
        <v>16</v>
      </c>
      <c r="H15" s="91">
        <v>50</v>
      </c>
      <c r="I15" s="85">
        <v>20</v>
      </c>
      <c r="J15" s="85">
        <v>2</v>
      </c>
      <c r="K15" s="85">
        <v>16</v>
      </c>
      <c r="L15" s="85">
        <v>12</v>
      </c>
      <c r="M15" s="95">
        <v>3097</v>
      </c>
      <c r="N15" s="95">
        <v>47</v>
      </c>
      <c r="O15" s="95">
        <v>6</v>
      </c>
      <c r="P15" s="91">
        <v>31</v>
      </c>
      <c r="Q15" s="91">
        <v>16</v>
      </c>
      <c r="R15" s="91">
        <v>0</v>
      </c>
      <c r="S15" s="91">
        <v>15</v>
      </c>
      <c r="T15" s="95">
        <v>70</v>
      </c>
      <c r="U15" s="85">
        <v>1</v>
      </c>
      <c r="V15" s="91">
        <v>6</v>
      </c>
      <c r="W15" s="85">
        <v>188101</v>
      </c>
      <c r="X15" s="85">
        <v>124587</v>
      </c>
      <c r="Y15" s="85">
        <v>57234</v>
      </c>
      <c r="Z15" s="85">
        <v>3</v>
      </c>
      <c r="AA15" s="85">
        <v>4296</v>
      </c>
      <c r="AB15" s="85">
        <v>0</v>
      </c>
      <c r="AC15" s="85">
        <v>1981</v>
      </c>
      <c r="AD15" s="125">
        <v>0</v>
      </c>
      <c r="AE15" s="88" t="s">
        <v>261</v>
      </c>
    </row>
    <row r="16" spans="1:31" s="79" customFormat="1" ht="14.25" customHeight="1">
      <c r="A16" s="89" t="s">
        <v>262</v>
      </c>
      <c r="B16" s="90">
        <v>52</v>
      </c>
      <c r="C16" s="85">
        <v>35</v>
      </c>
      <c r="D16" s="85">
        <v>4</v>
      </c>
      <c r="E16" s="85">
        <v>1</v>
      </c>
      <c r="F16" s="85">
        <v>0</v>
      </c>
      <c r="G16" s="85">
        <v>12</v>
      </c>
      <c r="H16" s="91">
        <v>56</v>
      </c>
      <c r="I16" s="85">
        <v>19</v>
      </c>
      <c r="J16" s="85">
        <v>1</v>
      </c>
      <c r="K16" s="85">
        <v>19</v>
      </c>
      <c r="L16" s="85">
        <v>17</v>
      </c>
      <c r="M16" s="95">
        <v>2863</v>
      </c>
      <c r="N16" s="95">
        <v>222</v>
      </c>
      <c r="O16" s="95">
        <v>8</v>
      </c>
      <c r="P16" s="91">
        <v>33</v>
      </c>
      <c r="Q16" s="91">
        <v>10</v>
      </c>
      <c r="R16" s="91">
        <v>3</v>
      </c>
      <c r="S16" s="91">
        <v>20</v>
      </c>
      <c r="T16" s="95">
        <v>63</v>
      </c>
      <c r="U16" s="85">
        <v>3</v>
      </c>
      <c r="V16" s="91">
        <v>4</v>
      </c>
      <c r="W16" s="85">
        <v>112331</v>
      </c>
      <c r="X16" s="85">
        <v>70354</v>
      </c>
      <c r="Y16" s="85">
        <v>39884</v>
      </c>
      <c r="Z16" s="85">
        <v>13</v>
      </c>
      <c r="AA16" s="85">
        <v>946</v>
      </c>
      <c r="AB16" s="85">
        <v>0</v>
      </c>
      <c r="AC16" s="85">
        <v>1134</v>
      </c>
      <c r="AD16" s="125">
        <v>0</v>
      </c>
      <c r="AE16" s="88" t="s">
        <v>263</v>
      </c>
    </row>
    <row r="17" spans="1:31" s="79" customFormat="1" ht="14.25" customHeight="1">
      <c r="A17" s="89" t="s">
        <v>143</v>
      </c>
      <c r="B17" s="90">
        <v>65</v>
      </c>
      <c r="C17" s="85">
        <v>29</v>
      </c>
      <c r="D17" s="85">
        <v>10</v>
      </c>
      <c r="E17" s="85">
        <v>12</v>
      </c>
      <c r="F17" s="85">
        <v>0</v>
      </c>
      <c r="G17" s="85">
        <v>14</v>
      </c>
      <c r="H17" s="91">
        <v>50</v>
      </c>
      <c r="I17" s="85">
        <v>13</v>
      </c>
      <c r="J17" s="85">
        <v>1</v>
      </c>
      <c r="K17" s="85">
        <v>15</v>
      </c>
      <c r="L17" s="85">
        <v>21</v>
      </c>
      <c r="M17" s="95">
        <v>1079</v>
      </c>
      <c r="N17" s="95">
        <v>180</v>
      </c>
      <c r="O17" s="95">
        <v>138</v>
      </c>
      <c r="P17" s="91">
        <v>31</v>
      </c>
      <c r="Q17" s="91">
        <v>5</v>
      </c>
      <c r="R17" s="91">
        <v>1</v>
      </c>
      <c r="S17" s="91">
        <v>25</v>
      </c>
      <c r="T17" s="95">
        <v>78</v>
      </c>
      <c r="U17" s="85">
        <v>3</v>
      </c>
      <c r="V17" s="91">
        <v>10</v>
      </c>
      <c r="W17" s="85">
        <v>76367</v>
      </c>
      <c r="X17" s="85">
        <v>49400</v>
      </c>
      <c r="Y17" s="85">
        <v>16900</v>
      </c>
      <c r="Z17" s="85">
        <v>25</v>
      </c>
      <c r="AA17" s="85">
        <v>8660</v>
      </c>
      <c r="AB17" s="85">
        <v>0</v>
      </c>
      <c r="AC17" s="85">
        <v>1382</v>
      </c>
      <c r="AD17" s="125">
        <v>0</v>
      </c>
      <c r="AE17" s="88" t="s">
        <v>264</v>
      </c>
    </row>
    <row r="18" spans="1:31" s="79" customFormat="1" ht="14.25" customHeight="1">
      <c r="A18" s="89" t="s">
        <v>144</v>
      </c>
      <c r="B18" s="90">
        <v>79</v>
      </c>
      <c r="C18" s="85">
        <v>52</v>
      </c>
      <c r="D18" s="85">
        <v>9</v>
      </c>
      <c r="E18" s="85">
        <v>5</v>
      </c>
      <c r="F18" s="85">
        <v>0</v>
      </c>
      <c r="G18" s="85">
        <v>13</v>
      </c>
      <c r="H18" s="91">
        <v>81</v>
      </c>
      <c r="I18" s="85">
        <v>26</v>
      </c>
      <c r="J18" s="85">
        <v>8</v>
      </c>
      <c r="K18" s="85">
        <v>26</v>
      </c>
      <c r="L18" s="85">
        <v>21</v>
      </c>
      <c r="M18" s="95">
        <v>3866</v>
      </c>
      <c r="N18" s="95">
        <v>387</v>
      </c>
      <c r="O18" s="95">
        <v>103</v>
      </c>
      <c r="P18" s="91">
        <v>48</v>
      </c>
      <c r="Q18" s="91">
        <v>15</v>
      </c>
      <c r="R18" s="91">
        <v>2</v>
      </c>
      <c r="S18" s="91">
        <v>31</v>
      </c>
      <c r="T18" s="95">
        <v>121</v>
      </c>
      <c r="U18" s="85">
        <v>4</v>
      </c>
      <c r="V18" s="91">
        <v>8</v>
      </c>
      <c r="W18" s="85">
        <v>188120</v>
      </c>
      <c r="X18" s="85">
        <v>119898</v>
      </c>
      <c r="Y18" s="85">
        <v>64406</v>
      </c>
      <c r="Z18" s="85">
        <v>33</v>
      </c>
      <c r="AA18" s="85">
        <v>2317</v>
      </c>
      <c r="AB18" s="85">
        <v>0</v>
      </c>
      <c r="AC18" s="85">
        <v>1466</v>
      </c>
      <c r="AD18" s="125">
        <v>0</v>
      </c>
      <c r="AE18" s="88" t="s">
        <v>265</v>
      </c>
    </row>
    <row r="19" spans="1:31" s="79" customFormat="1" ht="14.25" customHeight="1">
      <c r="A19" s="89" t="s">
        <v>145</v>
      </c>
      <c r="B19" s="90">
        <v>60</v>
      </c>
      <c r="C19" s="85">
        <v>30</v>
      </c>
      <c r="D19" s="85">
        <v>8</v>
      </c>
      <c r="E19" s="85">
        <v>4</v>
      </c>
      <c r="F19" s="85">
        <v>0</v>
      </c>
      <c r="G19" s="85">
        <v>18</v>
      </c>
      <c r="H19" s="91">
        <v>46</v>
      </c>
      <c r="I19" s="85">
        <v>13</v>
      </c>
      <c r="J19" s="85">
        <v>6</v>
      </c>
      <c r="K19" s="85">
        <v>16</v>
      </c>
      <c r="L19" s="85">
        <v>11</v>
      </c>
      <c r="M19" s="95">
        <v>2054</v>
      </c>
      <c r="N19" s="95">
        <v>37</v>
      </c>
      <c r="O19" s="95">
        <v>38</v>
      </c>
      <c r="P19" s="91">
        <v>18</v>
      </c>
      <c r="Q19" s="91">
        <v>3</v>
      </c>
      <c r="R19" s="91">
        <v>2</v>
      </c>
      <c r="S19" s="91">
        <v>13</v>
      </c>
      <c r="T19" s="95">
        <v>39</v>
      </c>
      <c r="U19" s="85">
        <v>3</v>
      </c>
      <c r="V19" s="91">
        <v>5</v>
      </c>
      <c r="W19" s="85">
        <v>113444</v>
      </c>
      <c r="X19" s="85">
        <v>65337</v>
      </c>
      <c r="Y19" s="85">
        <v>38745</v>
      </c>
      <c r="Z19" s="85">
        <v>21</v>
      </c>
      <c r="AA19" s="85">
        <v>1963</v>
      </c>
      <c r="AB19" s="85">
        <v>0</v>
      </c>
      <c r="AC19" s="85">
        <v>7378</v>
      </c>
      <c r="AD19" s="125">
        <v>0</v>
      </c>
      <c r="AE19" s="88" t="s">
        <v>266</v>
      </c>
    </row>
    <row r="20" spans="1:31" s="79" customFormat="1" ht="14.25" customHeight="1">
      <c r="A20" s="89" t="s">
        <v>146</v>
      </c>
      <c r="B20" s="90">
        <v>46</v>
      </c>
      <c r="C20" s="85">
        <v>27</v>
      </c>
      <c r="D20" s="85">
        <v>2</v>
      </c>
      <c r="E20" s="85">
        <v>6</v>
      </c>
      <c r="F20" s="85">
        <v>0</v>
      </c>
      <c r="G20" s="85">
        <v>11</v>
      </c>
      <c r="H20" s="91">
        <v>44</v>
      </c>
      <c r="I20" s="85">
        <v>15</v>
      </c>
      <c r="J20" s="85">
        <v>7</v>
      </c>
      <c r="K20" s="85">
        <v>9</v>
      </c>
      <c r="L20" s="85">
        <v>13</v>
      </c>
      <c r="M20" s="95">
        <v>2734</v>
      </c>
      <c r="N20" s="95">
        <v>105</v>
      </c>
      <c r="O20" s="95">
        <v>6</v>
      </c>
      <c r="P20" s="91">
        <v>17</v>
      </c>
      <c r="Q20" s="91">
        <v>4</v>
      </c>
      <c r="R20" s="91">
        <v>4</v>
      </c>
      <c r="S20" s="91">
        <v>9</v>
      </c>
      <c r="T20" s="95">
        <v>32</v>
      </c>
      <c r="U20" s="85">
        <v>0</v>
      </c>
      <c r="V20" s="91">
        <v>6</v>
      </c>
      <c r="W20" s="85">
        <v>219034</v>
      </c>
      <c r="X20" s="85">
        <v>84843</v>
      </c>
      <c r="Y20" s="85">
        <v>123602</v>
      </c>
      <c r="Z20" s="85">
        <v>0</v>
      </c>
      <c r="AA20" s="85">
        <v>1556</v>
      </c>
      <c r="AB20" s="85">
        <v>0</v>
      </c>
      <c r="AC20" s="85">
        <v>2687</v>
      </c>
      <c r="AD20" s="125">
        <v>6346</v>
      </c>
      <c r="AE20" s="88" t="s">
        <v>267</v>
      </c>
    </row>
    <row r="21" spans="1:31" s="79" customFormat="1" ht="14.25" customHeight="1">
      <c r="A21" s="89"/>
      <c r="B21" s="90"/>
      <c r="C21" s="85"/>
      <c r="D21" s="85"/>
      <c r="E21" s="85"/>
      <c r="F21" s="85"/>
      <c r="G21" s="85"/>
      <c r="H21" s="91"/>
      <c r="I21" s="85"/>
      <c r="J21" s="85"/>
      <c r="K21" s="85"/>
      <c r="L21" s="85"/>
      <c r="M21" s="95"/>
      <c r="N21" s="95"/>
      <c r="O21" s="95"/>
      <c r="P21" s="91"/>
      <c r="Q21" s="91"/>
      <c r="R21" s="91"/>
      <c r="S21" s="91"/>
      <c r="T21" s="91"/>
      <c r="U21" s="85"/>
      <c r="V21" s="91"/>
      <c r="W21" s="85"/>
      <c r="X21" s="85"/>
      <c r="Y21" s="85"/>
      <c r="Z21" s="85"/>
      <c r="AA21" s="85"/>
      <c r="AB21" s="85"/>
      <c r="AC21" s="85"/>
      <c r="AD21" s="125"/>
      <c r="AE21" s="88"/>
    </row>
    <row r="22" spans="1:31" s="79" customFormat="1" ht="14.25" customHeight="1">
      <c r="A22" s="89" t="s">
        <v>268</v>
      </c>
      <c r="B22" s="90">
        <v>45</v>
      </c>
      <c r="C22" s="85">
        <v>32</v>
      </c>
      <c r="D22" s="85">
        <v>1</v>
      </c>
      <c r="E22" s="85">
        <v>6</v>
      </c>
      <c r="F22" s="85">
        <v>1</v>
      </c>
      <c r="G22" s="85">
        <v>5</v>
      </c>
      <c r="H22" s="91">
        <v>62</v>
      </c>
      <c r="I22" s="85">
        <v>14</v>
      </c>
      <c r="J22" s="85">
        <v>3</v>
      </c>
      <c r="K22" s="85">
        <v>22</v>
      </c>
      <c r="L22" s="85">
        <v>23</v>
      </c>
      <c r="M22" s="95">
        <v>1832</v>
      </c>
      <c r="N22" s="95">
        <v>143</v>
      </c>
      <c r="O22" s="95">
        <v>1</v>
      </c>
      <c r="P22" s="91">
        <v>34</v>
      </c>
      <c r="Q22" s="91">
        <v>5</v>
      </c>
      <c r="R22" s="91">
        <v>0</v>
      </c>
      <c r="S22" s="91">
        <v>29</v>
      </c>
      <c r="T22" s="95">
        <v>89</v>
      </c>
      <c r="U22" s="85">
        <v>0</v>
      </c>
      <c r="V22" s="91">
        <v>8</v>
      </c>
      <c r="W22" s="85">
        <v>120185</v>
      </c>
      <c r="X22" s="85">
        <v>52401</v>
      </c>
      <c r="Y22" s="85">
        <v>62928</v>
      </c>
      <c r="Z22" s="85">
        <v>0</v>
      </c>
      <c r="AA22" s="85">
        <v>837</v>
      </c>
      <c r="AB22" s="85">
        <v>144</v>
      </c>
      <c r="AC22" s="85">
        <v>3875</v>
      </c>
      <c r="AD22" s="125">
        <v>0</v>
      </c>
      <c r="AE22" s="88" t="s">
        <v>269</v>
      </c>
    </row>
    <row r="23" spans="1:31" s="79" customFormat="1" ht="14.25" customHeight="1">
      <c r="A23" s="94" t="s">
        <v>147</v>
      </c>
      <c r="B23" s="168">
        <v>63</v>
      </c>
      <c r="C23" s="85">
        <v>27</v>
      </c>
      <c r="D23" s="85">
        <v>2</v>
      </c>
      <c r="E23" s="85">
        <v>8</v>
      </c>
      <c r="F23" s="85">
        <v>0</v>
      </c>
      <c r="G23" s="85">
        <v>26</v>
      </c>
      <c r="H23" s="91">
        <v>35</v>
      </c>
      <c r="I23" s="85">
        <v>6</v>
      </c>
      <c r="J23" s="85">
        <v>3</v>
      </c>
      <c r="K23" s="85">
        <v>10</v>
      </c>
      <c r="L23" s="85">
        <v>16</v>
      </c>
      <c r="M23" s="85">
        <v>5044</v>
      </c>
      <c r="N23" s="85">
        <v>46</v>
      </c>
      <c r="O23" s="95">
        <v>4</v>
      </c>
      <c r="P23" s="91">
        <v>16</v>
      </c>
      <c r="Q23" s="91">
        <v>3</v>
      </c>
      <c r="R23" s="91">
        <v>1</v>
      </c>
      <c r="S23" s="91">
        <v>12</v>
      </c>
      <c r="T23" s="95">
        <v>30</v>
      </c>
      <c r="U23" s="85">
        <v>1</v>
      </c>
      <c r="V23" s="91">
        <v>6</v>
      </c>
      <c r="W23" s="85">
        <v>570557</v>
      </c>
      <c r="X23" s="85">
        <v>383310</v>
      </c>
      <c r="Y23" s="85">
        <v>181166</v>
      </c>
      <c r="Z23" s="85">
        <v>0</v>
      </c>
      <c r="AA23" s="85">
        <v>2227</v>
      </c>
      <c r="AB23" s="85">
        <v>0</v>
      </c>
      <c r="AC23" s="85">
        <v>3854</v>
      </c>
      <c r="AD23" s="125">
        <v>0</v>
      </c>
      <c r="AE23" s="88" t="s">
        <v>270</v>
      </c>
    </row>
    <row r="24" spans="1:31" s="79" customFormat="1" ht="14.25" customHeight="1">
      <c r="A24" s="94" t="s">
        <v>148</v>
      </c>
      <c r="B24" s="168">
        <v>38</v>
      </c>
      <c r="C24" s="85">
        <v>23</v>
      </c>
      <c r="D24" s="85">
        <v>1</v>
      </c>
      <c r="E24" s="85">
        <v>7</v>
      </c>
      <c r="F24" s="85">
        <v>0</v>
      </c>
      <c r="G24" s="85">
        <v>7</v>
      </c>
      <c r="H24" s="91">
        <v>34</v>
      </c>
      <c r="I24" s="85">
        <v>6</v>
      </c>
      <c r="J24" s="85">
        <v>6</v>
      </c>
      <c r="K24" s="85">
        <v>11</v>
      </c>
      <c r="L24" s="85">
        <v>11</v>
      </c>
      <c r="M24" s="95">
        <v>776</v>
      </c>
      <c r="N24" s="95">
        <v>17</v>
      </c>
      <c r="O24" s="95">
        <v>6</v>
      </c>
      <c r="P24" s="91">
        <v>15</v>
      </c>
      <c r="Q24" s="91">
        <v>6</v>
      </c>
      <c r="R24" s="91">
        <v>0</v>
      </c>
      <c r="S24" s="91">
        <v>9</v>
      </c>
      <c r="T24" s="95">
        <v>43</v>
      </c>
      <c r="U24" s="85">
        <v>1</v>
      </c>
      <c r="V24" s="91">
        <v>10</v>
      </c>
      <c r="W24" s="85">
        <v>69277</v>
      </c>
      <c r="X24" s="85">
        <v>44299</v>
      </c>
      <c r="Y24" s="85">
        <v>17365</v>
      </c>
      <c r="Z24" s="85">
        <v>0</v>
      </c>
      <c r="AA24" s="85">
        <v>7540</v>
      </c>
      <c r="AB24" s="85">
        <v>0</v>
      </c>
      <c r="AC24" s="85">
        <v>73</v>
      </c>
      <c r="AD24" s="125">
        <v>0</v>
      </c>
      <c r="AE24" s="88" t="s">
        <v>271</v>
      </c>
    </row>
    <row r="25" spans="1:31" s="79" customFormat="1" ht="14.25" customHeight="1">
      <c r="A25" s="94" t="s">
        <v>149</v>
      </c>
      <c r="B25" s="168">
        <v>51</v>
      </c>
      <c r="C25" s="85">
        <v>35</v>
      </c>
      <c r="D25" s="85">
        <v>1</v>
      </c>
      <c r="E25" s="85">
        <v>7</v>
      </c>
      <c r="F25" s="85">
        <v>0</v>
      </c>
      <c r="G25" s="85">
        <v>8</v>
      </c>
      <c r="H25" s="91">
        <v>49</v>
      </c>
      <c r="I25" s="85">
        <v>16</v>
      </c>
      <c r="J25" s="85">
        <v>4</v>
      </c>
      <c r="K25" s="85">
        <v>10</v>
      </c>
      <c r="L25" s="85">
        <v>19</v>
      </c>
      <c r="M25" s="95">
        <v>1910</v>
      </c>
      <c r="N25" s="95">
        <v>40</v>
      </c>
      <c r="O25" s="95">
        <v>1</v>
      </c>
      <c r="P25" s="91">
        <v>33</v>
      </c>
      <c r="Q25" s="91">
        <v>11</v>
      </c>
      <c r="R25" s="91">
        <v>1</v>
      </c>
      <c r="S25" s="91">
        <v>21</v>
      </c>
      <c r="T25" s="95">
        <v>84</v>
      </c>
      <c r="U25" s="85">
        <v>2</v>
      </c>
      <c r="V25" s="91">
        <v>7</v>
      </c>
      <c r="W25" s="85">
        <v>95461</v>
      </c>
      <c r="X25" s="85">
        <v>77688</v>
      </c>
      <c r="Y25" s="85">
        <v>16604</v>
      </c>
      <c r="Z25" s="85">
        <v>0</v>
      </c>
      <c r="AA25" s="85">
        <v>1093</v>
      </c>
      <c r="AB25" s="85">
        <v>0</v>
      </c>
      <c r="AC25" s="85">
        <v>76</v>
      </c>
      <c r="AD25" s="125">
        <v>0</v>
      </c>
      <c r="AE25" s="88" t="s">
        <v>272</v>
      </c>
    </row>
    <row r="26" spans="1:31" s="79" customFormat="1" ht="14.25" customHeight="1">
      <c r="A26" s="94" t="s">
        <v>150</v>
      </c>
      <c r="B26" s="91">
        <v>53</v>
      </c>
      <c r="C26" s="85">
        <v>35</v>
      </c>
      <c r="D26" s="85">
        <v>1</v>
      </c>
      <c r="E26" s="85">
        <v>2</v>
      </c>
      <c r="F26" s="85">
        <v>0</v>
      </c>
      <c r="G26" s="85">
        <v>15</v>
      </c>
      <c r="H26" s="91">
        <v>56</v>
      </c>
      <c r="I26" s="85">
        <v>18</v>
      </c>
      <c r="J26" s="85">
        <v>3</v>
      </c>
      <c r="K26" s="85">
        <v>23</v>
      </c>
      <c r="L26" s="85">
        <v>12</v>
      </c>
      <c r="M26" s="95">
        <v>2077</v>
      </c>
      <c r="N26" s="95">
        <v>74</v>
      </c>
      <c r="O26" s="95">
        <v>20</v>
      </c>
      <c r="P26" s="91">
        <v>26</v>
      </c>
      <c r="Q26" s="91">
        <v>8</v>
      </c>
      <c r="R26" s="91">
        <v>3</v>
      </c>
      <c r="S26" s="91">
        <v>15</v>
      </c>
      <c r="T26" s="95">
        <v>66</v>
      </c>
      <c r="U26" s="85">
        <v>2</v>
      </c>
      <c r="V26" s="91">
        <v>10</v>
      </c>
      <c r="W26" s="85">
        <v>97891</v>
      </c>
      <c r="X26" s="85">
        <v>71557</v>
      </c>
      <c r="Y26" s="85">
        <v>23964</v>
      </c>
      <c r="Z26" s="85">
        <v>0</v>
      </c>
      <c r="AA26" s="85">
        <v>2071</v>
      </c>
      <c r="AB26" s="85">
        <v>0</v>
      </c>
      <c r="AC26" s="85">
        <v>299</v>
      </c>
      <c r="AD26" s="125">
        <v>0</v>
      </c>
      <c r="AE26" s="88" t="s">
        <v>273</v>
      </c>
    </row>
    <row r="27" spans="1:31" s="79" customFormat="1" ht="14.25" customHeight="1">
      <c r="A27" s="94" t="s">
        <v>151</v>
      </c>
      <c r="B27" s="91">
        <v>65</v>
      </c>
      <c r="C27" s="85">
        <v>44</v>
      </c>
      <c r="D27" s="85">
        <v>3</v>
      </c>
      <c r="E27" s="85">
        <v>11</v>
      </c>
      <c r="F27" s="85">
        <v>0</v>
      </c>
      <c r="G27" s="85">
        <v>7</v>
      </c>
      <c r="H27" s="91">
        <v>61</v>
      </c>
      <c r="I27" s="85">
        <v>21</v>
      </c>
      <c r="J27" s="85">
        <v>5</v>
      </c>
      <c r="K27" s="85">
        <v>22</v>
      </c>
      <c r="L27" s="85">
        <v>13</v>
      </c>
      <c r="M27" s="95">
        <v>2739</v>
      </c>
      <c r="N27" s="95">
        <v>61</v>
      </c>
      <c r="O27" s="95">
        <v>1523</v>
      </c>
      <c r="P27" s="91">
        <v>41</v>
      </c>
      <c r="Q27" s="91">
        <v>14</v>
      </c>
      <c r="R27" s="91">
        <v>2</v>
      </c>
      <c r="S27" s="91">
        <v>25</v>
      </c>
      <c r="T27" s="95">
        <v>106</v>
      </c>
      <c r="U27" s="85">
        <v>7</v>
      </c>
      <c r="V27" s="91">
        <v>20</v>
      </c>
      <c r="W27" s="85">
        <v>155183</v>
      </c>
      <c r="X27" s="85">
        <v>95250</v>
      </c>
      <c r="Y27" s="85">
        <v>43411</v>
      </c>
      <c r="Z27" s="85">
        <v>390</v>
      </c>
      <c r="AA27" s="85">
        <v>16054</v>
      </c>
      <c r="AB27" s="85">
        <v>0</v>
      </c>
      <c r="AC27" s="85">
        <v>78</v>
      </c>
      <c r="AD27" s="125">
        <v>0</v>
      </c>
      <c r="AE27" s="88" t="s">
        <v>274</v>
      </c>
    </row>
    <row r="28" spans="1:31" ht="7.5" customHeight="1" thickBot="1">
      <c r="A28" s="76"/>
      <c r="B28" s="49"/>
      <c r="C28" s="49"/>
      <c r="D28" s="49"/>
      <c r="E28" s="49"/>
      <c r="F28" s="48"/>
      <c r="G28" s="48"/>
      <c r="H28" s="48"/>
      <c r="I28" s="48"/>
      <c r="J28" s="49"/>
      <c r="K28" s="48"/>
      <c r="L28" s="48"/>
      <c r="M28" s="48"/>
      <c r="N28" s="48"/>
      <c r="O28" s="48"/>
      <c r="P28" s="48"/>
      <c r="Q28" s="48"/>
      <c r="R28" s="48"/>
      <c r="S28" s="49"/>
      <c r="T28" s="49"/>
      <c r="U28" s="48"/>
      <c r="V28" s="48"/>
      <c r="W28" s="49"/>
      <c r="X28" s="48"/>
      <c r="Y28" s="48"/>
      <c r="Z28" s="48"/>
      <c r="AA28" s="48"/>
      <c r="AB28" s="49"/>
      <c r="AC28" s="49"/>
      <c r="AD28" s="49"/>
      <c r="AE28" s="50"/>
    </row>
    <row r="29" spans="1:31" ht="11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55" t="s">
        <v>16</v>
      </c>
    </row>
    <row r="30" ht="39.75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sheetProtection formatCells="0" formatColumns="0" formatRows="0" insertColumns="0" insertRows="0" insertHyperlinks="0" deleteColumns="0" deleteRows="0" selectLockedCells="1" sort="0" autoFilter="0" pivotTables="0"/>
  <mergeCells count="39">
    <mergeCell ref="D6:D7"/>
    <mergeCell ref="E6:E7"/>
    <mergeCell ref="I6:I7"/>
    <mergeCell ref="Q6:Q7"/>
    <mergeCell ref="A5:A7"/>
    <mergeCell ref="B5:G5"/>
    <mergeCell ref="H5:L5"/>
    <mergeCell ref="M5:O5"/>
    <mergeCell ref="J6:J7"/>
    <mergeCell ref="K6:K7"/>
    <mergeCell ref="B6:B7"/>
    <mergeCell ref="C6:C7"/>
    <mergeCell ref="X6:Y6"/>
    <mergeCell ref="Z6:Z7"/>
    <mergeCell ref="T1:AE1"/>
    <mergeCell ref="A2:S2"/>
    <mergeCell ref="A3:S3"/>
    <mergeCell ref="T3:AE3"/>
    <mergeCell ref="A1:S1"/>
    <mergeCell ref="F6:F7"/>
    <mergeCell ref="G6:G7"/>
    <mergeCell ref="H6:H7"/>
    <mergeCell ref="W6:W7"/>
    <mergeCell ref="L6:L7"/>
    <mergeCell ref="M6:N6"/>
    <mergeCell ref="O6:O7"/>
    <mergeCell ref="P6:P7"/>
    <mergeCell ref="R6:R7"/>
    <mergeCell ref="S6:S7"/>
    <mergeCell ref="AA6:AA7"/>
    <mergeCell ref="P5:S5"/>
    <mergeCell ref="AE5:AE7"/>
    <mergeCell ref="T5:T7"/>
    <mergeCell ref="AB6:AB7"/>
    <mergeCell ref="U5:U7"/>
    <mergeCell ref="V5:V7"/>
    <mergeCell ref="W5:AD5"/>
    <mergeCell ref="AC6:AC7"/>
    <mergeCell ref="AD6:AD7"/>
  </mergeCells>
  <printOptions/>
  <pageMargins left="0.5511811023622047" right="0.5905511811023623" top="0.31496062992125984" bottom="0.31496062992125984" header="0" footer="0"/>
  <pageSetup horizontalDpi="600" verticalDpi="600" orientation="portrait" pageOrder="overThenDown" paperSize="9" r:id="rId2"/>
  <colBreaks count="1" manualBreakCount="1">
    <brk id="3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Y23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3.375" style="16" customWidth="1"/>
    <col min="2" max="11" width="8.625" style="16" customWidth="1"/>
    <col min="12" max="23" width="8.375" style="16" customWidth="1"/>
    <col min="24" max="16384" width="9.375" style="16" customWidth="1"/>
  </cols>
  <sheetData>
    <row r="1" spans="1:19" ht="32.2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5" ht="30" customHeight="1">
      <c r="A2" s="208" t="s">
        <v>316</v>
      </c>
      <c r="B2" s="208"/>
      <c r="C2" s="208"/>
      <c r="D2" s="208"/>
      <c r="E2" s="208"/>
      <c r="F2" s="208"/>
      <c r="G2" s="208"/>
      <c r="H2" s="208"/>
      <c r="I2" s="208"/>
      <c r="J2" s="209"/>
      <c r="K2" s="209"/>
      <c r="L2" s="208" t="s">
        <v>107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56"/>
    </row>
    <row r="3" spans="1:25" ht="13.5" customHeight="1" thickBot="1">
      <c r="A3" s="57"/>
      <c r="B3" s="57"/>
      <c r="C3" s="57"/>
      <c r="D3" s="57"/>
      <c r="E3" s="57"/>
      <c r="F3" s="57"/>
      <c r="G3" s="57"/>
      <c r="H3" s="57"/>
      <c r="I3" s="57"/>
      <c r="J3" s="74"/>
      <c r="K3" s="74"/>
      <c r="L3" s="224" t="s">
        <v>0</v>
      </c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64"/>
    </row>
    <row r="4" spans="1:25" ht="15.75" customHeight="1">
      <c r="A4" s="225" t="s">
        <v>43</v>
      </c>
      <c r="B4" s="227" t="s">
        <v>297</v>
      </c>
      <c r="C4" s="220" t="s">
        <v>248</v>
      </c>
      <c r="D4" s="220" t="s">
        <v>249</v>
      </c>
      <c r="E4" s="215" t="s">
        <v>250</v>
      </c>
      <c r="F4" s="220" t="s">
        <v>298</v>
      </c>
      <c r="G4" s="217" t="s">
        <v>44</v>
      </c>
      <c r="H4" s="218"/>
      <c r="I4" s="218"/>
      <c r="J4" s="218"/>
      <c r="K4" s="219"/>
      <c r="L4" s="217" t="s">
        <v>45</v>
      </c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22" t="s">
        <v>43</v>
      </c>
      <c r="Y4" s="34"/>
    </row>
    <row r="5" spans="1:25" ht="15" customHeight="1">
      <c r="A5" s="226"/>
      <c r="B5" s="228"/>
      <c r="C5" s="221"/>
      <c r="D5" s="221"/>
      <c r="E5" s="216"/>
      <c r="F5" s="221"/>
      <c r="G5" s="1" t="s">
        <v>46</v>
      </c>
      <c r="H5" s="54" t="s">
        <v>47</v>
      </c>
      <c r="I5" s="54" t="s">
        <v>48</v>
      </c>
      <c r="J5" s="54" t="s">
        <v>49</v>
      </c>
      <c r="K5" s="1" t="s">
        <v>50</v>
      </c>
      <c r="L5" s="1" t="s">
        <v>134</v>
      </c>
      <c r="M5" s="65" t="s">
        <v>135</v>
      </c>
      <c r="N5" s="65" t="s">
        <v>136</v>
      </c>
      <c r="O5" s="65" t="s">
        <v>137</v>
      </c>
      <c r="P5" s="65" t="s">
        <v>138</v>
      </c>
      <c r="Q5" s="65" t="s">
        <v>139</v>
      </c>
      <c r="R5" s="65" t="s">
        <v>140</v>
      </c>
      <c r="S5" s="65" t="s">
        <v>141</v>
      </c>
      <c r="T5" s="65" t="s">
        <v>142</v>
      </c>
      <c r="U5" s="65" t="s">
        <v>131</v>
      </c>
      <c r="V5" s="65" t="s">
        <v>132</v>
      </c>
      <c r="W5" s="66" t="s">
        <v>133</v>
      </c>
      <c r="X5" s="223"/>
      <c r="Y5" s="34"/>
    </row>
    <row r="6" spans="1:25" ht="7.5" customHeight="1">
      <c r="A6" s="75"/>
      <c r="X6" s="32"/>
      <c r="Y6" s="34"/>
    </row>
    <row r="7" spans="1:25" s="24" customFormat="1" ht="15" customHeight="1">
      <c r="A7" s="115" t="s">
        <v>1</v>
      </c>
      <c r="B7" s="12">
        <v>934</v>
      </c>
      <c r="C7" s="12">
        <v>943</v>
      </c>
      <c r="D7" s="11">
        <v>806</v>
      </c>
      <c r="E7" s="23">
        <v>763</v>
      </c>
      <c r="F7" s="23">
        <v>680</v>
      </c>
      <c r="G7" s="11">
        <v>402</v>
      </c>
      <c r="H7" s="11">
        <v>43</v>
      </c>
      <c r="I7" s="11">
        <v>82</v>
      </c>
      <c r="J7" s="11">
        <v>1</v>
      </c>
      <c r="K7" s="11">
        <v>152</v>
      </c>
      <c r="L7" s="11">
        <v>63</v>
      </c>
      <c r="M7" s="11">
        <v>52</v>
      </c>
      <c r="N7" s="11">
        <v>65</v>
      </c>
      <c r="O7" s="11">
        <v>79</v>
      </c>
      <c r="P7" s="11">
        <v>60</v>
      </c>
      <c r="Q7" s="11">
        <v>46</v>
      </c>
      <c r="R7" s="11">
        <v>45</v>
      </c>
      <c r="S7" s="11">
        <v>63</v>
      </c>
      <c r="T7" s="11">
        <v>38</v>
      </c>
      <c r="U7" s="11">
        <v>51</v>
      </c>
      <c r="V7" s="11">
        <v>53</v>
      </c>
      <c r="W7" s="153">
        <v>65</v>
      </c>
      <c r="X7" s="51" t="s">
        <v>275</v>
      </c>
      <c r="Y7" s="67"/>
    </row>
    <row r="8" spans="1:25" ht="15" customHeight="1">
      <c r="A8" s="68"/>
      <c r="B8" s="41"/>
      <c r="C8" s="41"/>
      <c r="E8" s="24"/>
      <c r="F8" s="2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45"/>
      <c r="Y8" s="34"/>
    </row>
    <row r="9" spans="1:25" ht="15" customHeight="1">
      <c r="A9" s="68" t="s">
        <v>276</v>
      </c>
      <c r="B9" s="41">
        <v>77</v>
      </c>
      <c r="C9" s="41">
        <v>78</v>
      </c>
      <c r="D9" s="41">
        <v>70</v>
      </c>
      <c r="E9" s="15">
        <v>72</v>
      </c>
      <c r="F9" s="23">
        <v>54</v>
      </c>
      <c r="G9" s="154">
        <v>38</v>
      </c>
      <c r="H9" s="154">
        <v>2</v>
      </c>
      <c r="I9" s="154">
        <v>4</v>
      </c>
      <c r="J9" s="154">
        <v>0</v>
      </c>
      <c r="K9" s="154">
        <v>10</v>
      </c>
      <c r="L9" s="154">
        <v>7</v>
      </c>
      <c r="M9" s="154">
        <v>4</v>
      </c>
      <c r="N9" s="154">
        <v>4</v>
      </c>
      <c r="O9" s="154">
        <v>9</v>
      </c>
      <c r="P9" s="154">
        <v>2</v>
      </c>
      <c r="Q9" s="154">
        <v>5</v>
      </c>
      <c r="R9" s="154">
        <v>3</v>
      </c>
      <c r="S9" s="154">
        <v>4</v>
      </c>
      <c r="T9" s="154">
        <v>2</v>
      </c>
      <c r="U9" s="154">
        <v>1</v>
      </c>
      <c r="V9" s="154">
        <v>6</v>
      </c>
      <c r="W9" s="155">
        <v>7</v>
      </c>
      <c r="X9" s="45" t="s">
        <v>277</v>
      </c>
      <c r="Y9" s="69"/>
    </row>
    <row r="10" spans="1:25" ht="15" customHeight="1">
      <c r="A10" s="68" t="s">
        <v>278</v>
      </c>
      <c r="B10" s="41">
        <v>113</v>
      </c>
      <c r="C10" s="41">
        <v>110</v>
      </c>
      <c r="D10" s="41">
        <v>105</v>
      </c>
      <c r="E10" s="15">
        <v>91</v>
      </c>
      <c r="F10" s="23">
        <v>74</v>
      </c>
      <c r="G10" s="154">
        <v>21</v>
      </c>
      <c r="H10" s="156">
        <v>16</v>
      </c>
      <c r="I10" s="154">
        <v>1</v>
      </c>
      <c r="J10" s="154">
        <v>0</v>
      </c>
      <c r="K10" s="154">
        <v>36</v>
      </c>
      <c r="L10" s="154">
        <v>5</v>
      </c>
      <c r="M10" s="154">
        <v>4</v>
      </c>
      <c r="N10" s="154">
        <v>9</v>
      </c>
      <c r="O10" s="154">
        <v>8</v>
      </c>
      <c r="P10" s="154">
        <v>14</v>
      </c>
      <c r="Q10" s="154">
        <v>5</v>
      </c>
      <c r="R10" s="154">
        <v>0</v>
      </c>
      <c r="S10" s="154">
        <v>14</v>
      </c>
      <c r="T10" s="154">
        <v>7</v>
      </c>
      <c r="U10" s="154">
        <v>5</v>
      </c>
      <c r="V10" s="154">
        <v>1</v>
      </c>
      <c r="W10" s="155">
        <v>2</v>
      </c>
      <c r="X10" s="45" t="s">
        <v>279</v>
      </c>
      <c r="Y10" s="69"/>
    </row>
    <row r="11" spans="1:25" ht="15" customHeight="1">
      <c r="A11" s="68" t="s">
        <v>280</v>
      </c>
      <c r="B11" s="41">
        <v>35</v>
      </c>
      <c r="C11" s="41">
        <v>37</v>
      </c>
      <c r="D11" s="41">
        <v>33</v>
      </c>
      <c r="E11" s="15">
        <v>24</v>
      </c>
      <c r="F11" s="23">
        <v>20</v>
      </c>
      <c r="G11" s="154">
        <v>7</v>
      </c>
      <c r="H11" s="154">
        <v>3</v>
      </c>
      <c r="I11" s="154">
        <v>0</v>
      </c>
      <c r="J11" s="154">
        <v>0</v>
      </c>
      <c r="K11" s="154">
        <v>10</v>
      </c>
      <c r="L11" s="154">
        <v>3</v>
      </c>
      <c r="M11" s="154">
        <v>0</v>
      </c>
      <c r="N11" s="154">
        <v>3</v>
      </c>
      <c r="O11" s="154">
        <v>3</v>
      </c>
      <c r="P11" s="154">
        <v>3</v>
      </c>
      <c r="Q11" s="154">
        <v>2</v>
      </c>
      <c r="R11" s="154">
        <v>1</v>
      </c>
      <c r="S11" s="154">
        <v>0</v>
      </c>
      <c r="T11" s="154">
        <v>1</v>
      </c>
      <c r="U11" s="154">
        <v>3</v>
      </c>
      <c r="V11" s="154">
        <v>0</v>
      </c>
      <c r="W11" s="155">
        <v>1</v>
      </c>
      <c r="X11" s="45" t="s">
        <v>281</v>
      </c>
      <c r="Y11" s="69"/>
    </row>
    <row r="12" spans="1:25" ht="15" customHeight="1">
      <c r="A12" s="68" t="s">
        <v>282</v>
      </c>
      <c r="B12" s="41">
        <v>76</v>
      </c>
      <c r="C12" s="41">
        <v>72</v>
      </c>
      <c r="D12" s="41">
        <v>59</v>
      </c>
      <c r="E12" s="15">
        <v>59</v>
      </c>
      <c r="F12" s="23">
        <v>45</v>
      </c>
      <c r="G12" s="154">
        <v>45</v>
      </c>
      <c r="H12" s="154">
        <v>0</v>
      </c>
      <c r="I12" s="154">
        <v>0</v>
      </c>
      <c r="J12" s="154">
        <v>0</v>
      </c>
      <c r="K12" s="154">
        <v>0</v>
      </c>
      <c r="L12" s="154">
        <v>2</v>
      </c>
      <c r="M12" s="154">
        <v>3</v>
      </c>
      <c r="N12" s="154">
        <v>5</v>
      </c>
      <c r="O12" s="154">
        <v>4</v>
      </c>
      <c r="P12" s="154">
        <v>5</v>
      </c>
      <c r="Q12" s="154">
        <v>1</v>
      </c>
      <c r="R12" s="154">
        <v>7</v>
      </c>
      <c r="S12" s="154">
        <v>4</v>
      </c>
      <c r="T12" s="154">
        <v>3</v>
      </c>
      <c r="U12" s="154">
        <v>4</v>
      </c>
      <c r="V12" s="154">
        <v>5</v>
      </c>
      <c r="W12" s="155">
        <v>2</v>
      </c>
      <c r="X12" s="45" t="s">
        <v>283</v>
      </c>
      <c r="Y12" s="69"/>
    </row>
    <row r="13" spans="1:25" ht="15" customHeight="1">
      <c r="A13" s="68" t="s">
        <v>284</v>
      </c>
      <c r="B13" s="41">
        <v>159</v>
      </c>
      <c r="C13" s="41">
        <v>184</v>
      </c>
      <c r="D13" s="41">
        <v>104</v>
      </c>
      <c r="E13" s="15">
        <v>95</v>
      </c>
      <c r="F13" s="23">
        <v>90</v>
      </c>
      <c r="G13" s="154">
        <v>44</v>
      </c>
      <c r="H13" s="154">
        <v>6</v>
      </c>
      <c r="I13" s="154">
        <v>7</v>
      </c>
      <c r="J13" s="154">
        <v>0</v>
      </c>
      <c r="K13" s="156">
        <v>33</v>
      </c>
      <c r="L13" s="154">
        <v>8</v>
      </c>
      <c r="M13" s="154">
        <v>6</v>
      </c>
      <c r="N13" s="154">
        <v>4</v>
      </c>
      <c r="O13" s="154">
        <v>13</v>
      </c>
      <c r="P13" s="154">
        <v>3</v>
      </c>
      <c r="Q13" s="154">
        <v>7</v>
      </c>
      <c r="R13" s="154">
        <v>8</v>
      </c>
      <c r="S13" s="154">
        <v>9</v>
      </c>
      <c r="T13" s="154">
        <v>3</v>
      </c>
      <c r="U13" s="154">
        <v>7</v>
      </c>
      <c r="V13" s="154">
        <v>15</v>
      </c>
      <c r="W13" s="155">
        <v>7</v>
      </c>
      <c r="X13" s="45" t="s">
        <v>285</v>
      </c>
      <c r="Y13" s="69"/>
    </row>
    <row r="14" spans="1:25" ht="15" customHeight="1">
      <c r="A14" s="68" t="s">
        <v>286</v>
      </c>
      <c r="B14" s="41">
        <v>9</v>
      </c>
      <c r="C14" s="41">
        <v>6</v>
      </c>
      <c r="D14" s="41">
        <v>7</v>
      </c>
      <c r="E14" s="15">
        <v>2</v>
      </c>
      <c r="F14" s="23">
        <v>6</v>
      </c>
      <c r="G14" s="154">
        <v>6</v>
      </c>
      <c r="H14" s="154">
        <v>0</v>
      </c>
      <c r="I14" s="154">
        <v>0</v>
      </c>
      <c r="J14" s="154">
        <v>0</v>
      </c>
      <c r="K14" s="154">
        <v>0</v>
      </c>
      <c r="L14" s="154">
        <v>1</v>
      </c>
      <c r="M14" s="154">
        <v>2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1</v>
      </c>
      <c r="V14" s="154">
        <v>0</v>
      </c>
      <c r="W14" s="155">
        <v>2</v>
      </c>
      <c r="X14" s="45" t="s">
        <v>287</v>
      </c>
      <c r="Y14" s="69"/>
    </row>
    <row r="15" spans="1:25" ht="15" customHeight="1">
      <c r="A15" s="68"/>
      <c r="B15" s="41"/>
      <c r="C15" s="41"/>
      <c r="D15" s="41"/>
      <c r="E15" s="15"/>
      <c r="F15" s="23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5"/>
      <c r="X15" s="45"/>
      <c r="Y15" s="69"/>
    </row>
    <row r="16" spans="1:25" ht="15" customHeight="1">
      <c r="A16" s="68" t="s">
        <v>288</v>
      </c>
      <c r="B16" s="41">
        <v>28</v>
      </c>
      <c r="C16" s="41">
        <v>18</v>
      </c>
      <c r="D16" s="41">
        <v>30</v>
      </c>
      <c r="E16" s="15">
        <v>28</v>
      </c>
      <c r="F16" s="23">
        <v>28</v>
      </c>
      <c r="G16" s="154">
        <v>27</v>
      </c>
      <c r="H16" s="154">
        <v>0</v>
      </c>
      <c r="I16" s="154">
        <v>0</v>
      </c>
      <c r="J16" s="154">
        <v>0</v>
      </c>
      <c r="K16" s="154">
        <v>1</v>
      </c>
      <c r="L16" s="154">
        <v>7</v>
      </c>
      <c r="M16" s="154">
        <v>2</v>
      </c>
      <c r="N16" s="154">
        <v>1</v>
      </c>
      <c r="O16" s="154">
        <v>4</v>
      </c>
      <c r="P16" s="154">
        <v>1</v>
      </c>
      <c r="Q16" s="154">
        <v>0</v>
      </c>
      <c r="R16" s="154">
        <v>0</v>
      </c>
      <c r="S16" s="154">
        <v>0</v>
      </c>
      <c r="T16" s="154">
        <v>0</v>
      </c>
      <c r="U16" s="154">
        <v>2</v>
      </c>
      <c r="V16" s="154">
        <v>4</v>
      </c>
      <c r="W16" s="155">
        <v>7</v>
      </c>
      <c r="X16" s="45" t="s">
        <v>289</v>
      </c>
      <c r="Y16" s="69"/>
    </row>
    <row r="17" spans="1:25" ht="15" customHeight="1">
      <c r="A17" s="68" t="s">
        <v>290</v>
      </c>
      <c r="B17" s="41">
        <v>13</v>
      </c>
      <c r="C17" s="41">
        <v>22</v>
      </c>
      <c r="D17" s="41">
        <v>23</v>
      </c>
      <c r="E17" s="15">
        <v>18</v>
      </c>
      <c r="F17" s="23">
        <v>7</v>
      </c>
      <c r="G17" s="154">
        <v>3</v>
      </c>
      <c r="H17" s="154">
        <v>2</v>
      </c>
      <c r="I17" s="154">
        <v>0</v>
      </c>
      <c r="J17" s="154">
        <v>0</v>
      </c>
      <c r="K17" s="154">
        <v>2</v>
      </c>
      <c r="L17" s="154">
        <v>1</v>
      </c>
      <c r="M17" s="154">
        <v>1</v>
      </c>
      <c r="N17" s="154">
        <v>2</v>
      </c>
      <c r="O17" s="154">
        <v>0</v>
      </c>
      <c r="P17" s="154">
        <v>1</v>
      </c>
      <c r="Q17" s="154">
        <v>0</v>
      </c>
      <c r="R17" s="154">
        <v>0</v>
      </c>
      <c r="S17" s="154">
        <v>2</v>
      </c>
      <c r="T17" s="154">
        <v>0</v>
      </c>
      <c r="U17" s="154">
        <v>0</v>
      </c>
      <c r="V17" s="154">
        <v>0</v>
      </c>
      <c r="W17" s="155">
        <v>0</v>
      </c>
      <c r="X17" s="45" t="s">
        <v>291</v>
      </c>
      <c r="Y17" s="69"/>
    </row>
    <row r="18" spans="1:25" ht="15" customHeight="1">
      <c r="A18" s="68" t="s">
        <v>292</v>
      </c>
      <c r="B18" s="41">
        <v>6</v>
      </c>
      <c r="C18" s="41">
        <v>3</v>
      </c>
      <c r="D18" s="41">
        <v>3</v>
      </c>
      <c r="E18" s="15">
        <v>1</v>
      </c>
      <c r="F18" s="23">
        <v>6</v>
      </c>
      <c r="G18" s="154">
        <v>6</v>
      </c>
      <c r="H18" s="154">
        <v>0</v>
      </c>
      <c r="I18" s="154">
        <v>0</v>
      </c>
      <c r="J18" s="154">
        <v>0</v>
      </c>
      <c r="K18" s="154">
        <v>0</v>
      </c>
      <c r="L18" s="154">
        <v>1</v>
      </c>
      <c r="M18" s="154">
        <v>0</v>
      </c>
      <c r="N18" s="154">
        <v>0</v>
      </c>
      <c r="O18" s="156">
        <v>0</v>
      </c>
      <c r="P18" s="156">
        <v>1</v>
      </c>
      <c r="Q18" s="154">
        <v>0</v>
      </c>
      <c r="R18" s="154">
        <v>1</v>
      </c>
      <c r="S18" s="154">
        <v>1</v>
      </c>
      <c r="T18" s="154">
        <v>0</v>
      </c>
      <c r="U18" s="154">
        <v>0</v>
      </c>
      <c r="V18" s="154">
        <v>0</v>
      </c>
      <c r="W18" s="155">
        <v>2</v>
      </c>
      <c r="X18" s="45" t="s">
        <v>293</v>
      </c>
      <c r="Y18" s="69"/>
    </row>
    <row r="19" spans="1:25" ht="15" customHeight="1">
      <c r="A19" s="68" t="s">
        <v>294</v>
      </c>
      <c r="B19" s="41">
        <v>22</v>
      </c>
      <c r="C19" s="41">
        <v>30</v>
      </c>
      <c r="D19" s="41">
        <v>11</v>
      </c>
      <c r="E19" s="15">
        <v>17</v>
      </c>
      <c r="F19" s="23">
        <v>20</v>
      </c>
      <c r="G19" s="154">
        <v>17</v>
      </c>
      <c r="H19" s="154">
        <v>0</v>
      </c>
      <c r="I19" s="154">
        <v>1</v>
      </c>
      <c r="J19" s="154">
        <v>0</v>
      </c>
      <c r="K19" s="154">
        <v>2</v>
      </c>
      <c r="L19" s="154">
        <v>1</v>
      </c>
      <c r="M19" s="154">
        <v>3</v>
      </c>
      <c r="N19" s="154">
        <v>1</v>
      </c>
      <c r="O19" s="154">
        <v>2</v>
      </c>
      <c r="P19" s="154">
        <v>4</v>
      </c>
      <c r="Q19" s="154">
        <v>2</v>
      </c>
      <c r="R19" s="154">
        <v>1</v>
      </c>
      <c r="S19" s="154">
        <v>1</v>
      </c>
      <c r="T19" s="154">
        <v>1</v>
      </c>
      <c r="U19" s="154">
        <v>1</v>
      </c>
      <c r="V19" s="154">
        <v>1</v>
      </c>
      <c r="W19" s="155">
        <v>2</v>
      </c>
      <c r="X19" s="45">
        <v>10</v>
      </c>
      <c r="Y19" s="69"/>
    </row>
    <row r="20" spans="1:25" ht="15" customHeight="1">
      <c r="A20" s="68" t="s">
        <v>295</v>
      </c>
      <c r="B20" s="41">
        <v>286</v>
      </c>
      <c r="C20" s="41">
        <v>284</v>
      </c>
      <c r="D20" s="41">
        <v>264</v>
      </c>
      <c r="E20" s="15">
        <v>256</v>
      </c>
      <c r="F20" s="23">
        <v>248</v>
      </c>
      <c r="G20" s="154">
        <v>125</v>
      </c>
      <c r="H20" s="154">
        <v>10</v>
      </c>
      <c r="I20" s="154">
        <v>59</v>
      </c>
      <c r="J20" s="154">
        <v>1</v>
      </c>
      <c r="K20" s="154">
        <v>53</v>
      </c>
      <c r="L20" s="154">
        <v>19</v>
      </c>
      <c r="M20" s="154">
        <v>21</v>
      </c>
      <c r="N20" s="154">
        <v>29</v>
      </c>
      <c r="O20" s="154">
        <v>19</v>
      </c>
      <c r="P20" s="154">
        <v>22</v>
      </c>
      <c r="Q20" s="154">
        <v>19</v>
      </c>
      <c r="R20" s="154">
        <v>15</v>
      </c>
      <c r="S20" s="154">
        <v>24</v>
      </c>
      <c r="T20" s="154">
        <v>20</v>
      </c>
      <c r="U20" s="154">
        <v>20</v>
      </c>
      <c r="V20" s="154">
        <v>16</v>
      </c>
      <c r="W20" s="155">
        <v>24</v>
      </c>
      <c r="X20" s="45">
        <v>11</v>
      </c>
      <c r="Y20" s="69"/>
    </row>
    <row r="21" spans="1:25" ht="15" customHeight="1">
      <c r="A21" s="68" t="s">
        <v>296</v>
      </c>
      <c r="B21" s="41">
        <v>110</v>
      </c>
      <c r="C21" s="41">
        <v>99</v>
      </c>
      <c r="D21" s="41">
        <v>97</v>
      </c>
      <c r="E21" s="15">
        <v>100</v>
      </c>
      <c r="F21" s="23">
        <v>82</v>
      </c>
      <c r="G21" s="154">
        <v>63</v>
      </c>
      <c r="H21" s="154">
        <v>4</v>
      </c>
      <c r="I21" s="154">
        <v>10</v>
      </c>
      <c r="J21" s="154">
        <v>0</v>
      </c>
      <c r="K21" s="154">
        <v>5</v>
      </c>
      <c r="L21" s="154">
        <v>8</v>
      </c>
      <c r="M21" s="154">
        <v>6</v>
      </c>
      <c r="N21" s="154">
        <v>7</v>
      </c>
      <c r="O21" s="154">
        <v>17</v>
      </c>
      <c r="P21" s="154">
        <v>4</v>
      </c>
      <c r="Q21" s="154">
        <v>5</v>
      </c>
      <c r="R21" s="154">
        <v>9</v>
      </c>
      <c r="S21" s="154">
        <v>4</v>
      </c>
      <c r="T21" s="154">
        <v>1</v>
      </c>
      <c r="U21" s="154">
        <v>7</v>
      </c>
      <c r="V21" s="154">
        <v>5</v>
      </c>
      <c r="W21" s="155">
        <v>9</v>
      </c>
      <c r="X21" s="45">
        <v>12</v>
      </c>
      <c r="Y21" s="69"/>
    </row>
    <row r="22" spans="1:25" ht="7.5" customHeight="1" thickBot="1">
      <c r="A22" s="76"/>
      <c r="B22" s="49"/>
      <c r="C22" s="49"/>
      <c r="D22" s="49"/>
      <c r="E22" s="49"/>
      <c r="F22" s="149"/>
      <c r="G22" s="49"/>
      <c r="H22" s="49"/>
      <c r="I22" s="48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  <c r="X22" s="70"/>
      <c r="Y22" s="34"/>
    </row>
    <row r="23" spans="1:24" s="77" customFormat="1" ht="13.5" customHeight="1">
      <c r="A23" s="15"/>
      <c r="C23" s="15"/>
      <c r="D23" s="15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114" t="s">
        <v>17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2:K2"/>
    <mergeCell ref="L2:X2"/>
    <mergeCell ref="A4:A5"/>
    <mergeCell ref="B4:B5"/>
    <mergeCell ref="C4:C5"/>
    <mergeCell ref="D4:D5"/>
    <mergeCell ref="E4:E5"/>
    <mergeCell ref="G4:K4"/>
    <mergeCell ref="F4:F5"/>
    <mergeCell ref="L4:W4"/>
    <mergeCell ref="X4:X5"/>
    <mergeCell ref="L3:X3"/>
  </mergeCells>
  <printOptions/>
  <pageMargins left="0.5905511811023623" right="0.5905511811023623" top="0.31496062992125984" bottom="0.31496062992125984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I58"/>
  <sheetViews>
    <sheetView showGridLines="0" zoomScalePageLayoutView="0" workbookViewId="0" topLeftCell="A1">
      <selection activeCell="A1" sqref="A1:L1"/>
    </sheetView>
  </sheetViews>
  <sheetFormatPr defaultColWidth="9.00390625" defaultRowHeight="12"/>
  <cols>
    <col min="1" max="1" width="16.125" style="16" customWidth="1"/>
    <col min="2" max="11" width="8.625" style="16" customWidth="1"/>
    <col min="12" max="12" width="8.00390625" style="16" customWidth="1"/>
    <col min="13" max="23" width="9.125" style="16" customWidth="1"/>
    <col min="24" max="24" width="10.875" style="16" customWidth="1"/>
    <col min="25" max="16384" width="9.375" style="16" customWidth="1"/>
  </cols>
  <sheetData>
    <row r="1" spans="1:24" ht="24" customHeight="1">
      <c r="A1" s="229" t="s">
        <v>328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02" t="s">
        <v>329</v>
      </c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24" ht="30" customHeight="1">
      <c r="A2" s="208" t="s">
        <v>317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 t="s">
        <v>107</v>
      </c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1:24" ht="15" customHeight="1" thickBot="1">
      <c r="A3" s="224" t="s">
        <v>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</row>
    <row r="4" spans="1:24" ht="15" customHeight="1">
      <c r="A4" s="231" t="s">
        <v>157</v>
      </c>
      <c r="B4" s="233" t="s">
        <v>61</v>
      </c>
      <c r="C4" s="233" t="s">
        <v>152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 t="s">
        <v>220</v>
      </c>
      <c r="O4" s="235" t="s">
        <v>153</v>
      </c>
      <c r="P4" s="233" t="s">
        <v>154</v>
      </c>
      <c r="Q4" s="233"/>
      <c r="R4" s="233"/>
      <c r="S4" s="233" t="s">
        <v>155</v>
      </c>
      <c r="T4" s="233"/>
      <c r="U4" s="233"/>
      <c r="V4" s="233" t="s">
        <v>221</v>
      </c>
      <c r="W4" s="240" t="s">
        <v>156</v>
      </c>
      <c r="X4" s="241" t="s">
        <v>157</v>
      </c>
    </row>
    <row r="5" spans="1:24" ht="27" customHeight="1">
      <c r="A5" s="232"/>
      <c r="B5" s="234"/>
      <c r="C5" s="120" t="s">
        <v>61</v>
      </c>
      <c r="D5" s="7" t="s">
        <v>158</v>
      </c>
      <c r="E5" s="8" t="s">
        <v>20</v>
      </c>
      <c r="F5" s="7" t="s">
        <v>159</v>
      </c>
      <c r="G5" s="8" t="s">
        <v>160</v>
      </c>
      <c r="H5" s="7" t="s">
        <v>161</v>
      </c>
      <c r="I5" s="13" t="s">
        <v>162</v>
      </c>
      <c r="J5" s="8" t="s">
        <v>163</v>
      </c>
      <c r="K5" s="8" t="s">
        <v>164</v>
      </c>
      <c r="L5" s="8" t="s">
        <v>165</v>
      </c>
      <c r="M5" s="8" t="s">
        <v>166</v>
      </c>
      <c r="N5" s="234"/>
      <c r="O5" s="236"/>
      <c r="P5" s="120" t="s">
        <v>61</v>
      </c>
      <c r="Q5" s="8" t="s">
        <v>167</v>
      </c>
      <c r="R5" s="7" t="s">
        <v>168</v>
      </c>
      <c r="S5" s="120" t="s">
        <v>61</v>
      </c>
      <c r="T5" s="7" t="s">
        <v>169</v>
      </c>
      <c r="U5" s="7" t="s">
        <v>170</v>
      </c>
      <c r="V5" s="234"/>
      <c r="W5" s="236"/>
      <c r="X5" s="242"/>
    </row>
    <row r="6" spans="1:24" ht="6.75" customHeight="1">
      <c r="A6" s="96"/>
      <c r="B6" s="15"/>
      <c r="C6" s="15"/>
      <c r="D6" s="15"/>
      <c r="E6" s="15"/>
      <c r="X6" s="97"/>
    </row>
    <row r="7" spans="1:24" s="24" customFormat="1" ht="13.5" customHeight="1">
      <c r="A7" s="36" t="s">
        <v>189</v>
      </c>
      <c r="B7" s="23"/>
      <c r="C7" s="23"/>
      <c r="D7" s="23"/>
      <c r="E7" s="23"/>
      <c r="X7" s="51" t="s">
        <v>190</v>
      </c>
    </row>
    <row r="8" spans="1:24" s="24" customFormat="1" ht="13.5" customHeight="1">
      <c r="A8" s="151" t="s">
        <v>312</v>
      </c>
      <c r="B8" s="131">
        <v>2207</v>
      </c>
      <c r="C8" s="131">
        <v>686</v>
      </c>
      <c r="D8" s="131">
        <v>144</v>
      </c>
      <c r="E8" s="131">
        <v>113</v>
      </c>
      <c r="F8" s="131">
        <v>66</v>
      </c>
      <c r="G8" s="131">
        <v>44</v>
      </c>
      <c r="H8" s="131">
        <v>28</v>
      </c>
      <c r="I8" s="131">
        <v>55</v>
      </c>
      <c r="J8" s="131">
        <v>133</v>
      </c>
      <c r="K8" s="131">
        <v>17</v>
      </c>
      <c r="L8" s="131">
        <v>5</v>
      </c>
      <c r="M8" s="131">
        <v>81</v>
      </c>
      <c r="N8" s="131">
        <v>7</v>
      </c>
      <c r="O8" s="131">
        <v>320</v>
      </c>
      <c r="P8" s="131">
        <v>328</v>
      </c>
      <c r="Q8" s="131">
        <v>286</v>
      </c>
      <c r="R8" s="131">
        <v>42</v>
      </c>
      <c r="S8" s="131">
        <v>14</v>
      </c>
      <c r="T8" s="131">
        <v>12</v>
      </c>
      <c r="U8" s="131">
        <v>2</v>
      </c>
      <c r="V8" s="131">
        <v>77</v>
      </c>
      <c r="W8" s="131">
        <v>775</v>
      </c>
      <c r="X8" s="152" t="s">
        <v>314</v>
      </c>
    </row>
    <row r="9" spans="1:24" s="24" customFormat="1" ht="13.5" customHeight="1">
      <c r="A9" s="151" t="s">
        <v>251</v>
      </c>
      <c r="B9" s="131">
        <v>1819</v>
      </c>
      <c r="C9" s="131">
        <v>515</v>
      </c>
      <c r="D9" s="131">
        <v>117</v>
      </c>
      <c r="E9" s="131">
        <v>74</v>
      </c>
      <c r="F9" s="131">
        <v>39</v>
      </c>
      <c r="G9" s="131">
        <v>25</v>
      </c>
      <c r="H9" s="131">
        <v>24</v>
      </c>
      <c r="I9" s="131">
        <v>31</v>
      </c>
      <c r="J9" s="131">
        <v>141</v>
      </c>
      <c r="K9" s="131">
        <v>11</v>
      </c>
      <c r="L9" s="131">
        <v>0</v>
      </c>
      <c r="M9" s="131">
        <v>53</v>
      </c>
      <c r="N9" s="131">
        <v>6</v>
      </c>
      <c r="O9" s="131">
        <v>254</v>
      </c>
      <c r="P9" s="131">
        <v>254</v>
      </c>
      <c r="Q9" s="131">
        <v>223</v>
      </c>
      <c r="R9" s="131">
        <v>31</v>
      </c>
      <c r="S9" s="131">
        <v>19</v>
      </c>
      <c r="T9" s="131">
        <v>17</v>
      </c>
      <c r="U9" s="131">
        <v>2</v>
      </c>
      <c r="V9" s="131">
        <v>64</v>
      </c>
      <c r="W9" s="131">
        <v>707</v>
      </c>
      <c r="X9" s="152" t="s">
        <v>251</v>
      </c>
    </row>
    <row r="10" spans="1:24" s="24" customFormat="1" ht="13.5" customHeight="1">
      <c r="A10" s="151" t="s">
        <v>309</v>
      </c>
      <c r="B10" s="131">
        <v>1893</v>
      </c>
      <c r="C10" s="131">
        <v>543</v>
      </c>
      <c r="D10" s="131">
        <v>115</v>
      </c>
      <c r="E10" s="131">
        <v>82</v>
      </c>
      <c r="F10" s="131">
        <v>52</v>
      </c>
      <c r="G10" s="131">
        <v>38</v>
      </c>
      <c r="H10" s="131">
        <v>20</v>
      </c>
      <c r="I10" s="131">
        <v>26</v>
      </c>
      <c r="J10" s="131">
        <v>140</v>
      </c>
      <c r="K10" s="131">
        <v>6</v>
      </c>
      <c r="L10" s="131">
        <v>2</v>
      </c>
      <c r="M10" s="131">
        <v>62</v>
      </c>
      <c r="N10" s="131">
        <v>4</v>
      </c>
      <c r="O10" s="131">
        <v>279</v>
      </c>
      <c r="P10" s="131">
        <v>241</v>
      </c>
      <c r="Q10" s="131">
        <v>215</v>
      </c>
      <c r="R10" s="131">
        <v>26</v>
      </c>
      <c r="S10" s="131">
        <v>22</v>
      </c>
      <c r="T10" s="131">
        <v>14</v>
      </c>
      <c r="U10" s="131">
        <v>8</v>
      </c>
      <c r="V10" s="131">
        <v>63</v>
      </c>
      <c r="W10" s="131">
        <v>741</v>
      </c>
      <c r="X10" s="152" t="s">
        <v>309</v>
      </c>
    </row>
    <row r="11" spans="1:24" s="24" customFormat="1" ht="13.5" customHeight="1">
      <c r="A11" s="151" t="s">
        <v>313</v>
      </c>
      <c r="B11" s="131">
        <v>1966</v>
      </c>
      <c r="C11" s="131">
        <v>578</v>
      </c>
      <c r="D11" s="131">
        <v>126</v>
      </c>
      <c r="E11" s="131">
        <v>99</v>
      </c>
      <c r="F11" s="131">
        <v>56</v>
      </c>
      <c r="G11" s="131">
        <v>28</v>
      </c>
      <c r="H11" s="131">
        <v>21</v>
      </c>
      <c r="I11" s="131">
        <v>37</v>
      </c>
      <c r="J11" s="131">
        <v>148</v>
      </c>
      <c r="K11" s="131">
        <v>8</v>
      </c>
      <c r="L11" s="131">
        <v>0</v>
      </c>
      <c r="M11" s="131">
        <v>55</v>
      </c>
      <c r="N11" s="131">
        <v>7</v>
      </c>
      <c r="O11" s="131">
        <v>278</v>
      </c>
      <c r="P11" s="131">
        <v>290</v>
      </c>
      <c r="Q11" s="131">
        <v>262</v>
      </c>
      <c r="R11" s="131">
        <v>28</v>
      </c>
      <c r="S11" s="131">
        <v>12</v>
      </c>
      <c r="T11" s="131">
        <v>8</v>
      </c>
      <c r="U11" s="131">
        <v>4</v>
      </c>
      <c r="V11" s="131">
        <v>79</v>
      </c>
      <c r="W11" s="131">
        <v>722</v>
      </c>
      <c r="X11" s="152" t="s">
        <v>252</v>
      </c>
    </row>
    <row r="12" spans="1:24" s="24" customFormat="1" ht="13.5" customHeight="1">
      <c r="A12" s="151" t="s">
        <v>310</v>
      </c>
      <c r="B12" s="131">
        <v>2023</v>
      </c>
      <c r="C12" s="131">
        <v>576</v>
      </c>
      <c r="D12" s="131">
        <v>127</v>
      </c>
      <c r="E12" s="131">
        <v>101</v>
      </c>
      <c r="F12" s="131">
        <v>49</v>
      </c>
      <c r="G12" s="131">
        <v>44</v>
      </c>
      <c r="H12" s="131">
        <v>21</v>
      </c>
      <c r="I12" s="131">
        <v>44</v>
      </c>
      <c r="J12" s="131">
        <v>124</v>
      </c>
      <c r="K12" s="131">
        <v>4</v>
      </c>
      <c r="L12" s="131">
        <v>1</v>
      </c>
      <c r="M12" s="131">
        <v>61</v>
      </c>
      <c r="N12" s="131">
        <v>6</v>
      </c>
      <c r="O12" s="131">
        <v>285</v>
      </c>
      <c r="P12" s="131">
        <v>311</v>
      </c>
      <c r="Q12" s="131">
        <v>271</v>
      </c>
      <c r="R12" s="131">
        <v>40</v>
      </c>
      <c r="S12" s="131">
        <v>9</v>
      </c>
      <c r="T12" s="131">
        <v>6</v>
      </c>
      <c r="U12" s="131">
        <v>3</v>
      </c>
      <c r="V12" s="131">
        <v>62</v>
      </c>
      <c r="W12" s="131">
        <v>774</v>
      </c>
      <c r="X12" s="152" t="s">
        <v>310</v>
      </c>
    </row>
    <row r="13" spans="1:24" ht="13.5" customHeight="1">
      <c r="A13" s="4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45"/>
    </row>
    <row r="14" spans="1:24" s="24" customFormat="1" ht="13.5" customHeight="1">
      <c r="A14" s="178" t="s">
        <v>333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80" t="s">
        <v>342</v>
      </c>
    </row>
    <row r="15" spans="1:24" ht="13.5" customHeight="1">
      <c r="A15" s="10" t="s">
        <v>312</v>
      </c>
      <c r="B15" s="126">
        <v>16</v>
      </c>
      <c r="C15" s="126">
        <v>6</v>
      </c>
      <c r="D15" s="126">
        <v>1</v>
      </c>
      <c r="E15" s="126">
        <v>4</v>
      </c>
      <c r="F15" s="126">
        <v>0</v>
      </c>
      <c r="G15" s="126">
        <v>1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4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1</v>
      </c>
      <c r="W15" s="126">
        <v>5</v>
      </c>
      <c r="X15" s="179" t="s">
        <v>314</v>
      </c>
    </row>
    <row r="16" spans="1:24" ht="13.5" customHeight="1">
      <c r="A16" s="10" t="s">
        <v>335</v>
      </c>
      <c r="B16" s="126">
        <v>19</v>
      </c>
      <c r="C16" s="126">
        <v>4</v>
      </c>
      <c r="D16" s="126">
        <v>2</v>
      </c>
      <c r="E16" s="126">
        <v>0</v>
      </c>
      <c r="F16" s="126">
        <v>0</v>
      </c>
      <c r="G16" s="126">
        <v>0</v>
      </c>
      <c r="H16" s="126">
        <v>0</v>
      </c>
      <c r="I16" s="126">
        <v>2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8</v>
      </c>
      <c r="P16" s="126">
        <v>3</v>
      </c>
      <c r="Q16" s="126">
        <v>3</v>
      </c>
      <c r="R16" s="126">
        <v>0</v>
      </c>
      <c r="S16" s="126">
        <v>0</v>
      </c>
      <c r="T16" s="126">
        <v>0</v>
      </c>
      <c r="U16" s="126">
        <v>0</v>
      </c>
      <c r="V16" s="126">
        <v>1</v>
      </c>
      <c r="W16" s="126">
        <v>3</v>
      </c>
      <c r="X16" s="179" t="s">
        <v>335</v>
      </c>
    </row>
    <row r="17" spans="1:24" ht="13.5" customHeight="1">
      <c r="A17" s="10" t="s">
        <v>336</v>
      </c>
      <c r="B17" s="126">
        <v>18</v>
      </c>
      <c r="C17" s="126">
        <v>5</v>
      </c>
      <c r="D17" s="126">
        <v>2</v>
      </c>
      <c r="E17" s="126">
        <v>2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1</v>
      </c>
      <c r="N17" s="126">
        <v>0</v>
      </c>
      <c r="O17" s="126">
        <v>6</v>
      </c>
      <c r="P17" s="126">
        <v>3</v>
      </c>
      <c r="Q17" s="126">
        <v>3</v>
      </c>
      <c r="R17" s="126">
        <v>0</v>
      </c>
      <c r="S17" s="126">
        <v>1</v>
      </c>
      <c r="T17" s="126">
        <v>1</v>
      </c>
      <c r="U17" s="126">
        <v>0</v>
      </c>
      <c r="V17" s="126">
        <v>0</v>
      </c>
      <c r="W17" s="126">
        <v>3</v>
      </c>
      <c r="X17" s="179" t="s">
        <v>339</v>
      </c>
    </row>
    <row r="18" spans="1:24" ht="13.5" customHeight="1">
      <c r="A18" s="10" t="s">
        <v>337</v>
      </c>
      <c r="B18" s="126">
        <v>17</v>
      </c>
      <c r="C18" s="126">
        <v>4</v>
      </c>
      <c r="D18" s="126">
        <v>3</v>
      </c>
      <c r="E18" s="126">
        <v>1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7</v>
      </c>
      <c r="P18" s="126">
        <v>2</v>
      </c>
      <c r="Q18" s="126">
        <v>2</v>
      </c>
      <c r="R18" s="126">
        <v>0</v>
      </c>
      <c r="S18" s="126">
        <v>2</v>
      </c>
      <c r="T18" s="126">
        <v>0</v>
      </c>
      <c r="U18" s="126">
        <v>2</v>
      </c>
      <c r="V18" s="126">
        <v>0</v>
      </c>
      <c r="W18" s="126">
        <v>2</v>
      </c>
      <c r="X18" s="179" t="s">
        <v>340</v>
      </c>
    </row>
    <row r="19" spans="1:24" ht="13.5" customHeight="1">
      <c r="A19" s="10" t="s">
        <v>338</v>
      </c>
      <c r="B19" s="126">
        <v>33</v>
      </c>
      <c r="C19" s="126">
        <v>7</v>
      </c>
      <c r="D19" s="126">
        <v>3</v>
      </c>
      <c r="E19" s="126">
        <v>1</v>
      </c>
      <c r="F19" s="126">
        <v>0</v>
      </c>
      <c r="G19" s="126">
        <v>2</v>
      </c>
      <c r="H19" s="126">
        <v>0</v>
      </c>
      <c r="I19" s="126">
        <v>0</v>
      </c>
      <c r="J19" s="126">
        <v>1</v>
      </c>
      <c r="K19" s="126">
        <v>0</v>
      </c>
      <c r="L19" s="126">
        <v>0</v>
      </c>
      <c r="M19" s="126">
        <v>0</v>
      </c>
      <c r="N19" s="126">
        <v>0</v>
      </c>
      <c r="O19" s="126">
        <v>12</v>
      </c>
      <c r="P19" s="126">
        <v>3</v>
      </c>
      <c r="Q19" s="126">
        <v>3</v>
      </c>
      <c r="R19" s="126">
        <v>0</v>
      </c>
      <c r="S19" s="126">
        <v>0</v>
      </c>
      <c r="T19" s="126">
        <v>0</v>
      </c>
      <c r="U19" s="126">
        <v>0</v>
      </c>
      <c r="V19" s="126">
        <v>2</v>
      </c>
      <c r="W19" s="126">
        <v>9</v>
      </c>
      <c r="X19" s="179" t="s">
        <v>341</v>
      </c>
    </row>
    <row r="20" spans="1:24" ht="13.5" customHeight="1">
      <c r="A20" s="4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45"/>
    </row>
    <row r="21" spans="1:24" s="24" customFormat="1" ht="13.5" customHeight="1">
      <c r="A21" s="178" t="s">
        <v>334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80" t="s">
        <v>343</v>
      </c>
    </row>
    <row r="22" spans="1:24" ht="13.5" customHeight="1">
      <c r="A22" s="10" t="s">
        <v>312</v>
      </c>
      <c r="B22" s="126">
        <v>2191</v>
      </c>
      <c r="C22" s="126">
        <v>680</v>
      </c>
      <c r="D22" s="126">
        <v>143</v>
      </c>
      <c r="E22" s="126">
        <v>109</v>
      </c>
      <c r="F22" s="126">
        <v>66</v>
      </c>
      <c r="G22" s="126">
        <v>43</v>
      </c>
      <c r="H22" s="126">
        <v>28</v>
      </c>
      <c r="I22" s="126">
        <v>55</v>
      </c>
      <c r="J22" s="126">
        <v>133</v>
      </c>
      <c r="K22" s="126">
        <v>17</v>
      </c>
      <c r="L22" s="126">
        <v>5</v>
      </c>
      <c r="M22" s="126">
        <v>81</v>
      </c>
      <c r="N22" s="126">
        <v>7</v>
      </c>
      <c r="O22" s="126">
        <v>316</v>
      </c>
      <c r="P22" s="126">
        <v>328</v>
      </c>
      <c r="Q22" s="126">
        <v>286</v>
      </c>
      <c r="R22" s="126">
        <v>42</v>
      </c>
      <c r="S22" s="126">
        <v>14</v>
      </c>
      <c r="T22" s="126">
        <v>12</v>
      </c>
      <c r="U22" s="126">
        <v>2</v>
      </c>
      <c r="V22" s="126">
        <v>76</v>
      </c>
      <c r="W22" s="126">
        <v>770</v>
      </c>
      <c r="X22" s="179" t="s">
        <v>314</v>
      </c>
    </row>
    <row r="23" spans="1:24" ht="13.5" customHeight="1">
      <c r="A23" s="10" t="s">
        <v>335</v>
      </c>
      <c r="B23" s="126">
        <v>1800</v>
      </c>
      <c r="C23" s="126">
        <v>511</v>
      </c>
      <c r="D23" s="126">
        <v>115</v>
      </c>
      <c r="E23" s="126">
        <v>74</v>
      </c>
      <c r="F23" s="126">
        <v>39</v>
      </c>
      <c r="G23" s="126">
        <v>25</v>
      </c>
      <c r="H23" s="126">
        <v>24</v>
      </c>
      <c r="I23" s="126">
        <v>29</v>
      </c>
      <c r="J23" s="126">
        <v>141</v>
      </c>
      <c r="K23" s="126">
        <v>11</v>
      </c>
      <c r="L23" s="126">
        <v>0</v>
      </c>
      <c r="M23" s="126">
        <v>53</v>
      </c>
      <c r="N23" s="126">
        <v>6</v>
      </c>
      <c r="O23" s="126">
        <v>246</v>
      </c>
      <c r="P23" s="126">
        <v>251</v>
      </c>
      <c r="Q23" s="126">
        <v>220</v>
      </c>
      <c r="R23" s="126">
        <v>31</v>
      </c>
      <c r="S23" s="126">
        <v>19</v>
      </c>
      <c r="T23" s="126">
        <v>17</v>
      </c>
      <c r="U23" s="126">
        <v>2</v>
      </c>
      <c r="V23" s="126">
        <v>63</v>
      </c>
      <c r="W23" s="126">
        <v>704</v>
      </c>
      <c r="X23" s="179" t="s">
        <v>335</v>
      </c>
    </row>
    <row r="24" spans="1:24" ht="13.5" customHeight="1">
      <c r="A24" s="10" t="s">
        <v>339</v>
      </c>
      <c r="B24" s="126">
        <v>1875</v>
      </c>
      <c r="C24" s="126">
        <v>538</v>
      </c>
      <c r="D24" s="126">
        <v>113</v>
      </c>
      <c r="E24" s="126">
        <v>80</v>
      </c>
      <c r="F24" s="126">
        <v>52</v>
      </c>
      <c r="G24" s="126">
        <v>38</v>
      </c>
      <c r="H24" s="126">
        <v>20</v>
      </c>
      <c r="I24" s="126">
        <v>26</v>
      </c>
      <c r="J24" s="126">
        <v>140</v>
      </c>
      <c r="K24" s="126">
        <v>6</v>
      </c>
      <c r="L24" s="126">
        <v>2</v>
      </c>
      <c r="M24" s="126">
        <v>61</v>
      </c>
      <c r="N24" s="126">
        <v>4</v>
      </c>
      <c r="O24" s="126">
        <v>273</v>
      </c>
      <c r="P24" s="126">
        <v>238</v>
      </c>
      <c r="Q24" s="126">
        <v>212</v>
      </c>
      <c r="R24" s="126">
        <v>26</v>
      </c>
      <c r="S24" s="126">
        <v>21</v>
      </c>
      <c r="T24" s="126">
        <v>13</v>
      </c>
      <c r="U24" s="126">
        <v>8</v>
      </c>
      <c r="V24" s="126">
        <v>63</v>
      </c>
      <c r="W24" s="126">
        <v>738</v>
      </c>
      <c r="X24" s="179" t="s">
        <v>339</v>
      </c>
    </row>
    <row r="25" spans="1:24" ht="13.5" customHeight="1">
      <c r="A25" s="10" t="s">
        <v>340</v>
      </c>
      <c r="B25" s="126">
        <v>1949</v>
      </c>
      <c r="C25" s="126">
        <v>574</v>
      </c>
      <c r="D25" s="126">
        <v>123</v>
      </c>
      <c r="E25" s="126">
        <v>98</v>
      </c>
      <c r="F25" s="126">
        <v>56</v>
      </c>
      <c r="G25" s="126">
        <v>28</v>
      </c>
      <c r="H25" s="126">
        <v>21</v>
      </c>
      <c r="I25" s="126">
        <v>37</v>
      </c>
      <c r="J25" s="126">
        <v>148</v>
      </c>
      <c r="K25" s="126">
        <v>8</v>
      </c>
      <c r="L25" s="126">
        <v>0</v>
      </c>
      <c r="M25" s="126">
        <v>55</v>
      </c>
      <c r="N25" s="126">
        <v>7</v>
      </c>
      <c r="O25" s="126">
        <v>271</v>
      </c>
      <c r="P25" s="126">
        <v>288</v>
      </c>
      <c r="Q25" s="126">
        <v>260</v>
      </c>
      <c r="R25" s="126">
        <v>28</v>
      </c>
      <c r="S25" s="126">
        <v>10</v>
      </c>
      <c r="T25" s="126">
        <v>8</v>
      </c>
      <c r="U25" s="126">
        <v>2</v>
      </c>
      <c r="V25" s="126">
        <v>79</v>
      </c>
      <c r="W25" s="126">
        <v>720</v>
      </c>
      <c r="X25" s="179" t="s">
        <v>340</v>
      </c>
    </row>
    <row r="26" spans="1:24" ht="13.5" customHeight="1">
      <c r="A26" s="10" t="s">
        <v>341</v>
      </c>
      <c r="B26" s="126">
        <v>1990</v>
      </c>
      <c r="C26" s="126">
        <v>569</v>
      </c>
      <c r="D26" s="126">
        <v>124</v>
      </c>
      <c r="E26" s="126">
        <v>100</v>
      </c>
      <c r="F26" s="126">
        <v>49</v>
      </c>
      <c r="G26" s="126">
        <v>42</v>
      </c>
      <c r="H26" s="126">
        <v>21</v>
      </c>
      <c r="I26" s="126">
        <v>44</v>
      </c>
      <c r="J26" s="126">
        <v>123</v>
      </c>
      <c r="K26" s="126">
        <v>4</v>
      </c>
      <c r="L26" s="126">
        <v>1</v>
      </c>
      <c r="M26" s="126">
        <v>61</v>
      </c>
      <c r="N26" s="126">
        <v>6</v>
      </c>
      <c r="O26" s="126">
        <v>273</v>
      </c>
      <c r="P26" s="126">
        <v>308</v>
      </c>
      <c r="Q26" s="126">
        <v>268</v>
      </c>
      <c r="R26" s="126">
        <v>40</v>
      </c>
      <c r="S26" s="126">
        <v>9</v>
      </c>
      <c r="T26" s="126">
        <v>6</v>
      </c>
      <c r="U26" s="126">
        <v>3</v>
      </c>
      <c r="V26" s="126">
        <v>60</v>
      </c>
      <c r="W26" s="126">
        <v>765</v>
      </c>
      <c r="X26" s="179" t="s">
        <v>341</v>
      </c>
    </row>
    <row r="27" spans="1:24" ht="6" customHeight="1" thickBot="1">
      <c r="A27" s="47"/>
      <c r="B27" s="48"/>
      <c r="C27" s="48"/>
      <c r="D27" s="48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</row>
    <row r="28" spans="1:35" s="15" customFormat="1" ht="15" customHeight="1">
      <c r="A28" s="237" t="s">
        <v>92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8" t="s">
        <v>173</v>
      </c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24" s="15" customFormat="1" ht="11.25">
      <c r="A29" s="44" t="s">
        <v>171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</row>
    <row r="30" spans="1:5" ht="45" customHeight="1">
      <c r="A30" s="15"/>
      <c r="B30" s="15"/>
      <c r="C30" s="15"/>
      <c r="D30" s="15"/>
      <c r="E30" s="15"/>
    </row>
    <row r="31" spans="1:5" ht="12">
      <c r="A31" s="15"/>
      <c r="B31" s="15"/>
      <c r="C31" s="15"/>
      <c r="D31" s="15"/>
      <c r="E31" s="15"/>
    </row>
    <row r="32" spans="4:5" ht="12">
      <c r="D32" s="15"/>
      <c r="E32" s="15"/>
    </row>
    <row r="33" spans="4:5" ht="12">
      <c r="D33" s="15"/>
      <c r="E33" s="15"/>
    </row>
    <row r="34" spans="4:5" ht="12">
      <c r="D34" s="15"/>
      <c r="E34" s="15"/>
    </row>
    <row r="35" spans="4:5" ht="12">
      <c r="D35" s="15"/>
      <c r="E35" s="15"/>
    </row>
    <row r="36" spans="4:5" ht="12">
      <c r="D36" s="15"/>
      <c r="E36" s="15"/>
    </row>
    <row r="37" spans="4:5" ht="12">
      <c r="D37" s="15"/>
      <c r="E37" s="15"/>
    </row>
    <row r="38" spans="4:5" ht="12">
      <c r="D38" s="15"/>
      <c r="E38" s="15"/>
    </row>
    <row r="39" spans="4:5" ht="12">
      <c r="D39" s="15"/>
      <c r="E39" s="15"/>
    </row>
    <row r="40" spans="4:5" ht="12">
      <c r="D40" s="15"/>
      <c r="E40" s="15"/>
    </row>
    <row r="41" spans="4:5" ht="12">
      <c r="D41" s="15"/>
      <c r="E41" s="15"/>
    </row>
    <row r="42" spans="4:5" ht="12">
      <c r="D42" s="15"/>
      <c r="E42" s="15"/>
    </row>
    <row r="43" spans="4:5" ht="12">
      <c r="D43" s="15"/>
      <c r="E43" s="15"/>
    </row>
    <row r="44" spans="4:5" ht="12">
      <c r="D44" s="15"/>
      <c r="E44" s="15"/>
    </row>
    <row r="45" spans="4:5" ht="12">
      <c r="D45" s="15"/>
      <c r="E45" s="15"/>
    </row>
    <row r="46" spans="4:5" ht="12">
      <c r="D46" s="15"/>
      <c r="E46" s="15"/>
    </row>
    <row r="47" spans="4:5" ht="12">
      <c r="D47" s="15"/>
      <c r="E47" s="15"/>
    </row>
    <row r="48" spans="4:5" ht="12">
      <c r="D48" s="15"/>
      <c r="E48" s="15"/>
    </row>
    <row r="49" spans="4:5" ht="12">
      <c r="D49" s="15"/>
      <c r="E49" s="15"/>
    </row>
    <row r="50" spans="4:5" ht="12">
      <c r="D50" s="15"/>
      <c r="E50" s="15"/>
    </row>
    <row r="51" spans="4:5" ht="12">
      <c r="D51" s="15"/>
      <c r="E51" s="15"/>
    </row>
    <row r="52" spans="4:5" ht="12">
      <c r="D52" s="15"/>
      <c r="E52" s="15"/>
    </row>
    <row r="53" spans="4:5" ht="12">
      <c r="D53" s="15"/>
      <c r="E53" s="15"/>
    </row>
    <row r="54" spans="4:5" ht="12">
      <c r="D54" s="15"/>
      <c r="E54" s="15"/>
    </row>
    <row r="55" spans="4:5" ht="12">
      <c r="D55" s="15"/>
      <c r="E55" s="15"/>
    </row>
    <row r="56" spans="4:5" ht="12">
      <c r="D56" s="15"/>
      <c r="E56" s="15"/>
    </row>
    <row r="57" spans="4:5" ht="12">
      <c r="D57" s="15"/>
      <c r="E57" s="15"/>
    </row>
    <row r="58" spans="4:5" ht="12">
      <c r="D58" s="15"/>
      <c r="E58" s="15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28:L28"/>
    <mergeCell ref="M28:X28"/>
    <mergeCell ref="M29:X29"/>
    <mergeCell ref="P4:R4"/>
    <mergeCell ref="S4:U4"/>
    <mergeCell ref="V4:V5"/>
    <mergeCell ref="W4:W5"/>
    <mergeCell ref="X4:X5"/>
    <mergeCell ref="A1:L1"/>
    <mergeCell ref="M1:X1"/>
    <mergeCell ref="A2:L2"/>
    <mergeCell ref="M2:X2"/>
    <mergeCell ref="A3:X3"/>
    <mergeCell ref="A4:A5"/>
    <mergeCell ref="B4:B5"/>
    <mergeCell ref="C4:M4"/>
    <mergeCell ref="N4:N5"/>
    <mergeCell ref="O4:O5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R55"/>
  <sheetViews>
    <sheetView zoomScalePageLayoutView="0" workbookViewId="0" topLeftCell="B1">
      <selection activeCell="M1" sqref="M1:R1"/>
    </sheetView>
  </sheetViews>
  <sheetFormatPr defaultColWidth="9.00390625" defaultRowHeight="12"/>
  <cols>
    <col min="1" max="1" width="13.875" style="16" customWidth="1"/>
    <col min="2" max="2" width="10.625" style="16" customWidth="1"/>
    <col min="3" max="5" width="10.875" style="16" customWidth="1"/>
    <col min="6" max="8" width="9.125" style="16" customWidth="1"/>
    <col min="9" max="11" width="8.125" style="16" customWidth="1"/>
    <col min="12" max="12" width="4.625" style="34" customWidth="1"/>
    <col min="13" max="18" width="18.125" style="16" customWidth="1"/>
    <col min="19" max="16384" width="9.375" style="16" customWidth="1"/>
  </cols>
  <sheetData>
    <row r="1" spans="1:18" ht="30" customHeight="1">
      <c r="A1" s="208" t="s">
        <v>318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127"/>
      <c r="M1" s="244" t="s">
        <v>319</v>
      </c>
      <c r="N1" s="208"/>
      <c r="O1" s="208"/>
      <c r="P1" s="208"/>
      <c r="Q1" s="208"/>
      <c r="R1" s="208"/>
    </row>
    <row r="2" spans="1:18" ht="15" customHeight="1" thickBot="1">
      <c r="A2" s="224" t="s">
        <v>15</v>
      </c>
      <c r="B2" s="224"/>
      <c r="C2" s="224"/>
      <c r="D2" s="224"/>
      <c r="E2" s="224"/>
      <c r="F2" s="224"/>
      <c r="G2" s="230"/>
      <c r="H2" s="230"/>
      <c r="I2" s="230"/>
      <c r="J2" s="230"/>
      <c r="K2" s="230"/>
      <c r="L2" s="128"/>
      <c r="M2" s="224" t="s">
        <v>4</v>
      </c>
      <c r="N2" s="224"/>
      <c r="O2" s="224"/>
      <c r="P2" s="230"/>
      <c r="Q2" s="230"/>
      <c r="R2" s="230"/>
    </row>
    <row r="3" spans="1:18" ht="21" customHeight="1">
      <c r="A3" s="231" t="s">
        <v>157</v>
      </c>
      <c r="B3" s="233" t="s">
        <v>61</v>
      </c>
      <c r="C3" s="233" t="s">
        <v>128</v>
      </c>
      <c r="D3" s="233"/>
      <c r="E3" s="233"/>
      <c r="F3" s="233" t="s">
        <v>127</v>
      </c>
      <c r="G3" s="233"/>
      <c r="H3" s="233"/>
      <c r="I3" s="240" t="s">
        <v>126</v>
      </c>
      <c r="J3" s="235" t="s">
        <v>125</v>
      </c>
      <c r="K3" s="248" t="s">
        <v>124</v>
      </c>
      <c r="L3" s="129"/>
      <c r="M3" s="231" t="s">
        <v>157</v>
      </c>
      <c r="N3" s="219" t="s">
        <v>225</v>
      </c>
      <c r="O3" s="233"/>
      <c r="P3" s="233"/>
      <c r="Q3" s="233"/>
      <c r="R3" s="222" t="s">
        <v>129</v>
      </c>
    </row>
    <row r="4" spans="1:18" ht="21" customHeight="1">
      <c r="A4" s="232"/>
      <c r="B4" s="234"/>
      <c r="C4" s="1" t="s">
        <v>123</v>
      </c>
      <c r="D4" s="1" t="s">
        <v>122</v>
      </c>
      <c r="E4" s="1" t="s">
        <v>119</v>
      </c>
      <c r="F4" s="7" t="s">
        <v>121</v>
      </c>
      <c r="G4" s="1" t="s">
        <v>120</v>
      </c>
      <c r="H4" s="1" t="s">
        <v>119</v>
      </c>
      <c r="I4" s="236"/>
      <c r="J4" s="236"/>
      <c r="K4" s="242"/>
      <c r="L4" s="129"/>
      <c r="M4" s="232"/>
      <c r="N4" s="122" t="s">
        <v>222</v>
      </c>
      <c r="O4" s="121" t="s">
        <v>223</v>
      </c>
      <c r="P4" s="121" t="s">
        <v>224</v>
      </c>
      <c r="Q4" s="1" t="s">
        <v>119</v>
      </c>
      <c r="R4" s="223"/>
    </row>
    <row r="5" spans="1:18" ht="6" customHeight="1">
      <c r="A5" s="96"/>
      <c r="B5" s="15"/>
      <c r="C5" s="15"/>
      <c r="D5" s="15"/>
      <c r="M5" s="96"/>
      <c r="P5" s="15"/>
      <c r="Q5" s="15"/>
      <c r="R5" s="15"/>
    </row>
    <row r="6" spans="1:13" ht="13.5" customHeight="1">
      <c r="A6" s="42" t="s">
        <v>105</v>
      </c>
      <c r="B6" s="15"/>
      <c r="C6" s="15"/>
      <c r="D6" s="15"/>
      <c r="M6" s="31"/>
    </row>
    <row r="7" spans="1:18" ht="13.5" customHeight="1">
      <c r="A7" s="9" t="s">
        <v>307</v>
      </c>
      <c r="B7" s="126">
        <v>17833</v>
      </c>
      <c r="C7" s="126">
        <v>12977</v>
      </c>
      <c r="D7" s="126">
        <v>3164</v>
      </c>
      <c r="E7" s="126">
        <v>16141</v>
      </c>
      <c r="F7" s="126">
        <v>351</v>
      </c>
      <c r="G7" s="126">
        <v>645</v>
      </c>
      <c r="H7" s="126">
        <v>996</v>
      </c>
      <c r="I7" s="126">
        <v>160</v>
      </c>
      <c r="J7" s="126">
        <v>473</v>
      </c>
      <c r="K7" s="126">
        <v>63</v>
      </c>
      <c r="L7" s="130"/>
      <c r="M7" s="10" t="s">
        <v>301</v>
      </c>
      <c r="N7" s="126">
        <v>380</v>
      </c>
      <c r="O7" s="126">
        <v>713</v>
      </c>
      <c r="P7" s="126">
        <v>552</v>
      </c>
      <c r="Q7" s="126">
        <v>1645</v>
      </c>
      <c r="R7" s="126">
        <v>3066</v>
      </c>
    </row>
    <row r="8" spans="1:18" ht="13.5" customHeight="1">
      <c r="A8" s="10" t="s">
        <v>308</v>
      </c>
      <c r="B8" s="126">
        <v>17161</v>
      </c>
      <c r="C8" s="126">
        <v>12726</v>
      </c>
      <c r="D8" s="126">
        <v>2959</v>
      </c>
      <c r="E8" s="126">
        <v>15685</v>
      </c>
      <c r="F8" s="126">
        <v>309</v>
      </c>
      <c r="G8" s="126">
        <v>521</v>
      </c>
      <c r="H8" s="126">
        <v>830</v>
      </c>
      <c r="I8" s="126">
        <v>144</v>
      </c>
      <c r="J8" s="126">
        <v>443</v>
      </c>
      <c r="K8" s="126">
        <v>59</v>
      </c>
      <c r="L8" s="130"/>
      <c r="M8" s="10" t="s">
        <v>302</v>
      </c>
      <c r="N8" s="126">
        <v>366</v>
      </c>
      <c r="O8" s="126">
        <v>694</v>
      </c>
      <c r="P8" s="126">
        <v>529</v>
      </c>
      <c r="Q8" s="126">
        <v>1589</v>
      </c>
      <c r="R8" s="126">
        <v>3002</v>
      </c>
    </row>
    <row r="9" spans="1:18" ht="13.5" customHeight="1">
      <c r="A9" s="10" t="s">
        <v>309</v>
      </c>
      <c r="B9" s="126">
        <v>16821</v>
      </c>
      <c r="C9" s="126">
        <v>12476</v>
      </c>
      <c r="D9" s="126">
        <v>2885</v>
      </c>
      <c r="E9" s="126">
        <v>15361</v>
      </c>
      <c r="F9" s="126">
        <v>259</v>
      </c>
      <c r="G9" s="126">
        <v>570</v>
      </c>
      <c r="H9" s="126">
        <v>829</v>
      </c>
      <c r="I9" s="126">
        <v>140</v>
      </c>
      <c r="J9" s="126">
        <v>437</v>
      </c>
      <c r="K9" s="126">
        <v>54</v>
      </c>
      <c r="L9" s="130"/>
      <c r="M9" s="10" t="s">
        <v>303</v>
      </c>
      <c r="N9" s="126">
        <v>343</v>
      </c>
      <c r="O9" s="126">
        <v>595</v>
      </c>
      <c r="P9" s="126">
        <v>473</v>
      </c>
      <c r="Q9" s="126">
        <v>1411</v>
      </c>
      <c r="R9" s="126">
        <v>3048</v>
      </c>
    </row>
    <row r="10" spans="1:18" ht="13.5" customHeight="1">
      <c r="A10" s="10" t="s">
        <v>252</v>
      </c>
      <c r="B10" s="126">
        <v>16197</v>
      </c>
      <c r="C10" s="126">
        <v>12059</v>
      </c>
      <c r="D10" s="126">
        <v>2788</v>
      </c>
      <c r="E10" s="126">
        <v>14847</v>
      </c>
      <c r="F10" s="126">
        <v>277</v>
      </c>
      <c r="G10" s="126">
        <v>472</v>
      </c>
      <c r="H10" s="126">
        <v>749</v>
      </c>
      <c r="I10" s="126">
        <v>141</v>
      </c>
      <c r="J10" s="126">
        <v>416</v>
      </c>
      <c r="K10" s="126">
        <v>44</v>
      </c>
      <c r="L10" s="130"/>
      <c r="M10" s="10" t="s">
        <v>304</v>
      </c>
      <c r="N10" s="126">
        <v>335</v>
      </c>
      <c r="O10" s="126">
        <v>589</v>
      </c>
      <c r="P10" s="126">
        <v>469</v>
      </c>
      <c r="Q10" s="126">
        <v>1393</v>
      </c>
      <c r="R10" s="126">
        <v>2838</v>
      </c>
    </row>
    <row r="11" spans="1:18" ht="13.5" customHeight="1">
      <c r="A11" s="10" t="s">
        <v>310</v>
      </c>
      <c r="B11" s="126">
        <f>SUM(E11,H11,I11:K11)</f>
        <v>15021</v>
      </c>
      <c r="C11" s="126">
        <v>11309</v>
      </c>
      <c r="D11" s="126">
        <v>2492</v>
      </c>
      <c r="E11" s="126">
        <f>SUM(C11:D11)</f>
        <v>13801</v>
      </c>
      <c r="F11" s="126">
        <v>258</v>
      </c>
      <c r="G11" s="126">
        <v>400</v>
      </c>
      <c r="H11" s="126">
        <f>SUM(F11:G11)</f>
        <v>658</v>
      </c>
      <c r="I11" s="126">
        <v>122</v>
      </c>
      <c r="J11" s="126">
        <v>404</v>
      </c>
      <c r="K11" s="126">
        <v>36</v>
      </c>
      <c r="L11" s="130"/>
      <c r="M11" s="10" t="s">
        <v>305</v>
      </c>
      <c r="N11" s="126">
        <v>273</v>
      </c>
      <c r="O11" s="126">
        <v>504</v>
      </c>
      <c r="P11" s="126">
        <v>417</v>
      </c>
      <c r="Q11" s="126">
        <f>SUM(N11:P11)</f>
        <v>1194</v>
      </c>
      <c r="R11" s="126">
        <v>2698</v>
      </c>
    </row>
    <row r="12" spans="1:18" ht="13.5" customHeight="1">
      <c r="A12" s="10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30"/>
      <c r="M12" s="10"/>
      <c r="N12" s="126"/>
      <c r="O12" s="126"/>
      <c r="P12" s="126"/>
      <c r="Q12" s="126"/>
      <c r="R12" s="126"/>
    </row>
    <row r="13" spans="1:18" ht="13.5" customHeight="1">
      <c r="A13" s="42" t="s">
        <v>230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30"/>
      <c r="M13" s="61" t="s">
        <v>306</v>
      </c>
      <c r="N13" s="126"/>
      <c r="O13" s="126"/>
      <c r="P13" s="126"/>
      <c r="Q13" s="126"/>
      <c r="R13" s="126"/>
    </row>
    <row r="14" spans="1:18" ht="13.5" customHeight="1">
      <c r="A14" s="9" t="s">
        <v>307</v>
      </c>
      <c r="B14" s="126">
        <v>114</v>
      </c>
      <c r="C14" s="126">
        <v>28</v>
      </c>
      <c r="D14" s="126">
        <v>19</v>
      </c>
      <c r="E14" s="126">
        <v>47</v>
      </c>
      <c r="F14" s="126">
        <v>12</v>
      </c>
      <c r="G14" s="126">
        <v>4</v>
      </c>
      <c r="H14" s="126">
        <v>16</v>
      </c>
      <c r="I14" s="126">
        <v>2</v>
      </c>
      <c r="J14" s="126">
        <v>14</v>
      </c>
      <c r="K14" s="126">
        <v>35</v>
      </c>
      <c r="L14" s="130"/>
      <c r="M14" s="10" t="s">
        <v>301</v>
      </c>
      <c r="N14" s="126">
        <v>2</v>
      </c>
      <c r="O14" s="126">
        <v>0</v>
      </c>
      <c r="P14" s="126">
        <v>0</v>
      </c>
      <c r="Q14" s="126">
        <v>2</v>
      </c>
      <c r="R14" s="126">
        <v>64</v>
      </c>
    </row>
    <row r="15" spans="1:18" ht="13.5" customHeight="1">
      <c r="A15" s="10" t="s">
        <v>308</v>
      </c>
      <c r="B15" s="126">
        <v>107</v>
      </c>
      <c r="C15" s="126">
        <v>27</v>
      </c>
      <c r="D15" s="126">
        <v>8</v>
      </c>
      <c r="E15" s="126">
        <v>35</v>
      </c>
      <c r="F15" s="126">
        <v>6</v>
      </c>
      <c r="G15" s="126">
        <v>8</v>
      </c>
      <c r="H15" s="126">
        <v>14</v>
      </c>
      <c r="I15" s="126">
        <v>1</v>
      </c>
      <c r="J15" s="126">
        <v>22</v>
      </c>
      <c r="K15" s="126">
        <v>35</v>
      </c>
      <c r="L15" s="130"/>
      <c r="M15" s="10" t="s">
        <v>302</v>
      </c>
      <c r="N15" s="126">
        <v>0</v>
      </c>
      <c r="O15" s="126">
        <v>3</v>
      </c>
      <c r="P15" s="126">
        <v>0</v>
      </c>
      <c r="Q15" s="126">
        <v>3</v>
      </c>
      <c r="R15" s="126">
        <v>60</v>
      </c>
    </row>
    <row r="16" spans="1:18" ht="13.5" customHeight="1">
      <c r="A16" s="10" t="s">
        <v>309</v>
      </c>
      <c r="B16" s="126">
        <v>109</v>
      </c>
      <c r="C16" s="126">
        <v>22</v>
      </c>
      <c r="D16" s="126">
        <v>19</v>
      </c>
      <c r="E16" s="126">
        <v>41</v>
      </c>
      <c r="F16" s="126">
        <v>7</v>
      </c>
      <c r="G16" s="126">
        <v>10</v>
      </c>
      <c r="H16" s="126">
        <v>17</v>
      </c>
      <c r="I16" s="126">
        <v>0</v>
      </c>
      <c r="J16" s="126">
        <v>8</v>
      </c>
      <c r="K16" s="126">
        <v>43</v>
      </c>
      <c r="L16" s="130"/>
      <c r="M16" s="10" t="s">
        <v>303</v>
      </c>
      <c r="N16" s="126">
        <v>1</v>
      </c>
      <c r="O16" s="126">
        <v>1</v>
      </c>
      <c r="P16" s="126">
        <v>1</v>
      </c>
      <c r="Q16" s="126">
        <v>3</v>
      </c>
      <c r="R16" s="126">
        <v>57</v>
      </c>
    </row>
    <row r="17" spans="1:18" ht="13.5" customHeight="1">
      <c r="A17" s="10" t="s">
        <v>252</v>
      </c>
      <c r="B17" s="126">
        <v>106</v>
      </c>
      <c r="C17" s="126">
        <v>28</v>
      </c>
      <c r="D17" s="126">
        <v>14</v>
      </c>
      <c r="E17" s="126">
        <v>42</v>
      </c>
      <c r="F17" s="126">
        <v>9</v>
      </c>
      <c r="G17" s="126">
        <v>7</v>
      </c>
      <c r="H17" s="126">
        <v>16</v>
      </c>
      <c r="I17" s="126">
        <v>1</v>
      </c>
      <c r="J17" s="126">
        <v>14</v>
      </c>
      <c r="K17" s="126">
        <v>33</v>
      </c>
      <c r="L17" s="130"/>
      <c r="M17" s="10" t="s">
        <v>304</v>
      </c>
      <c r="N17" s="126">
        <v>1</v>
      </c>
      <c r="O17" s="126">
        <v>1</v>
      </c>
      <c r="P17" s="126">
        <v>1</v>
      </c>
      <c r="Q17" s="126">
        <v>3</v>
      </c>
      <c r="R17" s="126">
        <v>47</v>
      </c>
    </row>
    <row r="18" spans="1:18" ht="13.5" customHeight="1">
      <c r="A18" s="10" t="s">
        <v>310</v>
      </c>
      <c r="B18" s="126">
        <f>SUM(E18,H18,I18:K18)</f>
        <v>112</v>
      </c>
      <c r="C18" s="126">
        <v>30</v>
      </c>
      <c r="D18" s="126">
        <v>10</v>
      </c>
      <c r="E18" s="126">
        <f>SUM(C18:D18)</f>
        <v>40</v>
      </c>
      <c r="F18" s="126">
        <v>11</v>
      </c>
      <c r="G18" s="126">
        <v>8</v>
      </c>
      <c r="H18" s="126">
        <f>SUM(F18:G18)</f>
        <v>19</v>
      </c>
      <c r="I18" s="126">
        <v>0</v>
      </c>
      <c r="J18" s="126">
        <v>14</v>
      </c>
      <c r="K18" s="126">
        <v>39</v>
      </c>
      <c r="L18" s="130"/>
      <c r="M18" s="10" t="s">
        <v>305</v>
      </c>
      <c r="N18" s="126">
        <v>1</v>
      </c>
      <c r="O18" s="126">
        <v>0</v>
      </c>
      <c r="P18" s="126">
        <v>1</v>
      </c>
      <c r="Q18" s="126">
        <f>SUM(N18:P18)</f>
        <v>2</v>
      </c>
      <c r="R18" s="126">
        <v>55</v>
      </c>
    </row>
    <row r="19" spans="1:18" ht="13.5" customHeight="1" thickBot="1">
      <c r="A19" s="10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30"/>
      <c r="M19" s="60"/>
      <c r="N19" s="39"/>
      <c r="O19" s="39"/>
      <c r="P19" s="39"/>
      <c r="Q19" s="40"/>
      <c r="R19" s="39"/>
    </row>
    <row r="20" spans="1:18" ht="13.5" customHeight="1">
      <c r="A20" s="42" t="s">
        <v>231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30"/>
      <c r="N20" s="246" t="s">
        <v>174</v>
      </c>
      <c r="O20" s="247"/>
      <c r="P20" s="247"/>
      <c r="Q20" s="247"/>
      <c r="R20" s="247"/>
    </row>
    <row r="21" spans="1:12" ht="13.5" customHeight="1">
      <c r="A21" s="9" t="s">
        <v>307</v>
      </c>
      <c r="B21" s="126">
        <v>22412</v>
      </c>
      <c r="C21" s="126">
        <v>12895</v>
      </c>
      <c r="D21" s="126">
        <v>2290</v>
      </c>
      <c r="E21" s="126">
        <v>15185</v>
      </c>
      <c r="F21" s="126">
        <v>912</v>
      </c>
      <c r="G21" s="126">
        <v>1776</v>
      </c>
      <c r="H21" s="126">
        <v>2688</v>
      </c>
      <c r="I21" s="126">
        <v>25</v>
      </c>
      <c r="J21" s="126">
        <v>3540</v>
      </c>
      <c r="K21" s="126">
        <v>974</v>
      </c>
      <c r="L21" s="130"/>
    </row>
    <row r="22" spans="1:12" ht="13.5" customHeight="1">
      <c r="A22" s="10" t="s">
        <v>308</v>
      </c>
      <c r="B22" s="126">
        <v>21715</v>
      </c>
      <c r="C22" s="126">
        <v>12857</v>
      </c>
      <c r="D22" s="126">
        <v>2117</v>
      </c>
      <c r="E22" s="126">
        <v>14974</v>
      </c>
      <c r="F22" s="126">
        <v>906</v>
      </c>
      <c r="G22" s="126">
        <v>1560</v>
      </c>
      <c r="H22" s="126">
        <v>2466</v>
      </c>
      <c r="I22" s="126">
        <v>17</v>
      </c>
      <c r="J22" s="126">
        <v>3475</v>
      </c>
      <c r="K22" s="126">
        <v>783</v>
      </c>
      <c r="L22" s="130"/>
    </row>
    <row r="23" spans="1:12" ht="13.5" customHeight="1">
      <c r="A23" s="10" t="s">
        <v>309</v>
      </c>
      <c r="B23" s="126">
        <v>21221</v>
      </c>
      <c r="C23" s="126">
        <v>12680</v>
      </c>
      <c r="D23" s="126">
        <v>2030</v>
      </c>
      <c r="E23" s="126">
        <v>14710</v>
      </c>
      <c r="F23" s="126">
        <v>788</v>
      </c>
      <c r="G23" s="126">
        <v>1535</v>
      </c>
      <c r="H23" s="126">
        <v>2323</v>
      </c>
      <c r="I23" s="126">
        <v>13</v>
      </c>
      <c r="J23" s="126">
        <v>3317</v>
      </c>
      <c r="K23" s="126">
        <v>858</v>
      </c>
      <c r="L23" s="130"/>
    </row>
    <row r="24" spans="1:12" ht="13.5" customHeight="1">
      <c r="A24" s="10" t="s">
        <v>252</v>
      </c>
      <c r="B24" s="126">
        <v>20324</v>
      </c>
      <c r="C24" s="126">
        <v>12364</v>
      </c>
      <c r="D24" s="126">
        <v>1952</v>
      </c>
      <c r="E24" s="126">
        <v>14316</v>
      </c>
      <c r="F24" s="126">
        <v>761</v>
      </c>
      <c r="G24" s="126">
        <v>1422</v>
      </c>
      <c r="H24" s="126">
        <v>2183</v>
      </c>
      <c r="I24" s="126">
        <v>13</v>
      </c>
      <c r="J24" s="126">
        <v>2989</v>
      </c>
      <c r="K24" s="126">
        <v>823</v>
      </c>
      <c r="L24" s="130"/>
    </row>
    <row r="25" spans="1:12" ht="13.5" customHeight="1">
      <c r="A25" s="10" t="s">
        <v>310</v>
      </c>
      <c r="B25" s="126">
        <f>SUM(E25,H25,I25:K25)</f>
        <v>18699</v>
      </c>
      <c r="C25" s="126">
        <v>11482</v>
      </c>
      <c r="D25" s="126">
        <v>1840</v>
      </c>
      <c r="E25" s="126">
        <f>SUM(C25:D25)</f>
        <v>13322</v>
      </c>
      <c r="F25" s="126">
        <v>740</v>
      </c>
      <c r="G25" s="126">
        <v>1127</v>
      </c>
      <c r="H25" s="126">
        <f>SUM(F25:G25)</f>
        <v>1867</v>
      </c>
      <c r="I25" s="126">
        <v>19</v>
      </c>
      <c r="J25" s="126">
        <v>2738</v>
      </c>
      <c r="K25" s="126">
        <v>753</v>
      </c>
      <c r="L25" s="130"/>
    </row>
    <row r="26" spans="1:11" ht="6" customHeight="1" thickBot="1">
      <c r="A26" s="47"/>
      <c r="B26" s="48"/>
      <c r="C26" s="48"/>
      <c r="D26" s="48"/>
      <c r="E26" s="49"/>
      <c r="F26" s="49"/>
      <c r="G26" s="49"/>
      <c r="H26" s="49"/>
      <c r="I26" s="49"/>
      <c r="J26" s="49"/>
      <c r="K26" s="49"/>
    </row>
    <row r="27" spans="1:16" s="15" customFormat="1" ht="15" customHeight="1">
      <c r="A27" s="243" t="s">
        <v>311</v>
      </c>
      <c r="B27" s="243"/>
      <c r="C27" s="243"/>
      <c r="D27" s="243"/>
      <c r="E27" s="43"/>
      <c r="F27" s="43"/>
      <c r="G27" s="245" t="s">
        <v>175</v>
      </c>
      <c r="H27" s="245"/>
      <c r="I27" s="245"/>
      <c r="J27" s="245"/>
      <c r="K27" s="245"/>
      <c r="L27" s="116"/>
      <c r="M27" s="98"/>
      <c r="N27" s="98"/>
      <c r="O27" s="98"/>
      <c r="P27" s="98"/>
    </row>
    <row r="28" spans="1:4" ht="11.25">
      <c r="A28" s="15"/>
      <c r="B28" s="15"/>
      <c r="C28" s="15"/>
      <c r="D28" s="15"/>
    </row>
    <row r="29" ht="11.25">
      <c r="D29" s="15"/>
    </row>
    <row r="30" ht="11.25">
      <c r="D30" s="15"/>
    </row>
    <row r="31" ht="11.25">
      <c r="D31" s="15"/>
    </row>
    <row r="32" ht="11.25">
      <c r="D32" s="15"/>
    </row>
    <row r="33" ht="11.25">
      <c r="D33" s="15"/>
    </row>
    <row r="34" ht="11.25">
      <c r="D34" s="15"/>
    </row>
    <row r="35" ht="11.25">
      <c r="D35" s="15"/>
    </row>
    <row r="36" ht="11.25">
      <c r="D36" s="15"/>
    </row>
    <row r="37" ht="11.25">
      <c r="D37" s="15"/>
    </row>
    <row r="38" ht="11.25">
      <c r="D38" s="15"/>
    </row>
    <row r="39" ht="11.25">
      <c r="D39" s="15"/>
    </row>
    <row r="40" ht="11.25">
      <c r="D40" s="15"/>
    </row>
    <row r="41" ht="11.25">
      <c r="D41" s="15"/>
    </row>
    <row r="42" ht="11.25">
      <c r="D42" s="15"/>
    </row>
    <row r="43" ht="11.25">
      <c r="D43" s="15"/>
    </row>
    <row r="44" ht="11.25">
      <c r="D44" s="15"/>
    </row>
    <row r="45" ht="11.25">
      <c r="D45" s="15"/>
    </row>
    <row r="46" ht="11.25">
      <c r="D46" s="15"/>
    </row>
    <row r="47" ht="11.25">
      <c r="D47" s="15"/>
    </row>
    <row r="48" ht="11.25">
      <c r="D48" s="15"/>
    </row>
    <row r="49" ht="11.25">
      <c r="D49" s="15"/>
    </row>
    <row r="50" ht="11.25">
      <c r="D50" s="15"/>
    </row>
    <row r="51" ht="11.25">
      <c r="D51" s="15"/>
    </row>
    <row r="52" ht="11.25">
      <c r="D52" s="15"/>
    </row>
    <row r="53" ht="11.25">
      <c r="D53" s="15"/>
    </row>
    <row r="54" ht="11.25">
      <c r="D54" s="15"/>
    </row>
    <row r="55" ht="11.25">
      <c r="D55" s="15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N20:R20"/>
    <mergeCell ref="C3:E3"/>
    <mergeCell ref="R3:R4"/>
    <mergeCell ref="K3:K4"/>
    <mergeCell ref="J3:J4"/>
    <mergeCell ref="I3:I4"/>
    <mergeCell ref="F3:H3"/>
    <mergeCell ref="A27:D27"/>
    <mergeCell ref="M1:R1"/>
    <mergeCell ref="M2:R2"/>
    <mergeCell ref="M3:M4"/>
    <mergeCell ref="N3:Q3"/>
    <mergeCell ref="A3:A4"/>
    <mergeCell ref="G27:K27"/>
    <mergeCell ref="A2:K2"/>
    <mergeCell ref="A1:K1"/>
    <mergeCell ref="B3:B4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U71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4.125" style="16" customWidth="1"/>
    <col min="2" max="7" width="9.50390625" style="16" customWidth="1"/>
    <col min="8" max="8" width="12.875" style="16" customWidth="1"/>
    <col min="9" max="10" width="10.375" style="16" customWidth="1"/>
    <col min="11" max="11" width="10.125" style="16" customWidth="1"/>
    <col min="12" max="18" width="11.125" style="16" customWidth="1"/>
    <col min="19" max="20" width="11.50390625" style="16" customWidth="1"/>
    <col min="21" max="21" width="13.625" style="16" customWidth="1"/>
    <col min="22" max="16384" width="9.375" style="16" customWidth="1"/>
  </cols>
  <sheetData>
    <row r="1" spans="1:21" ht="24" customHeight="1">
      <c r="A1" s="211" t="s">
        <v>330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 t="s">
        <v>331</v>
      </c>
      <c r="M1" s="254"/>
      <c r="N1" s="254"/>
      <c r="O1" s="254"/>
      <c r="P1" s="254"/>
      <c r="Q1" s="254"/>
      <c r="R1" s="254"/>
      <c r="S1" s="254"/>
      <c r="T1" s="254"/>
      <c r="U1" s="254"/>
    </row>
    <row r="2" spans="1:15" ht="30" customHeight="1" thickBot="1">
      <c r="A2" s="208" t="s">
        <v>320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62" t="s">
        <v>106</v>
      </c>
      <c r="M2" s="62"/>
      <c r="N2" s="62"/>
      <c r="O2" s="62"/>
    </row>
    <row r="3" spans="1:21" ht="15" customHeight="1">
      <c r="A3" s="256" t="s">
        <v>210</v>
      </c>
      <c r="B3" s="248" t="s">
        <v>300</v>
      </c>
      <c r="C3" s="255"/>
      <c r="D3" s="255"/>
      <c r="E3" s="255"/>
      <c r="F3" s="255"/>
      <c r="G3" s="255"/>
      <c r="H3" s="255"/>
      <c r="I3" s="255"/>
      <c r="J3" s="255"/>
      <c r="K3" s="253"/>
      <c r="L3" s="249" t="s">
        <v>344</v>
      </c>
      <c r="M3" s="250"/>
      <c r="N3" s="250"/>
      <c r="O3" s="251"/>
      <c r="P3" s="253" t="s">
        <v>299</v>
      </c>
      <c r="Q3" s="235"/>
      <c r="R3" s="235"/>
      <c r="S3" s="235"/>
      <c r="T3" s="248"/>
      <c r="U3" s="259" t="s">
        <v>210</v>
      </c>
    </row>
    <row r="4" spans="1:21" ht="15" customHeight="1">
      <c r="A4" s="257"/>
      <c r="B4" s="234" t="s">
        <v>52</v>
      </c>
      <c r="C4" s="234"/>
      <c r="D4" s="234"/>
      <c r="E4" s="236" t="s">
        <v>93</v>
      </c>
      <c r="F4" s="234" t="s">
        <v>94</v>
      </c>
      <c r="G4" s="234"/>
      <c r="H4" s="234" t="s">
        <v>218</v>
      </c>
      <c r="I4" s="234" t="s">
        <v>95</v>
      </c>
      <c r="J4" s="234"/>
      <c r="K4" s="234"/>
      <c r="L4" s="234" t="s">
        <v>214</v>
      </c>
      <c r="M4" s="252" t="s">
        <v>96</v>
      </c>
      <c r="N4" s="234" t="s">
        <v>219</v>
      </c>
      <c r="O4" s="252" t="s">
        <v>88</v>
      </c>
      <c r="P4" s="232" t="s">
        <v>97</v>
      </c>
      <c r="Q4" s="234"/>
      <c r="R4" s="234"/>
      <c r="S4" s="236" t="s">
        <v>98</v>
      </c>
      <c r="T4" s="242"/>
      <c r="U4" s="260"/>
    </row>
    <row r="5" spans="1:21" ht="26.25" customHeight="1">
      <c r="A5" s="258"/>
      <c r="B5" s="121" t="s">
        <v>61</v>
      </c>
      <c r="C5" s="3" t="s">
        <v>99</v>
      </c>
      <c r="D5" s="3" t="s">
        <v>100</v>
      </c>
      <c r="E5" s="236"/>
      <c r="F5" s="121" t="s">
        <v>61</v>
      </c>
      <c r="G5" s="2" t="s">
        <v>101</v>
      </c>
      <c r="H5" s="234"/>
      <c r="I5" s="2" t="s">
        <v>102</v>
      </c>
      <c r="J5" s="2" t="s">
        <v>103</v>
      </c>
      <c r="K5" s="121" t="s">
        <v>60</v>
      </c>
      <c r="L5" s="234"/>
      <c r="M5" s="236"/>
      <c r="N5" s="234"/>
      <c r="O5" s="236"/>
      <c r="P5" s="122" t="s">
        <v>215</v>
      </c>
      <c r="Q5" s="121" t="s">
        <v>79</v>
      </c>
      <c r="R5" s="121" t="s">
        <v>216</v>
      </c>
      <c r="S5" s="121" t="s">
        <v>79</v>
      </c>
      <c r="T5" s="143" t="s">
        <v>217</v>
      </c>
      <c r="U5" s="261"/>
    </row>
    <row r="6" spans="1:21" s="6" customFormat="1" ht="11.25" customHeight="1">
      <c r="A6" s="132"/>
      <c r="B6" s="133" t="s">
        <v>73</v>
      </c>
      <c r="C6" s="133" t="s">
        <v>73</v>
      </c>
      <c r="D6" s="133" t="s">
        <v>73</v>
      </c>
      <c r="E6" s="133" t="s">
        <v>76</v>
      </c>
      <c r="F6" s="133" t="s">
        <v>76</v>
      </c>
      <c r="G6" s="133" t="s">
        <v>76</v>
      </c>
      <c r="H6" s="133" t="s">
        <v>41</v>
      </c>
      <c r="I6" s="133" t="s">
        <v>2</v>
      </c>
      <c r="J6" s="133" t="s">
        <v>2</v>
      </c>
      <c r="K6" s="133" t="s">
        <v>3</v>
      </c>
      <c r="L6" s="133" t="s">
        <v>76</v>
      </c>
      <c r="M6" s="133" t="s">
        <v>90</v>
      </c>
      <c r="N6" s="133" t="s">
        <v>90</v>
      </c>
      <c r="O6" s="133" t="s">
        <v>90</v>
      </c>
      <c r="P6" s="133" t="s">
        <v>104</v>
      </c>
      <c r="Q6" s="133" t="s">
        <v>76</v>
      </c>
      <c r="R6" s="133" t="s">
        <v>76</v>
      </c>
      <c r="S6" s="133" t="s">
        <v>76</v>
      </c>
      <c r="T6" s="133" t="s">
        <v>227</v>
      </c>
      <c r="U6" s="134"/>
    </row>
    <row r="7" spans="1:21" s="24" customFormat="1" ht="12" customHeight="1">
      <c r="A7" s="141" t="s">
        <v>211</v>
      </c>
      <c r="B7" s="35">
        <v>680</v>
      </c>
      <c r="C7" s="35">
        <v>402</v>
      </c>
      <c r="D7" s="35">
        <v>43</v>
      </c>
      <c r="E7" s="35">
        <v>821</v>
      </c>
      <c r="F7" s="35">
        <v>127</v>
      </c>
      <c r="G7" s="35">
        <v>27</v>
      </c>
      <c r="H7" s="177">
        <v>2005951</v>
      </c>
      <c r="I7" s="35">
        <v>30071</v>
      </c>
      <c r="J7" s="35">
        <v>1359</v>
      </c>
      <c r="K7" s="35">
        <v>1854</v>
      </c>
      <c r="L7" s="35">
        <v>29019</v>
      </c>
      <c r="M7" s="35">
        <v>276</v>
      </c>
      <c r="N7" s="35">
        <v>1157</v>
      </c>
      <c r="O7" s="35">
        <v>329</v>
      </c>
      <c r="P7" s="35">
        <v>14872</v>
      </c>
      <c r="Q7" s="35">
        <v>108</v>
      </c>
      <c r="R7" s="35">
        <v>18456</v>
      </c>
      <c r="S7" s="35">
        <v>102</v>
      </c>
      <c r="T7" s="35">
        <v>17784</v>
      </c>
      <c r="U7" s="140" t="s">
        <v>211</v>
      </c>
    </row>
    <row r="8" spans="1:21" ht="12" customHeight="1">
      <c r="A8" s="1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111"/>
    </row>
    <row r="9" spans="1:21" s="24" customFormat="1" ht="12" customHeight="1">
      <c r="A9" s="141" t="s">
        <v>212</v>
      </c>
      <c r="B9" s="35">
        <v>632</v>
      </c>
      <c r="C9" s="35">
        <v>372</v>
      </c>
      <c r="D9" s="35">
        <v>39</v>
      </c>
      <c r="E9" s="35">
        <v>743</v>
      </c>
      <c r="F9" s="35">
        <v>113</v>
      </c>
      <c r="G9" s="35">
        <v>21</v>
      </c>
      <c r="H9" s="177">
        <v>1891736</v>
      </c>
      <c r="I9" s="35">
        <v>26729</v>
      </c>
      <c r="J9" s="35">
        <v>1327</v>
      </c>
      <c r="K9" s="35">
        <v>1813</v>
      </c>
      <c r="L9" s="35">
        <v>23703</v>
      </c>
      <c r="M9" s="35">
        <v>232</v>
      </c>
      <c r="N9" s="35">
        <v>939</v>
      </c>
      <c r="O9" s="35">
        <v>271</v>
      </c>
      <c r="P9" s="35">
        <v>14220</v>
      </c>
      <c r="Q9" s="35">
        <v>94</v>
      </c>
      <c r="R9" s="35">
        <v>17610</v>
      </c>
      <c r="S9" s="35">
        <v>90</v>
      </c>
      <c r="T9" s="35">
        <v>17015</v>
      </c>
      <c r="U9" s="140" t="s">
        <v>212</v>
      </c>
    </row>
    <row r="10" spans="1:21" ht="12" customHeight="1">
      <c r="A10" s="1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111"/>
    </row>
    <row r="11" spans="1:21" s="24" customFormat="1" ht="12" customHeight="1">
      <c r="A11" s="141" t="s">
        <v>213</v>
      </c>
      <c r="B11" s="35">
        <v>48</v>
      </c>
      <c r="C11" s="35">
        <v>30</v>
      </c>
      <c r="D11" s="35">
        <v>4</v>
      </c>
      <c r="E11" s="35">
        <v>78</v>
      </c>
      <c r="F11" s="35">
        <v>14</v>
      </c>
      <c r="G11" s="35">
        <v>6</v>
      </c>
      <c r="H11" s="177">
        <v>114215</v>
      </c>
      <c r="I11" s="35">
        <v>3342</v>
      </c>
      <c r="J11" s="35">
        <v>32</v>
      </c>
      <c r="K11" s="35">
        <v>41</v>
      </c>
      <c r="L11" s="35">
        <v>5316</v>
      </c>
      <c r="M11" s="35">
        <v>44</v>
      </c>
      <c r="N11" s="35">
        <v>218</v>
      </c>
      <c r="O11" s="35">
        <v>58</v>
      </c>
      <c r="P11" s="35">
        <v>652</v>
      </c>
      <c r="Q11" s="35">
        <v>14</v>
      </c>
      <c r="R11" s="35">
        <v>846</v>
      </c>
      <c r="S11" s="35">
        <v>12</v>
      </c>
      <c r="T11" s="35">
        <v>769</v>
      </c>
      <c r="U11" s="140" t="s">
        <v>213</v>
      </c>
    </row>
    <row r="12" spans="1:21" ht="12" customHeight="1">
      <c r="A12" s="4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111"/>
    </row>
    <row r="13" spans="1:21" s="24" customFormat="1" ht="12" customHeight="1">
      <c r="A13" s="36" t="s">
        <v>191</v>
      </c>
      <c r="B13" s="174">
        <v>243</v>
      </c>
      <c r="C13" s="175">
        <v>147</v>
      </c>
      <c r="D13" s="175">
        <v>12</v>
      </c>
      <c r="E13" s="175">
        <v>266</v>
      </c>
      <c r="F13" s="175">
        <v>50</v>
      </c>
      <c r="G13" s="176">
        <v>8</v>
      </c>
      <c r="H13" s="177">
        <v>1106891</v>
      </c>
      <c r="I13" s="175">
        <v>11410</v>
      </c>
      <c r="J13" s="175">
        <v>279</v>
      </c>
      <c r="K13" s="175">
        <v>70</v>
      </c>
      <c r="L13" s="175">
        <v>4703</v>
      </c>
      <c r="M13" s="175">
        <v>54</v>
      </c>
      <c r="N13" s="24">
        <v>105</v>
      </c>
      <c r="O13" s="24">
        <v>3</v>
      </c>
      <c r="P13" s="35">
        <v>7051</v>
      </c>
      <c r="Q13" s="35">
        <v>33</v>
      </c>
      <c r="R13" s="35">
        <v>8720</v>
      </c>
      <c r="S13" s="35">
        <v>27</v>
      </c>
      <c r="T13" s="35">
        <v>7844</v>
      </c>
      <c r="U13" s="110" t="s">
        <v>191</v>
      </c>
    </row>
    <row r="14" spans="1:21" ht="12" customHeight="1">
      <c r="A14" s="4" t="s">
        <v>177</v>
      </c>
      <c r="B14" s="157">
        <v>114</v>
      </c>
      <c r="C14" s="158">
        <v>70</v>
      </c>
      <c r="D14" s="158">
        <v>8</v>
      </c>
      <c r="E14" s="158">
        <v>115</v>
      </c>
      <c r="F14" s="158">
        <v>26</v>
      </c>
      <c r="G14" s="158">
        <v>3</v>
      </c>
      <c r="H14" s="29">
        <v>241422</v>
      </c>
      <c r="I14" s="29">
        <v>2947</v>
      </c>
      <c r="J14" s="158">
        <v>67</v>
      </c>
      <c r="K14" s="158">
        <v>48</v>
      </c>
      <c r="L14" s="181" t="s">
        <v>183</v>
      </c>
      <c r="M14" s="181" t="s">
        <v>183</v>
      </c>
      <c r="N14" s="182" t="s">
        <v>183</v>
      </c>
      <c r="O14" s="182" t="s">
        <v>183</v>
      </c>
      <c r="P14" s="30">
        <v>3198</v>
      </c>
      <c r="Q14" s="30">
        <v>11</v>
      </c>
      <c r="R14" s="30">
        <v>3929</v>
      </c>
      <c r="S14" s="30">
        <v>9</v>
      </c>
      <c r="T14" s="30">
        <v>3020</v>
      </c>
      <c r="U14" s="111" t="s">
        <v>177</v>
      </c>
    </row>
    <row r="15" spans="1:21" ht="12" customHeight="1">
      <c r="A15" s="4" t="s">
        <v>178</v>
      </c>
      <c r="B15" s="157">
        <v>31</v>
      </c>
      <c r="C15" s="158">
        <v>20</v>
      </c>
      <c r="D15" s="158">
        <v>0</v>
      </c>
      <c r="E15" s="158">
        <v>39</v>
      </c>
      <c r="F15" s="158">
        <v>7</v>
      </c>
      <c r="G15" s="158">
        <v>1</v>
      </c>
      <c r="H15" s="29">
        <v>43978</v>
      </c>
      <c r="I15" s="158">
        <v>781</v>
      </c>
      <c r="J15" s="158">
        <v>12</v>
      </c>
      <c r="K15" s="158">
        <v>2</v>
      </c>
      <c r="L15" s="181" t="s">
        <v>183</v>
      </c>
      <c r="M15" s="181" t="s">
        <v>183</v>
      </c>
      <c r="N15" s="182" t="s">
        <v>183</v>
      </c>
      <c r="O15" s="182" t="s">
        <v>183</v>
      </c>
      <c r="P15" s="30">
        <v>1164</v>
      </c>
      <c r="Q15" s="30">
        <v>6</v>
      </c>
      <c r="R15" s="30">
        <v>1411</v>
      </c>
      <c r="S15" s="30">
        <v>7</v>
      </c>
      <c r="T15" s="30">
        <v>1685</v>
      </c>
      <c r="U15" s="111" t="s">
        <v>181</v>
      </c>
    </row>
    <row r="16" spans="1:21" ht="12" customHeight="1">
      <c r="A16" s="4" t="s">
        <v>179</v>
      </c>
      <c r="B16" s="157">
        <v>39</v>
      </c>
      <c r="C16" s="158">
        <v>18</v>
      </c>
      <c r="D16" s="158">
        <v>2</v>
      </c>
      <c r="E16" s="158">
        <v>37</v>
      </c>
      <c r="F16" s="158">
        <v>4</v>
      </c>
      <c r="G16" s="158">
        <v>1</v>
      </c>
      <c r="H16" s="29">
        <v>49493</v>
      </c>
      <c r="I16" s="158">
        <v>666</v>
      </c>
      <c r="J16" s="158">
        <v>102</v>
      </c>
      <c r="K16" s="158">
        <v>6</v>
      </c>
      <c r="L16" s="181" t="s">
        <v>183</v>
      </c>
      <c r="M16" s="181" t="s">
        <v>183</v>
      </c>
      <c r="N16" s="182" t="s">
        <v>183</v>
      </c>
      <c r="O16" s="182" t="s">
        <v>183</v>
      </c>
      <c r="P16" s="30">
        <v>729</v>
      </c>
      <c r="Q16" s="30">
        <v>6</v>
      </c>
      <c r="R16" s="30">
        <v>908</v>
      </c>
      <c r="S16" s="30">
        <v>4</v>
      </c>
      <c r="T16" s="30">
        <v>1010</v>
      </c>
      <c r="U16" s="111" t="s">
        <v>179</v>
      </c>
    </row>
    <row r="17" spans="1:21" ht="12" customHeight="1">
      <c r="A17" s="4" t="s">
        <v>180</v>
      </c>
      <c r="B17" s="157">
        <v>59</v>
      </c>
      <c r="C17" s="158">
        <v>39</v>
      </c>
      <c r="D17" s="158">
        <v>2</v>
      </c>
      <c r="E17" s="158">
        <v>75</v>
      </c>
      <c r="F17" s="158">
        <v>13</v>
      </c>
      <c r="G17" s="158">
        <v>3</v>
      </c>
      <c r="H17" s="29">
        <v>771998</v>
      </c>
      <c r="I17" s="29">
        <v>7016</v>
      </c>
      <c r="J17" s="158">
        <v>98</v>
      </c>
      <c r="K17" s="158">
        <v>14</v>
      </c>
      <c r="L17" s="181" t="s">
        <v>183</v>
      </c>
      <c r="M17" s="181" t="s">
        <v>183</v>
      </c>
      <c r="N17" s="182" t="s">
        <v>183</v>
      </c>
      <c r="O17" s="182" t="s">
        <v>183</v>
      </c>
      <c r="P17" s="30">
        <v>1960</v>
      </c>
      <c r="Q17" s="30">
        <v>10</v>
      </c>
      <c r="R17" s="30">
        <v>2472</v>
      </c>
      <c r="S17" s="30">
        <v>7</v>
      </c>
      <c r="T17" s="30">
        <v>2129</v>
      </c>
      <c r="U17" s="111" t="s">
        <v>180</v>
      </c>
    </row>
    <row r="18" spans="1:21" ht="12" customHeight="1">
      <c r="A18" s="4"/>
      <c r="B18" s="101"/>
      <c r="C18" s="33"/>
      <c r="D18" s="33"/>
      <c r="E18" s="33"/>
      <c r="F18" s="33"/>
      <c r="G18" s="33"/>
      <c r="H18" s="117"/>
      <c r="I18" s="33"/>
      <c r="J18" s="33"/>
      <c r="K18" s="33"/>
      <c r="L18" s="33"/>
      <c r="M18" s="33"/>
      <c r="N18" s="100"/>
      <c r="O18" s="100"/>
      <c r="P18" s="30"/>
      <c r="Q18" s="30"/>
      <c r="R18" s="30"/>
      <c r="S18" s="30"/>
      <c r="T18" s="30"/>
      <c r="U18" s="111"/>
    </row>
    <row r="19" spans="1:21" s="24" customFormat="1" ht="12" customHeight="1">
      <c r="A19" s="36" t="s">
        <v>192</v>
      </c>
      <c r="B19" s="174">
        <v>110</v>
      </c>
      <c r="C19" s="175">
        <v>72</v>
      </c>
      <c r="D19" s="175">
        <v>2</v>
      </c>
      <c r="E19" s="175">
        <v>159</v>
      </c>
      <c r="F19" s="175">
        <v>23</v>
      </c>
      <c r="G19" s="176">
        <v>5</v>
      </c>
      <c r="H19" s="175">
        <v>182287</v>
      </c>
      <c r="I19" s="175">
        <v>3397</v>
      </c>
      <c r="J19" s="175">
        <v>314</v>
      </c>
      <c r="K19" s="175">
        <v>6</v>
      </c>
      <c r="L19" s="175">
        <v>1997</v>
      </c>
      <c r="M19" s="175">
        <v>46</v>
      </c>
      <c r="N19" s="24">
        <v>49</v>
      </c>
      <c r="O19" s="24">
        <v>13</v>
      </c>
      <c r="P19" s="35">
        <v>3744</v>
      </c>
      <c r="Q19" s="35">
        <v>23</v>
      </c>
      <c r="R19" s="35">
        <v>4592</v>
      </c>
      <c r="S19" s="35">
        <v>27</v>
      </c>
      <c r="T19" s="35">
        <v>4558</v>
      </c>
      <c r="U19" s="110" t="s">
        <v>192</v>
      </c>
    </row>
    <row r="20" spans="1:21" s="24" customFormat="1" ht="12" customHeight="1">
      <c r="A20" s="36" t="s">
        <v>193</v>
      </c>
      <c r="B20" s="174">
        <v>39</v>
      </c>
      <c r="C20" s="175">
        <v>32</v>
      </c>
      <c r="D20" s="175">
        <v>2</v>
      </c>
      <c r="E20" s="175">
        <v>65</v>
      </c>
      <c r="F20" s="175">
        <v>7</v>
      </c>
      <c r="G20" s="176">
        <v>0</v>
      </c>
      <c r="H20" s="175">
        <v>108077</v>
      </c>
      <c r="I20" s="175">
        <v>2149</v>
      </c>
      <c r="J20" s="175">
        <v>398</v>
      </c>
      <c r="K20" s="175">
        <v>31</v>
      </c>
      <c r="L20" s="175">
        <v>2197</v>
      </c>
      <c r="M20" s="175">
        <v>19</v>
      </c>
      <c r="N20" s="24">
        <v>95</v>
      </c>
      <c r="O20" s="24">
        <v>47</v>
      </c>
      <c r="P20" s="35">
        <v>651</v>
      </c>
      <c r="Q20" s="35">
        <v>4</v>
      </c>
      <c r="R20" s="35">
        <v>800</v>
      </c>
      <c r="S20" s="35">
        <v>3</v>
      </c>
      <c r="T20" s="35">
        <v>752</v>
      </c>
      <c r="U20" s="110" t="s">
        <v>193</v>
      </c>
    </row>
    <row r="21" spans="1:21" s="24" customFormat="1" ht="12" customHeight="1">
      <c r="A21" s="36" t="s">
        <v>194</v>
      </c>
      <c r="B21" s="174">
        <v>25</v>
      </c>
      <c r="C21" s="175">
        <v>12</v>
      </c>
      <c r="D21" s="176">
        <v>3</v>
      </c>
      <c r="E21" s="175">
        <v>43</v>
      </c>
      <c r="F21" s="175">
        <v>2</v>
      </c>
      <c r="G21" s="176">
        <v>0</v>
      </c>
      <c r="H21" s="175">
        <v>28478</v>
      </c>
      <c r="I21" s="175">
        <v>578</v>
      </c>
      <c r="J21" s="175">
        <v>45</v>
      </c>
      <c r="K21" s="175">
        <v>15</v>
      </c>
      <c r="L21" s="175">
        <v>566</v>
      </c>
      <c r="M21" s="175">
        <v>4</v>
      </c>
      <c r="N21" s="24">
        <v>14</v>
      </c>
      <c r="O21" s="24">
        <v>2</v>
      </c>
      <c r="P21" s="35">
        <v>360</v>
      </c>
      <c r="Q21" s="35">
        <v>1</v>
      </c>
      <c r="R21" s="35">
        <v>454</v>
      </c>
      <c r="S21" s="35">
        <v>3</v>
      </c>
      <c r="T21" s="35">
        <v>635</v>
      </c>
      <c r="U21" s="110" t="s">
        <v>194</v>
      </c>
    </row>
    <row r="22" spans="1:21" s="24" customFormat="1" ht="12" customHeight="1">
      <c r="A22" s="36" t="s">
        <v>195</v>
      </c>
      <c r="B22" s="174">
        <v>19</v>
      </c>
      <c r="C22" s="175">
        <v>12</v>
      </c>
      <c r="D22" s="175">
        <v>0</v>
      </c>
      <c r="E22" s="175">
        <v>30</v>
      </c>
      <c r="F22" s="175">
        <v>3</v>
      </c>
      <c r="G22" s="176">
        <v>1</v>
      </c>
      <c r="H22" s="175">
        <v>40387</v>
      </c>
      <c r="I22" s="175">
        <v>1223</v>
      </c>
      <c r="J22" s="175">
        <v>14</v>
      </c>
      <c r="K22" s="175">
        <v>0</v>
      </c>
      <c r="L22" s="175">
        <v>958</v>
      </c>
      <c r="M22" s="175">
        <v>19</v>
      </c>
      <c r="N22" s="24">
        <v>30</v>
      </c>
      <c r="O22" s="175">
        <v>10</v>
      </c>
      <c r="P22" s="35">
        <v>282</v>
      </c>
      <c r="Q22" s="35">
        <v>2</v>
      </c>
      <c r="R22" s="35">
        <v>339</v>
      </c>
      <c r="S22" s="35">
        <v>2</v>
      </c>
      <c r="T22" s="35">
        <v>290</v>
      </c>
      <c r="U22" s="110" t="s">
        <v>195</v>
      </c>
    </row>
    <row r="23" spans="1:21" s="24" customFormat="1" ht="12" customHeight="1">
      <c r="A23" s="36" t="s">
        <v>196</v>
      </c>
      <c r="B23" s="174">
        <v>21</v>
      </c>
      <c r="C23" s="175">
        <v>10</v>
      </c>
      <c r="D23" s="175">
        <v>1</v>
      </c>
      <c r="E23" s="175">
        <v>18</v>
      </c>
      <c r="F23" s="175">
        <v>3</v>
      </c>
      <c r="G23" s="176">
        <v>0</v>
      </c>
      <c r="H23" s="175">
        <v>75319</v>
      </c>
      <c r="I23" s="175">
        <v>1101</v>
      </c>
      <c r="J23" s="175">
        <v>10</v>
      </c>
      <c r="K23" s="175">
        <v>5</v>
      </c>
      <c r="L23" s="175">
        <v>1345</v>
      </c>
      <c r="M23" s="175">
        <v>9</v>
      </c>
      <c r="N23" s="24">
        <v>63</v>
      </c>
      <c r="O23" s="24">
        <v>10</v>
      </c>
      <c r="P23" s="35">
        <v>211</v>
      </c>
      <c r="Q23" s="35">
        <v>1</v>
      </c>
      <c r="R23" s="35">
        <v>252</v>
      </c>
      <c r="S23" s="24">
        <v>1</v>
      </c>
      <c r="T23" s="35">
        <v>265</v>
      </c>
      <c r="U23" s="110" t="s">
        <v>196</v>
      </c>
    </row>
    <row r="24" spans="1:21" s="24" customFormat="1" ht="12" customHeight="1">
      <c r="A24" s="42"/>
      <c r="B24" s="135"/>
      <c r="C24" s="136"/>
      <c r="D24" s="136"/>
      <c r="E24" s="136"/>
      <c r="F24" s="136"/>
      <c r="G24" s="137"/>
      <c r="H24" s="136"/>
      <c r="I24" s="136"/>
      <c r="J24" s="136"/>
      <c r="K24" s="136"/>
      <c r="L24" s="136"/>
      <c r="M24" s="136"/>
      <c r="N24" s="136"/>
      <c r="O24" s="136"/>
      <c r="P24" s="35"/>
      <c r="Q24" s="35"/>
      <c r="R24" s="35"/>
      <c r="S24" s="35"/>
      <c r="T24" s="35"/>
      <c r="U24" s="138"/>
    </row>
    <row r="25" spans="1:21" s="24" customFormat="1" ht="12" customHeight="1">
      <c r="A25" s="36" t="s">
        <v>197</v>
      </c>
      <c r="B25" s="174">
        <v>18</v>
      </c>
      <c r="C25" s="175">
        <v>11</v>
      </c>
      <c r="D25" s="175">
        <v>2</v>
      </c>
      <c r="E25" s="175">
        <v>16</v>
      </c>
      <c r="F25" s="175">
        <v>2</v>
      </c>
      <c r="G25" s="176">
        <v>0</v>
      </c>
      <c r="H25" s="175">
        <v>11138</v>
      </c>
      <c r="I25" s="175">
        <v>338</v>
      </c>
      <c r="J25" s="175">
        <v>11</v>
      </c>
      <c r="K25" s="175">
        <v>16</v>
      </c>
      <c r="L25" s="175">
        <v>1003</v>
      </c>
      <c r="M25" s="175">
        <v>1</v>
      </c>
      <c r="N25" s="24">
        <v>39</v>
      </c>
      <c r="O25" s="24">
        <v>47</v>
      </c>
      <c r="P25" s="35">
        <v>431</v>
      </c>
      <c r="Q25" s="35">
        <v>9</v>
      </c>
      <c r="R25" s="35">
        <v>539</v>
      </c>
      <c r="S25" s="35">
        <v>5</v>
      </c>
      <c r="T25" s="35">
        <v>566</v>
      </c>
      <c r="U25" s="110" t="s">
        <v>197</v>
      </c>
    </row>
    <row r="26" spans="1:21" s="24" customFormat="1" ht="12" customHeight="1">
      <c r="A26" s="36" t="s">
        <v>198</v>
      </c>
      <c r="B26" s="174">
        <v>22</v>
      </c>
      <c r="C26" s="175">
        <v>13</v>
      </c>
      <c r="D26" s="175">
        <v>5</v>
      </c>
      <c r="E26" s="175">
        <v>28</v>
      </c>
      <c r="F26" s="175">
        <v>3</v>
      </c>
      <c r="G26" s="176">
        <v>1</v>
      </c>
      <c r="H26" s="175">
        <v>28127</v>
      </c>
      <c r="I26" s="175">
        <v>1042</v>
      </c>
      <c r="J26" s="175">
        <v>48</v>
      </c>
      <c r="K26" s="175">
        <v>42</v>
      </c>
      <c r="L26" s="175">
        <v>1350</v>
      </c>
      <c r="M26" s="175">
        <v>6</v>
      </c>
      <c r="N26" s="24">
        <v>61</v>
      </c>
      <c r="O26" s="24">
        <v>6</v>
      </c>
      <c r="P26" s="35">
        <v>167</v>
      </c>
      <c r="Q26" s="35">
        <v>2</v>
      </c>
      <c r="R26" s="35">
        <v>220</v>
      </c>
      <c r="S26" s="35">
        <v>1</v>
      </c>
      <c r="T26" s="35">
        <v>226</v>
      </c>
      <c r="U26" s="110" t="s">
        <v>198</v>
      </c>
    </row>
    <row r="27" spans="1:21" s="24" customFormat="1" ht="12" customHeight="1">
      <c r="A27" s="36" t="s">
        <v>199</v>
      </c>
      <c r="B27" s="174">
        <v>20</v>
      </c>
      <c r="C27" s="175">
        <v>9</v>
      </c>
      <c r="D27" s="175">
        <v>3</v>
      </c>
      <c r="E27" s="175">
        <v>13</v>
      </c>
      <c r="F27" s="175">
        <v>2</v>
      </c>
      <c r="G27" s="176">
        <v>1</v>
      </c>
      <c r="H27" s="175">
        <v>17947</v>
      </c>
      <c r="I27" s="175">
        <v>437</v>
      </c>
      <c r="J27" s="175">
        <v>13</v>
      </c>
      <c r="K27" s="175">
        <v>41</v>
      </c>
      <c r="L27" s="175">
        <v>1224</v>
      </c>
      <c r="M27" s="175">
        <v>5</v>
      </c>
      <c r="N27" s="24">
        <v>68</v>
      </c>
      <c r="O27" s="24">
        <v>20</v>
      </c>
      <c r="P27" s="35">
        <v>113</v>
      </c>
      <c r="Q27" s="35">
        <v>2</v>
      </c>
      <c r="R27" s="35">
        <v>137</v>
      </c>
      <c r="S27" s="175">
        <v>2</v>
      </c>
      <c r="T27" s="35">
        <v>155</v>
      </c>
      <c r="U27" s="110" t="s">
        <v>199</v>
      </c>
    </row>
    <row r="28" spans="1:21" s="24" customFormat="1" ht="12" customHeight="1">
      <c r="A28" s="36" t="s">
        <v>200</v>
      </c>
      <c r="B28" s="174">
        <v>8</v>
      </c>
      <c r="C28" s="175">
        <v>2</v>
      </c>
      <c r="D28" s="175">
        <v>0</v>
      </c>
      <c r="E28" s="175">
        <v>3</v>
      </c>
      <c r="F28" s="175">
        <v>0</v>
      </c>
      <c r="G28" s="176">
        <v>0</v>
      </c>
      <c r="H28" s="175">
        <v>8961</v>
      </c>
      <c r="I28" s="175">
        <v>4</v>
      </c>
      <c r="J28" s="175">
        <v>0</v>
      </c>
      <c r="K28" s="175">
        <v>0</v>
      </c>
      <c r="L28" s="175">
        <v>1122</v>
      </c>
      <c r="M28" s="175">
        <v>9</v>
      </c>
      <c r="N28" s="24">
        <v>45</v>
      </c>
      <c r="O28" s="24">
        <v>35</v>
      </c>
      <c r="P28" s="35">
        <v>187</v>
      </c>
      <c r="Q28" s="35">
        <v>2</v>
      </c>
      <c r="R28" s="35">
        <v>228</v>
      </c>
      <c r="S28" s="35">
        <v>0</v>
      </c>
      <c r="T28" s="35">
        <v>272</v>
      </c>
      <c r="U28" s="110" t="s">
        <v>200</v>
      </c>
    </row>
    <row r="29" spans="1:21" s="24" customFormat="1" ht="12" customHeight="1">
      <c r="A29" s="36" t="s">
        <v>25</v>
      </c>
      <c r="B29" s="174">
        <v>17</v>
      </c>
      <c r="C29" s="175">
        <v>10</v>
      </c>
      <c r="D29" s="175">
        <v>1</v>
      </c>
      <c r="E29" s="175">
        <v>9</v>
      </c>
      <c r="F29" s="175">
        <v>4</v>
      </c>
      <c r="G29" s="176">
        <v>0</v>
      </c>
      <c r="H29" s="175">
        <v>44894</v>
      </c>
      <c r="I29" s="175">
        <v>703</v>
      </c>
      <c r="J29" s="175">
        <v>103</v>
      </c>
      <c r="K29" s="175">
        <v>1520</v>
      </c>
      <c r="L29" s="175">
        <v>518</v>
      </c>
      <c r="M29" s="175">
        <v>5</v>
      </c>
      <c r="N29" s="175">
        <v>27</v>
      </c>
      <c r="O29" s="175">
        <v>6</v>
      </c>
      <c r="P29" s="35">
        <v>170</v>
      </c>
      <c r="Q29" s="35">
        <v>2</v>
      </c>
      <c r="R29" s="35">
        <v>227</v>
      </c>
      <c r="S29" s="35">
        <v>2</v>
      </c>
      <c r="T29" s="35">
        <v>310</v>
      </c>
      <c r="U29" s="110" t="s">
        <v>25</v>
      </c>
    </row>
    <row r="30" spans="1:21" s="24" customFormat="1" ht="12" customHeight="1">
      <c r="A30" s="36"/>
      <c r="G30" s="139"/>
      <c r="R30" s="35"/>
      <c r="S30" s="35"/>
      <c r="T30" s="35"/>
      <c r="U30" s="110"/>
    </row>
    <row r="31" spans="1:21" s="24" customFormat="1" ht="12" customHeight="1">
      <c r="A31" s="36" t="s">
        <v>26</v>
      </c>
      <c r="B31" s="174">
        <v>37</v>
      </c>
      <c r="C31" s="175">
        <v>12</v>
      </c>
      <c r="D31" s="175">
        <v>4</v>
      </c>
      <c r="E31" s="175">
        <v>27</v>
      </c>
      <c r="F31" s="175">
        <v>4</v>
      </c>
      <c r="G31" s="176">
        <v>2</v>
      </c>
      <c r="H31" s="175">
        <v>40794</v>
      </c>
      <c r="I31" s="175">
        <v>677</v>
      </c>
      <c r="J31" s="175">
        <v>63</v>
      </c>
      <c r="K31" s="175">
        <v>52</v>
      </c>
      <c r="L31" s="175">
        <v>1075</v>
      </c>
      <c r="M31" s="175">
        <v>8</v>
      </c>
      <c r="N31" s="175">
        <v>80</v>
      </c>
      <c r="O31" s="175">
        <v>14</v>
      </c>
      <c r="P31" s="175">
        <v>339</v>
      </c>
      <c r="Q31" s="175">
        <v>0</v>
      </c>
      <c r="R31" s="35">
        <v>452</v>
      </c>
      <c r="S31" s="35">
        <v>4</v>
      </c>
      <c r="T31" s="35">
        <v>508</v>
      </c>
      <c r="U31" s="110" t="s">
        <v>26</v>
      </c>
    </row>
    <row r="32" spans="1:21" s="24" customFormat="1" ht="12" customHeight="1">
      <c r="A32" s="36" t="s">
        <v>27</v>
      </c>
      <c r="B32" s="174">
        <v>26</v>
      </c>
      <c r="C32" s="175">
        <v>15</v>
      </c>
      <c r="D32" s="175">
        <v>1</v>
      </c>
      <c r="E32" s="175">
        <v>34</v>
      </c>
      <c r="F32" s="175">
        <v>5</v>
      </c>
      <c r="G32" s="176">
        <v>0</v>
      </c>
      <c r="H32" s="175">
        <v>75653</v>
      </c>
      <c r="I32" s="175">
        <v>1257</v>
      </c>
      <c r="J32" s="175">
        <v>12</v>
      </c>
      <c r="K32" s="175">
        <v>8</v>
      </c>
      <c r="L32" s="175">
        <v>2681</v>
      </c>
      <c r="M32" s="175">
        <v>22</v>
      </c>
      <c r="N32" s="175">
        <v>118</v>
      </c>
      <c r="O32" s="175">
        <v>20</v>
      </c>
      <c r="P32" s="175">
        <v>193</v>
      </c>
      <c r="Q32" s="175">
        <v>6</v>
      </c>
      <c r="R32" s="175">
        <v>244</v>
      </c>
      <c r="S32" s="35">
        <v>5</v>
      </c>
      <c r="T32" s="175">
        <v>240</v>
      </c>
      <c r="U32" s="110" t="s">
        <v>27</v>
      </c>
    </row>
    <row r="33" spans="1:21" s="24" customFormat="1" ht="12" customHeight="1">
      <c r="A33" s="36" t="s">
        <v>28</v>
      </c>
      <c r="B33" s="174">
        <v>17</v>
      </c>
      <c r="C33" s="175">
        <v>11</v>
      </c>
      <c r="D33" s="175">
        <v>3</v>
      </c>
      <c r="E33" s="175">
        <v>11</v>
      </c>
      <c r="F33" s="175">
        <v>1</v>
      </c>
      <c r="G33" s="176">
        <v>0</v>
      </c>
      <c r="H33" s="175">
        <v>72117</v>
      </c>
      <c r="I33" s="175">
        <v>1436</v>
      </c>
      <c r="J33" s="175">
        <v>10</v>
      </c>
      <c r="K33" s="175">
        <v>7</v>
      </c>
      <c r="L33" s="175">
        <v>2042</v>
      </c>
      <c r="M33" s="175">
        <v>20</v>
      </c>
      <c r="N33" s="175">
        <v>107</v>
      </c>
      <c r="O33" s="175">
        <v>35</v>
      </c>
      <c r="P33" s="175">
        <v>144</v>
      </c>
      <c r="Q33" s="175">
        <v>4</v>
      </c>
      <c r="R33" s="175">
        <v>178</v>
      </c>
      <c r="S33" s="24">
        <v>4</v>
      </c>
      <c r="T33" s="175">
        <v>172</v>
      </c>
      <c r="U33" s="110" t="s">
        <v>28</v>
      </c>
    </row>
    <row r="34" spans="1:21" s="24" customFormat="1" ht="12" customHeight="1">
      <c r="A34" s="36" t="s">
        <v>42</v>
      </c>
      <c r="B34" s="174">
        <v>10</v>
      </c>
      <c r="C34" s="175">
        <v>4</v>
      </c>
      <c r="D34" s="175">
        <v>0</v>
      </c>
      <c r="E34" s="175">
        <v>21</v>
      </c>
      <c r="F34" s="175">
        <v>4</v>
      </c>
      <c r="G34" s="176">
        <v>3</v>
      </c>
      <c r="H34" s="175">
        <v>50666</v>
      </c>
      <c r="I34" s="175">
        <v>977</v>
      </c>
      <c r="J34" s="175">
        <v>7</v>
      </c>
      <c r="K34" s="175">
        <v>0</v>
      </c>
      <c r="L34" s="175">
        <v>922</v>
      </c>
      <c r="M34" s="175">
        <v>5</v>
      </c>
      <c r="N34" s="175">
        <v>38</v>
      </c>
      <c r="O34" s="175">
        <v>3</v>
      </c>
      <c r="P34" s="175">
        <v>177</v>
      </c>
      <c r="Q34" s="175">
        <v>3</v>
      </c>
      <c r="R34" s="175">
        <v>228</v>
      </c>
      <c r="S34" s="175">
        <v>4</v>
      </c>
      <c r="T34" s="175">
        <v>222</v>
      </c>
      <c r="U34" s="110" t="s">
        <v>42</v>
      </c>
    </row>
    <row r="35" spans="1:21" ht="12" customHeight="1">
      <c r="A35" s="4"/>
      <c r="B35" s="28"/>
      <c r="C35" s="29"/>
      <c r="D35" s="29"/>
      <c r="E35" s="29"/>
      <c r="F35" s="29"/>
      <c r="G35" s="33"/>
      <c r="H35" s="29"/>
      <c r="I35" s="29"/>
      <c r="J35" s="29"/>
      <c r="K35" s="29"/>
      <c r="L35" s="29"/>
      <c r="M35" s="29"/>
      <c r="N35" s="29"/>
      <c r="O35" s="29"/>
      <c r="P35" s="30"/>
      <c r="Q35" s="30"/>
      <c r="R35" s="29"/>
      <c r="S35" s="30"/>
      <c r="T35" s="29"/>
      <c r="U35" s="111"/>
    </row>
    <row r="36" spans="1:21" s="24" customFormat="1" ht="12" customHeight="1">
      <c r="A36" s="36" t="s">
        <v>201</v>
      </c>
      <c r="B36" s="135"/>
      <c r="C36" s="136"/>
      <c r="D36" s="136"/>
      <c r="E36" s="136"/>
      <c r="F36" s="136"/>
      <c r="G36" s="137"/>
      <c r="H36" s="136"/>
      <c r="I36" s="136"/>
      <c r="J36" s="136"/>
      <c r="K36" s="136"/>
      <c r="L36" s="136"/>
      <c r="M36" s="136"/>
      <c r="N36" s="136"/>
      <c r="O36" s="136"/>
      <c r="P36" s="35"/>
      <c r="Q36" s="35"/>
      <c r="R36" s="35"/>
      <c r="T36" s="35"/>
      <c r="U36" s="110"/>
    </row>
    <row r="37" spans="1:21" ht="12" customHeight="1">
      <c r="A37" s="4" t="s">
        <v>29</v>
      </c>
      <c r="B37" s="33">
        <v>3</v>
      </c>
      <c r="C37" s="33">
        <v>0</v>
      </c>
      <c r="D37" s="33">
        <v>1</v>
      </c>
      <c r="E37" s="33">
        <v>0</v>
      </c>
      <c r="F37" s="29">
        <v>1</v>
      </c>
      <c r="G37" s="33">
        <v>1</v>
      </c>
      <c r="H37" s="29">
        <v>40</v>
      </c>
      <c r="I37" s="29">
        <v>0</v>
      </c>
      <c r="J37" s="29">
        <v>0</v>
      </c>
      <c r="K37" s="29">
        <v>3</v>
      </c>
      <c r="L37" s="29">
        <v>688</v>
      </c>
      <c r="M37" s="29">
        <v>6</v>
      </c>
      <c r="N37" s="16">
        <v>47</v>
      </c>
      <c r="O37" s="16">
        <v>6</v>
      </c>
      <c r="P37" s="30">
        <v>79</v>
      </c>
      <c r="Q37" s="30">
        <v>5</v>
      </c>
      <c r="R37" s="30">
        <v>100</v>
      </c>
      <c r="S37" s="30">
        <v>5</v>
      </c>
      <c r="T37" s="30">
        <v>127</v>
      </c>
      <c r="U37" s="111" t="s">
        <v>29</v>
      </c>
    </row>
    <row r="38" spans="1:21" ht="12" customHeight="1">
      <c r="A38" s="4"/>
      <c r="B38" s="28"/>
      <c r="C38" s="29"/>
      <c r="D38" s="29"/>
      <c r="E38" s="29"/>
      <c r="F38" s="29"/>
      <c r="G38" s="33"/>
      <c r="H38" s="29"/>
      <c r="I38" s="29"/>
      <c r="J38" s="29"/>
      <c r="K38" s="29"/>
      <c r="L38" s="29"/>
      <c r="M38" s="29"/>
      <c r="P38" s="30"/>
      <c r="Q38" s="30"/>
      <c r="R38" s="30"/>
      <c r="T38" s="30"/>
      <c r="U38" s="111"/>
    </row>
    <row r="39" spans="1:21" s="24" customFormat="1" ht="12" customHeight="1">
      <c r="A39" s="36" t="s">
        <v>206</v>
      </c>
      <c r="B39" s="135"/>
      <c r="C39" s="136"/>
      <c r="D39" s="136"/>
      <c r="E39" s="136"/>
      <c r="F39" s="136"/>
      <c r="G39" s="137"/>
      <c r="H39" s="136"/>
      <c r="I39" s="136"/>
      <c r="J39" s="136"/>
      <c r="K39" s="136"/>
      <c r="L39" s="136"/>
      <c r="M39" s="136"/>
      <c r="P39" s="35"/>
      <c r="Q39" s="35"/>
      <c r="R39" s="35"/>
      <c r="T39" s="35"/>
      <c r="U39" s="110"/>
    </row>
    <row r="40" spans="1:21" ht="12" customHeight="1">
      <c r="A40" s="4" t="s">
        <v>30</v>
      </c>
      <c r="B40" s="28">
        <v>2</v>
      </c>
      <c r="C40" s="29">
        <v>1</v>
      </c>
      <c r="D40" s="33">
        <v>0</v>
      </c>
      <c r="E40" s="29">
        <v>5</v>
      </c>
      <c r="F40" s="33">
        <v>0</v>
      </c>
      <c r="G40" s="33">
        <v>0</v>
      </c>
      <c r="H40" s="29">
        <v>8152</v>
      </c>
      <c r="I40" s="29">
        <v>279</v>
      </c>
      <c r="J40" s="29">
        <v>0</v>
      </c>
      <c r="K40" s="29">
        <v>0</v>
      </c>
      <c r="L40" s="29">
        <v>149</v>
      </c>
      <c r="M40" s="29">
        <v>2</v>
      </c>
      <c r="N40" s="29">
        <v>9</v>
      </c>
      <c r="O40" s="29">
        <v>0</v>
      </c>
      <c r="P40" s="30">
        <v>147</v>
      </c>
      <c r="Q40" s="30">
        <v>0</v>
      </c>
      <c r="R40" s="30">
        <v>202</v>
      </c>
      <c r="S40" s="30">
        <v>0</v>
      </c>
      <c r="T40" s="30">
        <v>147</v>
      </c>
      <c r="U40" s="111" t="s">
        <v>30</v>
      </c>
    </row>
    <row r="41" spans="1:21" ht="12" customHeight="1">
      <c r="A41" s="4"/>
      <c r="B41" s="28"/>
      <c r="C41" s="29"/>
      <c r="D41" s="33"/>
      <c r="E41" s="29"/>
      <c r="F41" s="33"/>
      <c r="G41" s="33"/>
      <c r="H41" s="29"/>
      <c r="I41" s="29"/>
      <c r="J41" s="29"/>
      <c r="K41" s="29"/>
      <c r="L41" s="29"/>
      <c r="M41" s="29"/>
      <c r="N41" s="29"/>
      <c r="O41" s="29"/>
      <c r="P41" s="30"/>
      <c r="Q41" s="30"/>
      <c r="R41" s="30"/>
      <c r="T41" s="30"/>
      <c r="U41" s="111"/>
    </row>
    <row r="42" spans="1:21" s="24" customFormat="1" ht="12" customHeight="1">
      <c r="A42" s="38" t="s">
        <v>207</v>
      </c>
      <c r="B42" s="135"/>
      <c r="C42" s="136"/>
      <c r="D42" s="137"/>
      <c r="E42" s="136"/>
      <c r="F42" s="137"/>
      <c r="G42" s="137"/>
      <c r="H42" s="136"/>
      <c r="I42" s="136"/>
      <c r="J42" s="136"/>
      <c r="K42" s="136"/>
      <c r="L42" s="136"/>
      <c r="M42" s="136"/>
      <c r="N42" s="136"/>
      <c r="O42" s="136"/>
      <c r="P42" s="171"/>
      <c r="Q42" s="35"/>
      <c r="R42" s="35"/>
      <c r="T42" s="35"/>
      <c r="U42" s="110"/>
    </row>
    <row r="43" spans="1:21" ht="12" customHeight="1">
      <c r="A43" s="5" t="s">
        <v>31</v>
      </c>
      <c r="B43" s="28">
        <v>4</v>
      </c>
      <c r="C43" s="29">
        <v>3</v>
      </c>
      <c r="D43" s="33">
        <v>0</v>
      </c>
      <c r="E43" s="29">
        <v>2</v>
      </c>
      <c r="F43" s="33">
        <v>1</v>
      </c>
      <c r="G43" s="33">
        <v>0</v>
      </c>
      <c r="H43" s="29">
        <v>8716</v>
      </c>
      <c r="I43" s="29">
        <v>748</v>
      </c>
      <c r="J43" s="29">
        <v>2</v>
      </c>
      <c r="K43" s="29">
        <v>0</v>
      </c>
      <c r="L43" s="29">
        <v>258</v>
      </c>
      <c r="M43" s="29">
        <v>1</v>
      </c>
      <c r="N43" s="29">
        <v>13</v>
      </c>
      <c r="O43" s="29">
        <v>0</v>
      </c>
      <c r="P43" s="172">
        <v>77</v>
      </c>
      <c r="Q43" s="30">
        <v>1</v>
      </c>
      <c r="R43" s="30">
        <v>105</v>
      </c>
      <c r="S43" s="30">
        <v>0</v>
      </c>
      <c r="T43" s="30">
        <v>64</v>
      </c>
      <c r="U43" s="111" t="s">
        <v>31</v>
      </c>
    </row>
    <row r="44" spans="1:21" ht="12" customHeight="1">
      <c r="A44" s="4"/>
      <c r="B44" s="29"/>
      <c r="C44" s="29"/>
      <c r="D44" s="29"/>
      <c r="E44" s="29"/>
      <c r="F44" s="33"/>
      <c r="G44" s="33"/>
      <c r="H44" s="29"/>
      <c r="I44" s="29"/>
      <c r="J44" s="29"/>
      <c r="K44" s="29"/>
      <c r="L44" s="29"/>
      <c r="M44" s="29"/>
      <c r="N44" s="29"/>
      <c r="O44" s="29"/>
      <c r="P44" s="172"/>
      <c r="Q44" s="30"/>
      <c r="R44" s="30"/>
      <c r="S44" s="30"/>
      <c r="T44" s="30"/>
      <c r="U44" s="111"/>
    </row>
    <row r="45" spans="1:21" s="24" customFormat="1" ht="12" customHeight="1">
      <c r="A45" s="36" t="s">
        <v>208</v>
      </c>
      <c r="B45" s="37"/>
      <c r="C45" s="37"/>
      <c r="D45" s="37"/>
      <c r="E45" s="37"/>
      <c r="F45" s="99"/>
      <c r="G45" s="99"/>
      <c r="H45" s="103"/>
      <c r="I45" s="37"/>
      <c r="J45" s="37"/>
      <c r="K45" s="37"/>
      <c r="L45" s="37"/>
      <c r="M45" s="37"/>
      <c r="N45" s="37"/>
      <c r="O45" s="173"/>
      <c r="P45" s="173"/>
      <c r="Q45" s="37"/>
      <c r="R45" s="37"/>
      <c r="S45" s="37"/>
      <c r="T45" s="37"/>
      <c r="U45" s="110"/>
    </row>
    <row r="46" spans="1:21" ht="12" customHeight="1">
      <c r="A46" s="4" t="s">
        <v>32</v>
      </c>
      <c r="B46" s="28">
        <v>7</v>
      </c>
      <c r="C46" s="29">
        <v>3</v>
      </c>
      <c r="D46" s="29">
        <v>1</v>
      </c>
      <c r="E46" s="29">
        <v>14</v>
      </c>
      <c r="F46" s="33">
        <v>4</v>
      </c>
      <c r="G46" s="33">
        <v>3</v>
      </c>
      <c r="H46" s="29">
        <v>27187</v>
      </c>
      <c r="I46" s="29">
        <v>642</v>
      </c>
      <c r="J46" s="29">
        <v>2</v>
      </c>
      <c r="K46" s="29">
        <v>2</v>
      </c>
      <c r="L46" s="29">
        <v>600</v>
      </c>
      <c r="M46" s="29">
        <v>4</v>
      </c>
      <c r="N46" s="16">
        <v>18</v>
      </c>
      <c r="O46" s="34">
        <v>2</v>
      </c>
      <c r="P46" s="29">
        <v>80</v>
      </c>
      <c r="Q46" s="29">
        <v>1</v>
      </c>
      <c r="R46" s="29">
        <v>97</v>
      </c>
      <c r="S46" s="29">
        <v>1</v>
      </c>
      <c r="T46" s="29">
        <v>84</v>
      </c>
      <c r="U46" s="111" t="s">
        <v>32</v>
      </c>
    </row>
    <row r="47" spans="1:21" ht="12" customHeight="1">
      <c r="A47" s="4"/>
      <c r="B47" s="28"/>
      <c r="C47" s="29"/>
      <c r="D47" s="29"/>
      <c r="E47" s="29"/>
      <c r="F47" s="33"/>
      <c r="G47" s="33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T47" s="29"/>
      <c r="U47" s="111"/>
    </row>
    <row r="48" spans="1:21" s="24" customFormat="1" ht="12" customHeight="1">
      <c r="A48" s="36" t="s">
        <v>209</v>
      </c>
      <c r="B48" s="135"/>
      <c r="C48" s="136"/>
      <c r="D48" s="136"/>
      <c r="E48" s="136"/>
      <c r="F48" s="137"/>
      <c r="G48" s="137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10"/>
    </row>
    <row r="49" spans="1:21" ht="12" customHeight="1">
      <c r="A49" s="4" t="s">
        <v>33</v>
      </c>
      <c r="B49" s="101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29">
        <v>86</v>
      </c>
      <c r="M49" s="29">
        <v>2</v>
      </c>
      <c r="N49" s="16">
        <v>6</v>
      </c>
      <c r="O49" s="34">
        <v>5</v>
      </c>
      <c r="P49" s="29">
        <v>2</v>
      </c>
      <c r="Q49" s="29">
        <v>0</v>
      </c>
      <c r="R49" s="29">
        <v>2</v>
      </c>
      <c r="S49" s="29">
        <v>0</v>
      </c>
      <c r="T49" s="29">
        <v>0</v>
      </c>
      <c r="U49" s="111" t="s">
        <v>33</v>
      </c>
    </row>
    <row r="50" spans="1:21" ht="12" customHeight="1">
      <c r="A50" s="4"/>
      <c r="B50" s="28"/>
      <c r="C50" s="29"/>
      <c r="D50" s="29"/>
      <c r="E50" s="29"/>
      <c r="F50" s="29"/>
      <c r="G50" s="33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T50" s="29"/>
      <c r="U50" s="111"/>
    </row>
    <row r="51" spans="1:21" s="24" customFormat="1" ht="12" customHeight="1">
      <c r="A51" s="36" t="s">
        <v>202</v>
      </c>
      <c r="B51" s="135"/>
      <c r="C51" s="136"/>
      <c r="D51" s="136"/>
      <c r="E51" s="136"/>
      <c r="F51" s="136"/>
      <c r="G51" s="137"/>
      <c r="H51" s="136"/>
      <c r="I51" s="136"/>
      <c r="J51" s="136"/>
      <c r="K51" s="136"/>
      <c r="L51" s="136"/>
      <c r="M51" s="136"/>
      <c r="O51" s="67"/>
      <c r="P51" s="136"/>
      <c r="Q51" s="136"/>
      <c r="R51" s="136"/>
      <c r="T51" s="136"/>
      <c r="U51" s="110"/>
    </row>
    <row r="52" spans="1:21" ht="12" customHeight="1">
      <c r="A52" s="4" t="s">
        <v>34</v>
      </c>
      <c r="B52" s="28">
        <v>10</v>
      </c>
      <c r="C52" s="29">
        <v>7</v>
      </c>
      <c r="D52" s="29">
        <v>0</v>
      </c>
      <c r="E52" s="29">
        <v>24</v>
      </c>
      <c r="F52" s="29">
        <v>1</v>
      </c>
      <c r="G52" s="33">
        <v>0</v>
      </c>
      <c r="H52" s="29">
        <v>17315</v>
      </c>
      <c r="I52" s="29">
        <v>849</v>
      </c>
      <c r="J52" s="29">
        <v>12</v>
      </c>
      <c r="K52" s="29">
        <v>0</v>
      </c>
      <c r="L52" s="29">
        <v>887</v>
      </c>
      <c r="M52" s="29">
        <v>2</v>
      </c>
      <c r="N52" s="29">
        <v>39</v>
      </c>
      <c r="O52" s="29">
        <v>38</v>
      </c>
      <c r="P52" s="29">
        <v>47</v>
      </c>
      <c r="Q52" s="29">
        <v>0</v>
      </c>
      <c r="R52" s="29">
        <v>59</v>
      </c>
      <c r="S52" s="29">
        <v>1</v>
      </c>
      <c r="T52" s="29">
        <v>74</v>
      </c>
      <c r="U52" s="111" t="s">
        <v>34</v>
      </c>
    </row>
    <row r="53" spans="1:21" ht="12" customHeight="1">
      <c r="A53" s="4"/>
      <c r="B53" s="28"/>
      <c r="C53" s="29"/>
      <c r="D53" s="29"/>
      <c r="E53" s="29"/>
      <c r="F53" s="29"/>
      <c r="G53" s="33"/>
      <c r="H53" s="29"/>
      <c r="I53" s="29"/>
      <c r="J53" s="29"/>
      <c r="K53" s="29"/>
      <c r="L53" s="29"/>
      <c r="M53" s="29"/>
      <c r="O53" s="34"/>
      <c r="P53" s="29"/>
      <c r="Q53" s="29"/>
      <c r="R53" s="29"/>
      <c r="T53" s="29"/>
      <c r="U53" s="111"/>
    </row>
    <row r="54" spans="1:21" s="24" customFormat="1" ht="12" customHeight="1">
      <c r="A54" s="36" t="s">
        <v>203</v>
      </c>
      <c r="B54" s="135"/>
      <c r="C54" s="136"/>
      <c r="D54" s="136"/>
      <c r="E54" s="136"/>
      <c r="F54" s="136"/>
      <c r="G54" s="137"/>
      <c r="H54" s="136"/>
      <c r="I54" s="136"/>
      <c r="J54" s="136"/>
      <c r="K54" s="136"/>
      <c r="L54" s="136"/>
      <c r="M54" s="136"/>
      <c r="O54" s="67"/>
      <c r="P54" s="136"/>
      <c r="Q54" s="136"/>
      <c r="R54" s="136"/>
      <c r="T54" s="136"/>
      <c r="U54" s="110"/>
    </row>
    <row r="55" spans="1:21" ht="12" customHeight="1">
      <c r="A55" s="4" t="s">
        <v>35</v>
      </c>
      <c r="B55" s="28">
        <v>1</v>
      </c>
      <c r="C55" s="29">
        <v>1</v>
      </c>
      <c r="D55" s="33">
        <v>0</v>
      </c>
      <c r="E55" s="29">
        <v>6</v>
      </c>
      <c r="F55" s="29">
        <v>0</v>
      </c>
      <c r="G55" s="33">
        <v>0</v>
      </c>
      <c r="H55" s="29">
        <v>16807</v>
      </c>
      <c r="I55" s="29">
        <v>112</v>
      </c>
      <c r="J55" s="29">
        <v>5</v>
      </c>
      <c r="K55" s="29">
        <v>0</v>
      </c>
      <c r="L55" s="29">
        <v>385</v>
      </c>
      <c r="M55" s="29">
        <v>4</v>
      </c>
      <c r="N55" s="16">
        <v>6</v>
      </c>
      <c r="O55" s="29">
        <v>0</v>
      </c>
      <c r="P55" s="29">
        <v>61</v>
      </c>
      <c r="Q55" s="29">
        <v>2</v>
      </c>
      <c r="R55" s="29">
        <v>74</v>
      </c>
      <c r="S55" s="29">
        <v>1</v>
      </c>
      <c r="T55" s="29">
        <v>62</v>
      </c>
      <c r="U55" s="111" t="s">
        <v>35</v>
      </c>
    </row>
    <row r="56" spans="1:21" ht="12" customHeight="1">
      <c r="A56" s="4" t="s">
        <v>36</v>
      </c>
      <c r="B56" s="28">
        <v>1</v>
      </c>
      <c r="C56" s="29">
        <v>0</v>
      </c>
      <c r="D56" s="33">
        <v>0</v>
      </c>
      <c r="E56" s="29">
        <v>0</v>
      </c>
      <c r="F56" s="29">
        <v>2</v>
      </c>
      <c r="G56" s="33">
        <v>0</v>
      </c>
      <c r="H56" s="29">
        <v>356</v>
      </c>
      <c r="I56" s="29">
        <v>0</v>
      </c>
      <c r="J56" s="29">
        <v>0</v>
      </c>
      <c r="K56" s="29">
        <v>0</v>
      </c>
      <c r="L56" s="159">
        <v>359</v>
      </c>
      <c r="M56" s="29">
        <v>3</v>
      </c>
      <c r="N56" s="16">
        <v>16</v>
      </c>
      <c r="O56" s="34">
        <v>1</v>
      </c>
      <c r="P56" s="29">
        <v>19</v>
      </c>
      <c r="Q56" s="29">
        <v>0</v>
      </c>
      <c r="R56" s="29">
        <v>22</v>
      </c>
      <c r="S56" s="29">
        <v>0</v>
      </c>
      <c r="T56" s="29">
        <v>26</v>
      </c>
      <c r="U56" s="111" t="s">
        <v>36</v>
      </c>
    </row>
    <row r="57" spans="1:21" ht="12" customHeight="1">
      <c r="A57" s="4"/>
      <c r="B57" s="28"/>
      <c r="C57" s="29"/>
      <c r="D57" s="33"/>
      <c r="E57" s="29"/>
      <c r="F57" s="29"/>
      <c r="G57" s="33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T57" s="29"/>
      <c r="U57" s="111"/>
    </row>
    <row r="58" spans="1:21" s="24" customFormat="1" ht="12" customHeight="1">
      <c r="A58" s="36" t="s">
        <v>204</v>
      </c>
      <c r="B58" s="135"/>
      <c r="C58" s="136"/>
      <c r="D58" s="137"/>
      <c r="E58" s="136"/>
      <c r="F58" s="136"/>
      <c r="G58" s="137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T58" s="136"/>
      <c r="U58" s="110"/>
    </row>
    <row r="59" spans="1:21" ht="12" customHeight="1">
      <c r="A59" s="4" t="s">
        <v>37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29">
        <v>126</v>
      </c>
      <c r="M59" s="29">
        <v>2</v>
      </c>
      <c r="N59" s="16">
        <v>12</v>
      </c>
      <c r="O59" s="29">
        <v>0</v>
      </c>
      <c r="P59" s="29">
        <v>4</v>
      </c>
      <c r="Q59" s="29">
        <v>0</v>
      </c>
      <c r="R59" s="29">
        <v>8</v>
      </c>
      <c r="S59" s="29">
        <v>0</v>
      </c>
      <c r="T59" s="29">
        <v>5</v>
      </c>
      <c r="U59" s="111" t="s">
        <v>37</v>
      </c>
    </row>
    <row r="60" spans="1:21" ht="12" customHeight="1">
      <c r="A60" s="4"/>
      <c r="B60" s="28"/>
      <c r="C60" s="29"/>
      <c r="D60" s="33"/>
      <c r="E60" s="29"/>
      <c r="F60" s="29"/>
      <c r="G60" s="33"/>
      <c r="H60" s="29"/>
      <c r="I60" s="29"/>
      <c r="J60" s="29"/>
      <c r="K60" s="29"/>
      <c r="L60" s="29"/>
      <c r="M60" s="29"/>
      <c r="O60" s="34"/>
      <c r="P60" s="29"/>
      <c r="Q60" s="29"/>
      <c r="R60" s="29"/>
      <c r="S60" s="29"/>
      <c r="T60" s="29"/>
      <c r="U60" s="111"/>
    </row>
    <row r="61" spans="1:21" s="24" customFormat="1" ht="12" customHeight="1">
      <c r="A61" s="38" t="s">
        <v>205</v>
      </c>
      <c r="B61" s="135"/>
      <c r="C61" s="136"/>
      <c r="D61" s="137"/>
      <c r="E61" s="136"/>
      <c r="F61" s="136"/>
      <c r="G61" s="137"/>
      <c r="H61" s="136"/>
      <c r="I61" s="136"/>
      <c r="J61" s="136"/>
      <c r="K61" s="136"/>
      <c r="L61" s="136"/>
      <c r="M61" s="136"/>
      <c r="O61" s="67"/>
      <c r="P61" s="136"/>
      <c r="Q61" s="136"/>
      <c r="R61" s="136"/>
      <c r="S61" s="136"/>
      <c r="T61" s="136"/>
      <c r="U61" s="110"/>
    </row>
    <row r="62" spans="1:21" ht="12" customHeight="1">
      <c r="A62" s="5" t="s">
        <v>38</v>
      </c>
      <c r="B62" s="28">
        <v>1</v>
      </c>
      <c r="C62" s="29">
        <v>1</v>
      </c>
      <c r="D62" s="33">
        <v>0</v>
      </c>
      <c r="E62" s="29">
        <v>4</v>
      </c>
      <c r="F62" s="29">
        <v>1</v>
      </c>
      <c r="G62" s="33">
        <v>1</v>
      </c>
      <c r="H62" s="29">
        <v>9540</v>
      </c>
      <c r="I62" s="29">
        <v>63</v>
      </c>
      <c r="J62" s="29">
        <v>0</v>
      </c>
      <c r="K62" s="29">
        <v>0</v>
      </c>
      <c r="L62" s="29">
        <v>253</v>
      </c>
      <c r="M62" s="29">
        <v>3</v>
      </c>
      <c r="N62" s="16">
        <v>10</v>
      </c>
      <c r="O62" s="29">
        <v>0</v>
      </c>
      <c r="P62" s="29">
        <v>29</v>
      </c>
      <c r="Q62" s="29">
        <v>2</v>
      </c>
      <c r="R62" s="29">
        <v>43</v>
      </c>
      <c r="S62" s="29">
        <v>1</v>
      </c>
      <c r="T62" s="29">
        <v>27</v>
      </c>
      <c r="U62" s="111" t="s">
        <v>38</v>
      </c>
    </row>
    <row r="63" spans="1:21" ht="12" customHeight="1">
      <c r="A63" s="5" t="s">
        <v>39</v>
      </c>
      <c r="B63" s="28">
        <v>8</v>
      </c>
      <c r="C63" s="29">
        <v>7</v>
      </c>
      <c r="D63" s="29">
        <v>1</v>
      </c>
      <c r="E63" s="29">
        <v>9</v>
      </c>
      <c r="F63" s="29">
        <v>3</v>
      </c>
      <c r="G63" s="33">
        <v>0</v>
      </c>
      <c r="H63" s="29">
        <v>15898</v>
      </c>
      <c r="I63" s="29">
        <v>456</v>
      </c>
      <c r="J63" s="29">
        <v>11</v>
      </c>
      <c r="K63" s="29">
        <v>25</v>
      </c>
      <c r="L63" s="29">
        <v>886</v>
      </c>
      <c r="M63" s="29">
        <v>9</v>
      </c>
      <c r="N63" s="29">
        <v>25</v>
      </c>
      <c r="O63" s="29">
        <v>6</v>
      </c>
      <c r="P63" s="29">
        <v>64</v>
      </c>
      <c r="Q63" s="29">
        <v>0</v>
      </c>
      <c r="R63" s="29">
        <v>83</v>
      </c>
      <c r="S63" s="29">
        <v>0</v>
      </c>
      <c r="T63" s="29">
        <v>89</v>
      </c>
      <c r="U63" s="111" t="s">
        <v>39</v>
      </c>
    </row>
    <row r="64" spans="1:21" ht="12" customHeight="1">
      <c r="A64" s="5"/>
      <c r="B64" s="28"/>
      <c r="C64" s="29"/>
      <c r="D64" s="29"/>
      <c r="E64" s="29"/>
      <c r="F64" s="29"/>
      <c r="G64" s="33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T64" s="29"/>
      <c r="U64" s="111"/>
    </row>
    <row r="65" spans="1:21" s="24" customFormat="1" ht="12" customHeight="1">
      <c r="A65" s="38" t="s">
        <v>19</v>
      </c>
      <c r="B65" s="135"/>
      <c r="C65" s="136"/>
      <c r="D65" s="136"/>
      <c r="E65" s="136"/>
      <c r="F65" s="136"/>
      <c r="G65" s="137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10"/>
    </row>
    <row r="66" spans="1:21" ht="12" customHeight="1">
      <c r="A66" s="5" t="s">
        <v>40</v>
      </c>
      <c r="B66" s="28">
        <v>11</v>
      </c>
      <c r="C66" s="29">
        <v>7</v>
      </c>
      <c r="D66" s="29">
        <v>1</v>
      </c>
      <c r="E66" s="29">
        <v>14</v>
      </c>
      <c r="F66" s="29">
        <v>1</v>
      </c>
      <c r="G66" s="33">
        <v>1</v>
      </c>
      <c r="H66" s="29">
        <v>10204</v>
      </c>
      <c r="I66" s="29">
        <v>193</v>
      </c>
      <c r="J66" s="29">
        <v>0</v>
      </c>
      <c r="K66" s="29">
        <v>11</v>
      </c>
      <c r="L66" s="29">
        <v>639</v>
      </c>
      <c r="M66" s="29">
        <v>6</v>
      </c>
      <c r="N66" s="29">
        <v>17</v>
      </c>
      <c r="O66" s="29">
        <v>0</v>
      </c>
      <c r="P66" s="29">
        <v>43</v>
      </c>
      <c r="Q66" s="29">
        <v>3</v>
      </c>
      <c r="R66" s="29">
        <v>51</v>
      </c>
      <c r="S66" s="29">
        <v>3</v>
      </c>
      <c r="T66" s="29">
        <v>64</v>
      </c>
      <c r="U66" s="111" t="s">
        <v>40</v>
      </c>
    </row>
    <row r="67" spans="1:21" ht="6" customHeight="1" thickBot="1">
      <c r="A67" s="7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112"/>
    </row>
    <row r="68" spans="1:21" ht="15" customHeight="1">
      <c r="A68" s="104" t="s">
        <v>236</v>
      </c>
      <c r="O68" s="100"/>
      <c r="P68" s="102"/>
      <c r="Q68" s="246" t="s">
        <v>182</v>
      </c>
      <c r="R68" s="246"/>
      <c r="S68" s="246"/>
      <c r="T68" s="246"/>
      <c r="U68" s="246"/>
    </row>
    <row r="69" spans="1:20" ht="11.25">
      <c r="A69" s="104" t="s">
        <v>232</v>
      </c>
      <c r="T69" s="100"/>
    </row>
    <row r="71" ht="11.25">
      <c r="L71" s="46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P3:T3"/>
    <mergeCell ref="E4:E5"/>
    <mergeCell ref="A1:K1"/>
    <mergeCell ref="L1:U1"/>
    <mergeCell ref="B3:K3"/>
    <mergeCell ref="A3:A5"/>
    <mergeCell ref="I4:K4"/>
    <mergeCell ref="H4:H5"/>
    <mergeCell ref="U3:U5"/>
    <mergeCell ref="P4:R4"/>
    <mergeCell ref="S4:T4"/>
    <mergeCell ref="F4:G4"/>
    <mergeCell ref="Q68:U68"/>
    <mergeCell ref="A2:K2"/>
    <mergeCell ref="L3:O3"/>
    <mergeCell ref="L4:L5"/>
    <mergeCell ref="M4:M5"/>
    <mergeCell ref="N4:N5"/>
    <mergeCell ref="O4:O5"/>
    <mergeCell ref="B4:D4"/>
  </mergeCells>
  <printOptions/>
  <pageMargins left="0.5511811023622047" right="0.5905511811023623" top="0.31496062992125984" bottom="0.31496062992125984" header="0" footer="0"/>
  <pageSetup horizontalDpi="600" verticalDpi="600" orientation="portrait" pageOrder="overThenDown" paperSize="9" scale="97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R47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3.375" style="16" customWidth="1"/>
    <col min="2" max="2" width="23.375" style="16" customWidth="1"/>
    <col min="3" max="3" width="1.625" style="16" customWidth="1"/>
    <col min="4" max="9" width="13.875" style="16" customWidth="1"/>
    <col min="10" max="16384" width="9.375" style="16" customWidth="1"/>
  </cols>
  <sheetData>
    <row r="1" spans="1:9" ht="24" customHeight="1">
      <c r="A1" s="211" t="s">
        <v>332</v>
      </c>
      <c r="B1" s="211"/>
      <c r="C1" s="211"/>
      <c r="D1" s="211"/>
      <c r="E1" s="211"/>
      <c r="F1" s="211"/>
      <c r="G1" s="211"/>
      <c r="H1" s="211"/>
      <c r="I1" s="211"/>
    </row>
    <row r="2" spans="1:18" ht="30" customHeight="1">
      <c r="A2" s="208" t="s">
        <v>321</v>
      </c>
      <c r="B2" s="208"/>
      <c r="C2" s="208"/>
      <c r="D2" s="208"/>
      <c r="E2" s="208"/>
      <c r="F2" s="208"/>
      <c r="G2" s="208"/>
      <c r="H2" s="208"/>
      <c r="I2" s="208"/>
      <c r="J2" s="15"/>
      <c r="K2" s="15"/>
      <c r="L2" s="15"/>
      <c r="M2" s="15"/>
      <c r="N2" s="15"/>
      <c r="O2" s="15"/>
      <c r="P2" s="15"/>
      <c r="Q2" s="15"/>
      <c r="R2" s="15"/>
    </row>
    <row r="3" spans="1:18" ht="15" customHeight="1" thickBot="1">
      <c r="A3" s="119" t="s">
        <v>322</v>
      </c>
      <c r="B3" s="63"/>
      <c r="C3" s="63"/>
      <c r="D3" s="63"/>
      <c r="E3" s="63"/>
      <c r="F3" s="63"/>
      <c r="G3" s="105"/>
      <c r="H3" s="105"/>
      <c r="I3" s="106"/>
      <c r="J3" s="15"/>
      <c r="K3" s="15"/>
      <c r="L3" s="15"/>
      <c r="M3" s="15"/>
      <c r="N3" s="15"/>
      <c r="O3" s="15"/>
      <c r="P3" s="15"/>
      <c r="Q3" s="15"/>
      <c r="R3" s="15"/>
    </row>
    <row r="4" spans="1:18" ht="30" customHeight="1">
      <c r="A4" s="268" t="s">
        <v>81</v>
      </c>
      <c r="B4" s="269"/>
      <c r="C4" s="269"/>
      <c r="D4" s="52" t="s">
        <v>84</v>
      </c>
      <c r="E4" s="53" t="s">
        <v>85</v>
      </c>
      <c r="F4" s="52" t="s">
        <v>86</v>
      </c>
      <c r="G4" s="52" t="s">
        <v>87</v>
      </c>
      <c r="H4" s="53" t="s">
        <v>88</v>
      </c>
      <c r="I4" s="59" t="s">
        <v>89</v>
      </c>
      <c r="J4" s="15"/>
      <c r="K4" s="15"/>
      <c r="L4" s="15"/>
      <c r="M4" s="15"/>
      <c r="N4" s="15"/>
      <c r="O4" s="15"/>
      <c r="P4" s="15"/>
      <c r="Q4" s="15"/>
      <c r="R4" s="15"/>
    </row>
    <row r="5" spans="1:9" s="145" customFormat="1" ht="11.25" customHeight="1">
      <c r="A5" s="70"/>
      <c r="B5" s="70"/>
      <c r="C5" s="144"/>
      <c r="D5" s="70" t="s">
        <v>228</v>
      </c>
      <c r="E5" s="70" t="s">
        <v>229</v>
      </c>
      <c r="F5" s="70" t="s">
        <v>229</v>
      </c>
      <c r="G5" s="70" t="s">
        <v>229</v>
      </c>
      <c r="H5" s="70" t="s">
        <v>229</v>
      </c>
      <c r="I5" s="70" t="s">
        <v>229</v>
      </c>
    </row>
    <row r="6" spans="1:18" s="24" customFormat="1" ht="18" customHeight="1">
      <c r="A6" s="267" t="s">
        <v>323</v>
      </c>
      <c r="B6" s="267"/>
      <c r="C6" s="270"/>
      <c r="D6" s="160">
        <v>2359</v>
      </c>
      <c r="E6" s="160">
        <v>133</v>
      </c>
      <c r="F6" s="160">
        <v>17</v>
      </c>
      <c r="G6" s="160">
        <v>18</v>
      </c>
      <c r="H6" s="160">
        <v>61</v>
      </c>
      <c r="I6" s="160">
        <v>115</v>
      </c>
      <c r="J6" s="23"/>
      <c r="K6" s="23"/>
      <c r="L6" s="23"/>
      <c r="M6" s="23"/>
      <c r="N6" s="23"/>
      <c r="O6" s="23"/>
      <c r="P6" s="23"/>
      <c r="Q6" s="23"/>
      <c r="R6" s="23"/>
    </row>
    <row r="7" spans="1:18" ht="18" customHeight="1">
      <c r="A7" s="17"/>
      <c r="B7" s="17"/>
      <c r="C7" s="18"/>
      <c r="D7" s="14"/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15"/>
    </row>
    <row r="8" spans="1:18" ht="18" customHeight="1">
      <c r="A8" s="19"/>
      <c r="B8" s="19"/>
      <c r="C8" s="20"/>
      <c r="D8" s="21"/>
      <c r="E8" s="21"/>
      <c r="F8" s="21"/>
      <c r="G8" s="21"/>
      <c r="H8" s="21"/>
      <c r="I8" s="21"/>
      <c r="J8" s="15"/>
      <c r="K8" s="15"/>
      <c r="L8" s="15"/>
      <c r="M8" s="15"/>
      <c r="N8" s="15"/>
      <c r="O8" s="15"/>
      <c r="P8" s="15"/>
      <c r="Q8" s="15"/>
      <c r="R8" s="15"/>
    </row>
    <row r="9" spans="1:18" s="24" customFormat="1" ht="18" customHeight="1">
      <c r="A9" s="267" t="s">
        <v>5</v>
      </c>
      <c r="B9" s="267"/>
      <c r="C9" s="25"/>
      <c r="D9" s="161">
        <v>1839</v>
      </c>
      <c r="E9" s="161">
        <v>98</v>
      </c>
      <c r="F9" s="161">
        <v>12</v>
      </c>
      <c r="G9" s="161">
        <v>14</v>
      </c>
      <c r="H9" s="161">
        <v>49</v>
      </c>
      <c r="I9" s="161">
        <v>86</v>
      </c>
      <c r="J9" s="23"/>
      <c r="K9" s="23"/>
      <c r="L9" s="23"/>
      <c r="M9" s="23"/>
      <c r="N9" s="23"/>
      <c r="O9" s="23"/>
      <c r="P9" s="23"/>
      <c r="Q9" s="23"/>
      <c r="R9" s="23"/>
    </row>
    <row r="10" spans="1:18" ht="18" customHeight="1">
      <c r="A10" s="19"/>
      <c r="B10" s="19"/>
      <c r="C10" s="20"/>
      <c r="D10" s="21"/>
      <c r="E10" s="21"/>
      <c r="F10" s="21"/>
      <c r="G10" s="21"/>
      <c r="H10" s="21"/>
      <c r="I10" s="21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24" customFormat="1" ht="18" customHeight="1">
      <c r="A11" s="146"/>
      <c r="B11" s="147" t="s">
        <v>6</v>
      </c>
      <c r="C11" s="25"/>
      <c r="D11" s="162">
        <v>686</v>
      </c>
      <c r="E11" s="162">
        <v>29</v>
      </c>
      <c r="F11" s="162">
        <v>4</v>
      </c>
      <c r="G11" s="162">
        <v>2</v>
      </c>
      <c r="H11" s="162">
        <v>32</v>
      </c>
      <c r="I11" s="162">
        <v>24</v>
      </c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8" customHeight="1">
      <c r="A12" s="19"/>
      <c r="B12" s="26" t="s">
        <v>184</v>
      </c>
      <c r="C12" s="20"/>
      <c r="D12" s="118" t="s">
        <v>324</v>
      </c>
      <c r="E12" s="118" t="s">
        <v>324</v>
      </c>
      <c r="F12" s="118" t="s">
        <v>324</v>
      </c>
      <c r="G12" s="118" t="s">
        <v>324</v>
      </c>
      <c r="H12" s="118" t="s">
        <v>324</v>
      </c>
      <c r="I12" s="118" t="s">
        <v>324</v>
      </c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8" customHeight="1">
      <c r="A13" s="19"/>
      <c r="B13" s="26" t="s">
        <v>185</v>
      </c>
      <c r="C13" s="20"/>
      <c r="D13" s="118" t="s">
        <v>324</v>
      </c>
      <c r="E13" s="118" t="s">
        <v>324</v>
      </c>
      <c r="F13" s="118" t="s">
        <v>324</v>
      </c>
      <c r="G13" s="118" t="s">
        <v>324</v>
      </c>
      <c r="H13" s="118" t="s">
        <v>324</v>
      </c>
      <c r="I13" s="118" t="s">
        <v>324</v>
      </c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8" customHeight="1">
      <c r="A14" s="19"/>
      <c r="B14" s="26" t="s">
        <v>186</v>
      </c>
      <c r="C14" s="20"/>
      <c r="D14" s="118" t="s">
        <v>324</v>
      </c>
      <c r="E14" s="118" t="s">
        <v>324</v>
      </c>
      <c r="F14" s="118" t="s">
        <v>324</v>
      </c>
      <c r="G14" s="118" t="s">
        <v>324</v>
      </c>
      <c r="H14" s="118" t="s">
        <v>324</v>
      </c>
      <c r="I14" s="118" t="s">
        <v>324</v>
      </c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8" customHeight="1">
      <c r="A15" s="19"/>
      <c r="B15" s="26" t="s">
        <v>187</v>
      </c>
      <c r="C15" s="20"/>
      <c r="D15" s="118" t="s">
        <v>324</v>
      </c>
      <c r="E15" s="118" t="s">
        <v>324</v>
      </c>
      <c r="F15" s="118" t="s">
        <v>324</v>
      </c>
      <c r="G15" s="118" t="s">
        <v>324</v>
      </c>
      <c r="H15" s="118" t="s">
        <v>324</v>
      </c>
      <c r="I15" s="118" t="s">
        <v>324</v>
      </c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8" customHeight="1">
      <c r="A16" s="19"/>
      <c r="B16" s="26"/>
      <c r="C16" s="20"/>
      <c r="D16" s="118"/>
      <c r="E16" s="118"/>
      <c r="F16" s="118"/>
      <c r="G16" s="118"/>
      <c r="H16" s="118"/>
      <c r="I16" s="118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24" customFormat="1" ht="18" customHeight="1">
      <c r="A17" s="146"/>
      <c r="B17" s="147" t="s">
        <v>7</v>
      </c>
      <c r="C17" s="25"/>
      <c r="D17" s="162">
        <v>464</v>
      </c>
      <c r="E17" s="162">
        <v>25</v>
      </c>
      <c r="F17" s="162">
        <v>4</v>
      </c>
      <c r="G17" s="162">
        <v>5</v>
      </c>
      <c r="H17" s="162">
        <v>1</v>
      </c>
      <c r="I17" s="162">
        <v>19</v>
      </c>
      <c r="J17" s="23"/>
      <c r="K17" s="23"/>
      <c r="L17" s="23"/>
      <c r="M17" s="23"/>
      <c r="N17" s="23"/>
      <c r="O17" s="23"/>
      <c r="P17" s="23"/>
      <c r="Q17" s="23"/>
      <c r="R17" s="23"/>
    </row>
    <row r="18" spans="1:18" s="24" customFormat="1" ht="18" customHeight="1">
      <c r="A18" s="146"/>
      <c r="B18" s="147" t="s">
        <v>8</v>
      </c>
      <c r="C18" s="25"/>
      <c r="D18" s="162">
        <v>127</v>
      </c>
      <c r="E18" s="162">
        <v>7</v>
      </c>
      <c r="F18" s="162">
        <v>1</v>
      </c>
      <c r="G18" s="162">
        <v>1</v>
      </c>
      <c r="H18" s="162">
        <v>13</v>
      </c>
      <c r="I18" s="162">
        <v>6</v>
      </c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4" customFormat="1" ht="18" customHeight="1">
      <c r="A19" s="146"/>
      <c r="B19" s="147" t="s">
        <v>9</v>
      </c>
      <c r="C19" s="25"/>
      <c r="D19" s="162">
        <v>104</v>
      </c>
      <c r="E19" s="162">
        <v>6</v>
      </c>
      <c r="F19" s="162">
        <v>1</v>
      </c>
      <c r="G19" s="162">
        <v>1</v>
      </c>
      <c r="H19" s="162">
        <v>0</v>
      </c>
      <c r="I19" s="162">
        <v>6</v>
      </c>
      <c r="J19" s="148"/>
      <c r="K19" s="148"/>
      <c r="L19" s="148"/>
      <c r="M19" s="148"/>
      <c r="N19" s="148"/>
      <c r="O19" s="148"/>
      <c r="P19" s="148"/>
      <c r="Q19" s="148"/>
      <c r="R19" s="23"/>
    </row>
    <row r="20" spans="1:18" s="24" customFormat="1" ht="18" customHeight="1">
      <c r="A20" s="146"/>
      <c r="B20" s="147" t="s">
        <v>10</v>
      </c>
      <c r="C20" s="25"/>
      <c r="D20" s="162">
        <v>65</v>
      </c>
      <c r="E20" s="162">
        <v>3</v>
      </c>
      <c r="F20" s="162">
        <v>1</v>
      </c>
      <c r="G20" s="162">
        <v>1</v>
      </c>
      <c r="H20" s="162">
        <v>2</v>
      </c>
      <c r="I20" s="162">
        <v>4</v>
      </c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4" customFormat="1" ht="18" customHeight="1">
      <c r="A21" s="146"/>
      <c r="B21" s="147" t="s">
        <v>21</v>
      </c>
      <c r="C21" s="25"/>
      <c r="D21" s="162">
        <v>82</v>
      </c>
      <c r="E21" s="162">
        <v>7</v>
      </c>
      <c r="F21" s="162">
        <v>0</v>
      </c>
      <c r="G21" s="162">
        <v>1</v>
      </c>
      <c r="H21" s="162">
        <v>0</v>
      </c>
      <c r="I21" s="162">
        <v>7</v>
      </c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8" customHeight="1">
      <c r="A22" s="19"/>
      <c r="B22" s="26"/>
      <c r="C22" s="20"/>
      <c r="D22" s="21"/>
      <c r="E22" s="21"/>
      <c r="F22" s="21"/>
      <c r="G22" s="21"/>
      <c r="H22" s="21"/>
      <c r="I22" s="21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24" customFormat="1" ht="18" customHeight="1">
      <c r="A23" s="146"/>
      <c r="B23" s="147" t="s">
        <v>22</v>
      </c>
      <c r="C23" s="25"/>
      <c r="D23" s="162">
        <v>69</v>
      </c>
      <c r="E23" s="162">
        <v>5</v>
      </c>
      <c r="F23" s="162">
        <v>1</v>
      </c>
      <c r="G23" s="162">
        <v>1</v>
      </c>
      <c r="H23" s="162">
        <v>1</v>
      </c>
      <c r="I23" s="162">
        <v>4</v>
      </c>
      <c r="J23" s="23"/>
      <c r="K23" s="23"/>
      <c r="L23" s="23"/>
      <c r="M23" s="23"/>
      <c r="N23" s="23"/>
      <c r="O23" s="23"/>
      <c r="P23" s="23"/>
      <c r="Q23" s="23"/>
      <c r="R23" s="23"/>
    </row>
    <row r="24" spans="1:18" s="24" customFormat="1" ht="18" customHeight="1">
      <c r="A24" s="146"/>
      <c r="B24" s="147" t="s">
        <v>82</v>
      </c>
      <c r="C24" s="25"/>
      <c r="D24" s="162">
        <v>82</v>
      </c>
      <c r="E24" s="162">
        <v>6</v>
      </c>
      <c r="F24" s="162">
        <v>0</v>
      </c>
      <c r="G24" s="162">
        <v>1</v>
      </c>
      <c r="H24" s="162">
        <v>0</v>
      </c>
      <c r="I24" s="162">
        <v>5</v>
      </c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4" customFormat="1" ht="18" customHeight="1">
      <c r="A25" s="146"/>
      <c r="B25" s="147" t="s">
        <v>23</v>
      </c>
      <c r="C25" s="25"/>
      <c r="D25" s="162">
        <v>97</v>
      </c>
      <c r="E25" s="162">
        <v>7</v>
      </c>
      <c r="F25" s="162">
        <v>0</v>
      </c>
      <c r="G25" s="162">
        <v>0</v>
      </c>
      <c r="H25" s="162">
        <v>0</v>
      </c>
      <c r="I25" s="162">
        <v>6</v>
      </c>
      <c r="J25" s="23"/>
      <c r="K25" s="23"/>
      <c r="L25" s="23"/>
      <c r="M25" s="23"/>
      <c r="N25" s="23"/>
      <c r="O25" s="23"/>
      <c r="P25" s="23"/>
      <c r="Q25" s="23"/>
      <c r="R25" s="23"/>
    </row>
    <row r="26" spans="1:18" s="24" customFormat="1" ht="18" customHeight="1">
      <c r="A26" s="146"/>
      <c r="B26" s="147" t="s">
        <v>24</v>
      </c>
      <c r="C26" s="25"/>
      <c r="D26" s="162">
        <v>63</v>
      </c>
      <c r="E26" s="162">
        <v>3</v>
      </c>
      <c r="F26" s="162">
        <v>0</v>
      </c>
      <c r="G26" s="162">
        <v>1</v>
      </c>
      <c r="H26" s="162">
        <v>0</v>
      </c>
      <c r="I26" s="162">
        <v>5</v>
      </c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8" customHeight="1">
      <c r="A27" s="19"/>
      <c r="B27" s="22"/>
      <c r="C27" s="20"/>
      <c r="D27" s="21"/>
      <c r="E27" s="21"/>
      <c r="F27" s="21"/>
      <c r="G27" s="21"/>
      <c r="H27" s="21"/>
      <c r="I27" s="21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" customHeight="1">
      <c r="A28" s="19"/>
      <c r="B28" s="19"/>
      <c r="C28" s="20"/>
      <c r="D28" s="21"/>
      <c r="E28" s="21"/>
      <c r="F28" s="21"/>
      <c r="G28" s="21"/>
      <c r="H28" s="21"/>
      <c r="I28" s="21"/>
      <c r="J28" s="15"/>
      <c r="K28" s="15"/>
      <c r="L28" s="15"/>
      <c r="M28" s="15"/>
      <c r="N28" s="15"/>
      <c r="O28" s="15"/>
      <c r="P28" s="15"/>
      <c r="Q28" s="15"/>
      <c r="R28" s="15"/>
    </row>
    <row r="29" spans="1:18" s="24" customFormat="1" ht="18" customHeight="1">
      <c r="A29" s="267" t="s">
        <v>11</v>
      </c>
      <c r="B29" s="267"/>
      <c r="C29" s="25"/>
      <c r="D29" s="161">
        <v>520</v>
      </c>
      <c r="E29" s="161">
        <v>35</v>
      </c>
      <c r="F29" s="161">
        <v>5</v>
      </c>
      <c r="G29" s="161">
        <v>4</v>
      </c>
      <c r="H29" s="161">
        <v>12</v>
      </c>
      <c r="I29" s="161">
        <v>29</v>
      </c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8" customHeight="1">
      <c r="A30" s="19"/>
      <c r="B30" s="19"/>
      <c r="C30" s="20"/>
      <c r="D30" s="21"/>
      <c r="E30" s="21"/>
      <c r="F30" s="21"/>
      <c r="G30" s="21"/>
      <c r="H30" s="21"/>
      <c r="I30" s="21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8" customHeight="1">
      <c r="A31" s="19"/>
      <c r="B31" s="22" t="s">
        <v>12</v>
      </c>
      <c r="C31" s="20"/>
      <c r="D31" s="21">
        <v>216</v>
      </c>
      <c r="E31" s="21">
        <v>15</v>
      </c>
      <c r="F31" s="21">
        <v>2</v>
      </c>
      <c r="G31" s="21">
        <v>2</v>
      </c>
      <c r="H31" s="21">
        <v>0</v>
      </c>
      <c r="I31" s="21">
        <v>13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8" customHeight="1">
      <c r="A32" s="19"/>
      <c r="B32" s="22" t="s">
        <v>13</v>
      </c>
      <c r="C32" s="20"/>
      <c r="D32" s="21">
        <v>122</v>
      </c>
      <c r="E32" s="21">
        <v>8</v>
      </c>
      <c r="F32" s="21">
        <v>1</v>
      </c>
      <c r="G32" s="21">
        <v>1</v>
      </c>
      <c r="H32" s="21">
        <v>7</v>
      </c>
      <c r="I32" s="21">
        <v>6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8" customHeight="1">
      <c r="A33" s="19"/>
      <c r="B33" s="22" t="s">
        <v>14</v>
      </c>
      <c r="C33" s="20"/>
      <c r="D33" s="21">
        <v>89</v>
      </c>
      <c r="E33" s="21">
        <v>7</v>
      </c>
      <c r="F33" s="21">
        <v>1</v>
      </c>
      <c r="G33" s="21">
        <v>0</v>
      </c>
      <c r="H33" s="21">
        <v>5</v>
      </c>
      <c r="I33" s="21">
        <v>5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8" customHeight="1">
      <c r="A34" s="19"/>
      <c r="B34" s="22" t="s">
        <v>325</v>
      </c>
      <c r="C34" s="20"/>
      <c r="D34" s="21">
        <v>93</v>
      </c>
      <c r="E34" s="21">
        <v>5</v>
      </c>
      <c r="F34" s="21">
        <v>1</v>
      </c>
      <c r="G34" s="21">
        <v>1</v>
      </c>
      <c r="H34" s="21">
        <v>0</v>
      </c>
      <c r="I34" s="21">
        <v>5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7.5" customHeight="1" thickBot="1">
      <c r="A35" s="48"/>
      <c r="B35" s="48"/>
      <c r="C35" s="76"/>
      <c r="D35" s="107"/>
      <c r="E35" s="107"/>
      <c r="F35" s="107"/>
      <c r="G35" s="107"/>
      <c r="H35" s="107"/>
      <c r="I35" s="107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" customHeight="1">
      <c r="A36" s="239"/>
      <c r="B36" s="262"/>
      <c r="C36" s="262"/>
      <c r="D36" s="262"/>
      <c r="E36" s="262"/>
      <c r="F36" s="262"/>
      <c r="G36" s="262"/>
      <c r="H36" s="262"/>
      <c r="I36" s="262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8.75" customHeight="1">
      <c r="A37" s="263" t="s">
        <v>83</v>
      </c>
      <c r="B37" s="263"/>
      <c r="C37" s="263"/>
      <c r="D37" s="263"/>
      <c r="E37" s="263"/>
      <c r="F37" s="263"/>
      <c r="G37" s="263"/>
      <c r="H37" s="263"/>
      <c r="I37" s="263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8.75" customHeight="1">
      <c r="A38" s="266" t="s">
        <v>108</v>
      </c>
      <c r="B38" s="266"/>
      <c r="C38" s="266"/>
      <c r="D38" s="266"/>
      <c r="E38" s="266"/>
      <c r="F38" s="266"/>
      <c r="G38" s="266"/>
      <c r="H38" s="266"/>
      <c r="I38" s="266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8.75" customHeight="1">
      <c r="A39" s="264" t="s">
        <v>233</v>
      </c>
      <c r="B39" s="264"/>
      <c r="C39" s="264"/>
      <c r="D39" s="264"/>
      <c r="E39" s="264"/>
      <c r="F39" s="264"/>
      <c r="G39" s="264"/>
      <c r="H39" s="264"/>
      <c r="I39" s="264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8.75" customHeight="1">
      <c r="A40" s="264" t="s">
        <v>109</v>
      </c>
      <c r="B40" s="264"/>
      <c r="C40" s="264"/>
      <c r="D40" s="264"/>
      <c r="E40" s="264"/>
      <c r="F40" s="264"/>
      <c r="G40" s="264"/>
      <c r="H40" s="264"/>
      <c r="I40" s="264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8.75" customHeight="1">
      <c r="A41" s="264" t="s">
        <v>110</v>
      </c>
      <c r="B41" s="264"/>
      <c r="C41" s="264"/>
      <c r="D41" s="264"/>
      <c r="E41" s="264"/>
      <c r="F41" s="264"/>
      <c r="G41" s="264"/>
      <c r="H41" s="264"/>
      <c r="I41" s="264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8.75" customHeight="1">
      <c r="A42" s="264" t="s">
        <v>234</v>
      </c>
      <c r="B42" s="264"/>
      <c r="C42" s="264"/>
      <c r="D42" s="264"/>
      <c r="E42" s="264"/>
      <c r="F42" s="264"/>
      <c r="G42" s="264"/>
      <c r="H42" s="264"/>
      <c r="I42" s="264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8.75" customHeight="1">
      <c r="A43" s="264" t="s">
        <v>235</v>
      </c>
      <c r="B43" s="264"/>
      <c r="C43" s="264"/>
      <c r="D43" s="264"/>
      <c r="E43" s="264"/>
      <c r="F43" s="264"/>
      <c r="G43" s="264"/>
      <c r="H43" s="264"/>
      <c r="I43" s="264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8.75" customHeight="1">
      <c r="A44" s="264" t="s">
        <v>326</v>
      </c>
      <c r="B44" s="264"/>
      <c r="C44" s="264"/>
      <c r="D44" s="264"/>
      <c r="E44" s="264"/>
      <c r="F44" s="264"/>
      <c r="G44" s="264"/>
      <c r="H44" s="264"/>
      <c r="I44" s="264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8.75" customHeight="1">
      <c r="A45" s="265" t="s">
        <v>327</v>
      </c>
      <c r="B45" s="265"/>
      <c r="C45" s="265"/>
      <c r="D45" s="265"/>
      <c r="E45" s="265"/>
      <c r="F45" s="265"/>
      <c r="G45" s="265"/>
      <c r="H45" s="265"/>
      <c r="I45" s="26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" customHeight="1">
      <c r="A46" s="108"/>
      <c r="B46" s="108"/>
      <c r="C46" s="108"/>
      <c r="D46" s="108"/>
      <c r="E46" s="108"/>
      <c r="F46" s="108"/>
      <c r="G46" s="108"/>
      <c r="H46" s="108"/>
      <c r="I46" s="116" t="s">
        <v>18</v>
      </c>
      <c r="J46" s="109"/>
      <c r="K46" s="109"/>
      <c r="L46" s="109"/>
      <c r="M46" s="109"/>
      <c r="N46" s="109"/>
      <c r="O46" s="109"/>
      <c r="P46" s="109"/>
      <c r="Q46" s="109"/>
      <c r="R46" s="15"/>
    </row>
    <row r="47" spans="1:9" ht="11.25">
      <c r="A47" s="15"/>
      <c r="B47" s="15"/>
      <c r="C47" s="15"/>
      <c r="D47" s="15"/>
      <c r="E47" s="15"/>
      <c r="F47" s="15"/>
      <c r="G47" s="15"/>
      <c r="H47" s="15"/>
      <c r="I47" s="15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9:B9"/>
    <mergeCell ref="A29:B29"/>
    <mergeCell ref="A1:I1"/>
    <mergeCell ref="A2:I2"/>
    <mergeCell ref="A4:C4"/>
    <mergeCell ref="A6:C6"/>
    <mergeCell ref="A36:I36"/>
    <mergeCell ref="A37:I37"/>
    <mergeCell ref="A44:I44"/>
    <mergeCell ref="A45:I45"/>
    <mergeCell ref="A38:I38"/>
    <mergeCell ref="A39:I39"/>
    <mergeCell ref="A42:I42"/>
    <mergeCell ref="A43:I43"/>
    <mergeCell ref="A40:I40"/>
    <mergeCell ref="A41:I41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2022-07-18T23:55:49Z</dcterms:created>
  <dcterms:modified xsi:type="dcterms:W3CDTF">2022-07-18T23:55:52Z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