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601" activeTab="0"/>
  </bookViews>
  <sheets>
    <sheet name="目次" sheetId="1" r:id="rId1"/>
    <sheet name="183・184" sheetId="2" r:id="rId2"/>
    <sheet name="185・186" sheetId="3" r:id="rId3"/>
    <sheet name="(186) " sheetId="4" r:id="rId4"/>
    <sheet name="187・188-1" sheetId="5" r:id="rId5"/>
    <sheet name="(188-1)" sheetId="6" r:id="rId6"/>
    <sheet name="188-2" sheetId="7" r:id="rId7"/>
    <sheet name="189" sheetId="8" r:id="rId8"/>
  </sheets>
  <definedNames>
    <definedName name="_xlnm.Print_Area" localSheetId="1">'183・184'!$A$1:$Q$46</definedName>
    <definedName name="_xlnm.Print_Area" localSheetId="2">'185・186'!$A$1:$J$58</definedName>
    <definedName name="_xlnm.Print_Area" localSheetId="4">'187・188-1'!$A$1:$T$58</definedName>
    <definedName name="_xlnm.Print_Area" localSheetId="6">'188-2'!$A$1:$U$81</definedName>
    <definedName name="_xlnm.Print_Area" localSheetId="7">'189'!$A$1:$X$75</definedName>
    <definedName name="_xlnm.Print_Area" localSheetId="0">'目次'!$A$1:$B$21</definedName>
    <definedName name="Z_8DA3A502_2F15_404C_A2EB_9D1CC3E03BB1_.wvu.PrintArea" localSheetId="4" hidden="1">'187・188-1'!$A$1:$T$20</definedName>
  </definedNames>
  <calcPr fullCalcOnLoad="1"/>
</workbook>
</file>

<file path=xl/sharedStrings.xml><?xml version="1.0" encoding="utf-8"?>
<sst xmlns="http://schemas.openxmlformats.org/spreadsheetml/2006/main" count="781" uniqueCount="341">
  <si>
    <t>病院種別</t>
  </si>
  <si>
    <t>…</t>
  </si>
  <si>
    <t>（単位　人）</t>
  </si>
  <si>
    <t>13歳</t>
  </si>
  <si>
    <t>14歳</t>
  </si>
  <si>
    <t>15歳</t>
  </si>
  <si>
    <t>16歳</t>
  </si>
  <si>
    <t>17歳</t>
  </si>
  <si>
    <t>市　　　計　</t>
  </si>
  <si>
    <t>郡　　　計　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</si>
  <si>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</si>
  <si>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</si>
  <si>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</si>
  <si>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</si>
  <si>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</si>
  <si>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</si>
  <si>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</si>
  <si>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</si>
  <si>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</si>
  <si>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</si>
  <si>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和　気　郡</t>
  </si>
  <si>
    <t>和気町</t>
  </si>
  <si>
    <t>都　窪　郡</t>
  </si>
  <si>
    <t>早島町</t>
  </si>
  <si>
    <t>浅　口　郡</t>
  </si>
  <si>
    <t>里庄町</t>
  </si>
  <si>
    <t>小　田　郡</t>
  </si>
  <si>
    <t>矢掛町</t>
  </si>
  <si>
    <t>真　庭　郡</t>
  </si>
  <si>
    <t>新庄村</t>
  </si>
  <si>
    <t>苫　田　郡</t>
  </si>
  <si>
    <t>鏡野町</t>
  </si>
  <si>
    <t>勝　田　郡</t>
  </si>
  <si>
    <t>勝央町</t>
  </si>
  <si>
    <t>奈義町</t>
  </si>
  <si>
    <t>英　田　郡</t>
  </si>
  <si>
    <t>西粟倉村</t>
  </si>
  <si>
    <t>久　米　郡</t>
  </si>
  <si>
    <t>久米南町</t>
  </si>
  <si>
    <t>急性灰白
髄　　炎</t>
  </si>
  <si>
    <t>破傷風</t>
  </si>
  <si>
    <t>年　　　次
市　町　村</t>
  </si>
  <si>
    <t>病　院</t>
  </si>
  <si>
    <t>一　般
診療所</t>
  </si>
  <si>
    <t>歯　科
診療所</t>
  </si>
  <si>
    <t>医　師</t>
  </si>
  <si>
    <t>歯科医師</t>
  </si>
  <si>
    <t>薬剤師</t>
  </si>
  <si>
    <t>公衆浴場</t>
  </si>
  <si>
    <t>理容所</t>
  </si>
  <si>
    <t>美容所</t>
  </si>
  <si>
    <t>クリーニ
ン グ 所</t>
  </si>
  <si>
    <r>
      <t>旅館業施設</t>
    </r>
    <r>
      <rPr>
        <sz val="9"/>
        <rFont val="ＭＳ 明朝"/>
        <family val="1"/>
      </rPr>
      <t xml:space="preserve">
</t>
    </r>
    <r>
      <rPr>
        <sz val="6"/>
        <rFont val="ＭＳ 明朝"/>
        <family val="1"/>
      </rPr>
      <t>(ホテル　
・旅館等)</t>
    </r>
  </si>
  <si>
    <t>墓　地</t>
  </si>
  <si>
    <t>火葬場</t>
  </si>
  <si>
    <t>病　床</t>
  </si>
  <si>
    <t>クロイツフェルト・ヤコブ病</t>
  </si>
  <si>
    <t>10歳</t>
  </si>
  <si>
    <t>11歳</t>
  </si>
  <si>
    <t>12歳</t>
  </si>
  <si>
    <t>男</t>
  </si>
  <si>
    <t>女</t>
  </si>
  <si>
    <t>身長（㎝）</t>
  </si>
  <si>
    <t>注）死亡率は、10万人に対するものである。</t>
  </si>
  <si>
    <t>（単位　死亡数　人、死亡率　人口十万対）</t>
  </si>
  <si>
    <t>保健師</t>
  </si>
  <si>
    <t>看護師</t>
  </si>
  <si>
    <t>准看護師</t>
  </si>
  <si>
    <t>助産師</t>
  </si>
  <si>
    <t>瀬戸内市</t>
  </si>
  <si>
    <t>加　賀　郡</t>
  </si>
  <si>
    <t>吉備中央町</t>
  </si>
  <si>
    <t>病床種別</t>
  </si>
  <si>
    <t>資料：厚生労働省「医療施設調査」「病院報告」</t>
  </si>
  <si>
    <t>赤磐市</t>
  </si>
  <si>
    <t>真庭市</t>
  </si>
  <si>
    <t>美作市</t>
  </si>
  <si>
    <t>美咲町</t>
  </si>
  <si>
    <t>裸眼視力</t>
  </si>
  <si>
    <t>難聴</t>
  </si>
  <si>
    <t>歯・口腔</t>
  </si>
  <si>
    <t>結核</t>
  </si>
  <si>
    <t>計</t>
  </si>
  <si>
    <t>耳疾患</t>
  </si>
  <si>
    <t>むし歯（う歯）</t>
  </si>
  <si>
    <t>処置完了者</t>
  </si>
  <si>
    <t>栄養状態</t>
  </si>
  <si>
    <t>心電図異常</t>
  </si>
  <si>
    <t>ぜん息</t>
  </si>
  <si>
    <t>腎臓疾患</t>
  </si>
  <si>
    <t>結核に関する検診</t>
  </si>
  <si>
    <t>（本）</t>
  </si>
  <si>
    <t xml:space="preserve">   吉備中央町</t>
  </si>
  <si>
    <t>浅口市</t>
  </si>
  <si>
    <t>年次・区分</t>
  </si>
  <si>
    <t>在院患者
延　　数</t>
  </si>
  <si>
    <t>新 入 院
患 者 数</t>
  </si>
  <si>
    <t>退　　院
患 者 数</t>
  </si>
  <si>
    <t>外来患者延数</t>
  </si>
  <si>
    <t>病　　床
利 用 率</t>
  </si>
  <si>
    <t>平均在院
日　　数</t>
  </si>
  <si>
    <t>歯科診療所</t>
  </si>
  <si>
    <t>無床診療所</t>
  </si>
  <si>
    <t>有床診療所</t>
  </si>
  <si>
    <t>悪　性
新生物</t>
  </si>
  <si>
    <t>その他の
新生物</t>
  </si>
  <si>
    <t>高血圧性
疾　　患</t>
  </si>
  <si>
    <t>脳血管
疾　患</t>
  </si>
  <si>
    <t>交　通
事　故</t>
  </si>
  <si>
    <t>糖尿病</t>
  </si>
  <si>
    <t>ヘルニア
及び腸閉塞</t>
  </si>
  <si>
    <t>肝疾患</t>
  </si>
  <si>
    <t>腎不全</t>
  </si>
  <si>
    <t>年　次</t>
  </si>
  <si>
    <t>その他</t>
  </si>
  <si>
    <t>ツツガムシ病</t>
  </si>
  <si>
    <t>梅　毒</t>
  </si>
  <si>
    <t>食中毒</t>
  </si>
  <si>
    <t>歯列・咬合</t>
  </si>
  <si>
    <t>顎関節</t>
  </si>
  <si>
    <t>未処置歯
のある者</t>
  </si>
  <si>
    <t>皮膚疾患</t>
  </si>
  <si>
    <t>資料：厚生労働省「医療施設調査」</t>
  </si>
  <si>
    <r>
      <t xml:space="preserve">薬　局
</t>
    </r>
    <r>
      <rPr>
        <sz val="7"/>
        <rFont val="ＭＳ 明朝"/>
        <family val="1"/>
      </rPr>
      <t>(各年度末)</t>
    </r>
  </si>
  <si>
    <t>医療関係従事者
（各年末）</t>
  </si>
  <si>
    <t>医療施設等
（10.1現在（薬局は除く））</t>
  </si>
  <si>
    <t>鼻･副鼻腔
疾患</t>
  </si>
  <si>
    <t>アトピー性皮膚炎</t>
  </si>
  <si>
    <t>その他の皮膚疾患</t>
  </si>
  <si>
    <t>処置
歯数</t>
  </si>
  <si>
    <t>喪失
歯数</t>
  </si>
  <si>
    <t>永久歯の１人当たり平均むし歯(う歯)等数</t>
  </si>
  <si>
    <t>口腔咽喉頭
疾病･異常</t>
  </si>
  <si>
    <t>歯垢の
状態</t>
  </si>
  <si>
    <t>歯肉の
状態</t>
  </si>
  <si>
    <t>むし歯(う歯)</t>
  </si>
  <si>
    <t>結核の精
密検査の
対象者</t>
  </si>
  <si>
    <t>　　</t>
  </si>
  <si>
    <t>-</t>
  </si>
  <si>
    <t>注)1 「医療施設調査」による10月1日現在の数である。</t>
  </si>
  <si>
    <t>年   次</t>
  </si>
  <si>
    <t xml:space="preserve"> あん摩、マッ
 サージ、指圧
 師、はり師、
 きゅう師　　</t>
  </si>
  <si>
    <t>柔　道
整復師</t>
  </si>
  <si>
    <t>薬　局</t>
  </si>
  <si>
    <t>理容所</t>
  </si>
  <si>
    <t>映画館</t>
  </si>
  <si>
    <t>ホテル及
び旅館等</t>
  </si>
  <si>
    <t>細菌性
赤　痢</t>
  </si>
  <si>
    <t>腸チフス</t>
  </si>
  <si>
    <t>　</t>
  </si>
  <si>
    <t>結核</t>
  </si>
  <si>
    <t>ウイルス性肝炎</t>
  </si>
  <si>
    <t>腸管出血性
大腸菌感染症　　</t>
  </si>
  <si>
    <t>眼の疾病・
異常</t>
  </si>
  <si>
    <t>園稚幼</t>
  </si>
  <si>
    <t>校学等高</t>
  </si>
  <si>
    <t>校学中</t>
  </si>
  <si>
    <t>校学小</t>
  </si>
  <si>
    <t>　　　　　</t>
  </si>
  <si>
    <t>未処置
歯数</t>
  </si>
  <si>
    <t>0.7未満
0.3以上</t>
  </si>
  <si>
    <t>1.0未満
0.7以上</t>
  </si>
  <si>
    <t>0.3未満</t>
  </si>
  <si>
    <t>尿糖検出
の者</t>
  </si>
  <si>
    <t>寄生虫卵
保有者</t>
  </si>
  <si>
    <t>せき柱・
胸郭</t>
  </si>
  <si>
    <t>心臓の
疾病・異常</t>
  </si>
  <si>
    <t>その他の
疾病・異常</t>
  </si>
  <si>
    <t>その他の
疾病･異常</t>
  </si>
  <si>
    <t>主な二類感染症</t>
  </si>
  <si>
    <t>三類感染症</t>
  </si>
  <si>
    <t>主な四類・五類感染症</t>
  </si>
  <si>
    <t>精神科病院</t>
  </si>
  <si>
    <t>精神病床</t>
  </si>
  <si>
    <t>感染症病床</t>
  </si>
  <si>
    <t>結核病床</t>
  </si>
  <si>
    <t>療養病床</t>
  </si>
  <si>
    <t>一般病床</t>
  </si>
  <si>
    <t>20　　保  健  衛  生</t>
  </si>
  <si>
    <t xml:space="preserve">　　20 </t>
  </si>
  <si>
    <t>資料：厚生労働省「医師・歯科医師・薬剤師調査」「衛生行政報告例」</t>
  </si>
  <si>
    <t>パラチフス</t>
  </si>
  <si>
    <t>コレラ</t>
  </si>
  <si>
    <t>ジフテリア</t>
  </si>
  <si>
    <t xml:space="preserve">19  </t>
  </si>
  <si>
    <t xml:space="preserve">20  </t>
  </si>
  <si>
    <t>委員会での検討を必要とする者</t>
  </si>
  <si>
    <t>耳鼻咽頭　　　　</t>
  </si>
  <si>
    <t>238  保 健 衛 生</t>
  </si>
  <si>
    <t>5歳</t>
  </si>
  <si>
    <t>6歳</t>
  </si>
  <si>
    <t>7歳</t>
  </si>
  <si>
    <t>8歳</t>
  </si>
  <si>
    <t>9歳</t>
  </si>
  <si>
    <t>（単位 ％）</t>
  </si>
  <si>
    <t>生活衛生関係施設
（各年度末）</t>
  </si>
  <si>
    <t>　南区</t>
  </si>
  <si>
    <t>　東区</t>
  </si>
  <si>
    <t>　中区</t>
  </si>
  <si>
    <t>　北区</t>
  </si>
  <si>
    <t>保 健 衛 生　　239</t>
  </si>
  <si>
    <t>（単位　人、所）</t>
  </si>
  <si>
    <t>資料：県健康推進課、県生活衛生課</t>
  </si>
  <si>
    <t>240  保 健 衛 生</t>
  </si>
  <si>
    <t>言語障害</t>
  </si>
  <si>
    <t>X</t>
  </si>
  <si>
    <t>資料：県医療推進課「人口動態統計」</t>
  </si>
  <si>
    <t>資料：県統計調査課「学校保健統計調査」</t>
  </si>
  <si>
    <t>資料：県統計調査課「学校保健統計調査」</t>
  </si>
  <si>
    <t>蛋白検出
の者</t>
  </si>
  <si>
    <t>244  保 健 衛 生</t>
  </si>
  <si>
    <t>保 健 衛 生  245</t>
  </si>
  <si>
    <t>242  保 健 衛 生</t>
  </si>
  <si>
    <t>先天奇形
及び染色
体 異 常</t>
  </si>
  <si>
    <t>肺　　炎
及　　び
急性気管
支    炎</t>
  </si>
  <si>
    <t>「交通事故」以外
の「不慮
の事故」</t>
  </si>
  <si>
    <t>胃 潰 瘍
及び十二
指腸潰瘍</t>
  </si>
  <si>
    <t>心疾患
（高血圧性を除く）</t>
  </si>
  <si>
    <t>年次</t>
  </si>
  <si>
    <t>老衰</t>
  </si>
  <si>
    <t>自殺</t>
  </si>
  <si>
    <t>保 健 衛 生　　241</t>
  </si>
  <si>
    <t>　　</t>
  </si>
  <si>
    <t>インフル
エ ン ザ</t>
  </si>
  <si>
    <t>死　亡　数</t>
  </si>
  <si>
    <t>病院数</t>
  </si>
  <si>
    <t>病床数</t>
  </si>
  <si>
    <t>一般診療所</t>
  </si>
  <si>
    <t>総数</t>
  </si>
  <si>
    <t xml:space="preserve">　　21 </t>
  </si>
  <si>
    <t xml:space="preserve">所 </t>
  </si>
  <si>
    <t xml:space="preserve">床 </t>
  </si>
  <si>
    <t xml:space="preserve">人 </t>
  </si>
  <si>
    <t xml:space="preserve">施設 </t>
  </si>
  <si>
    <t>市　　 計</t>
  </si>
  <si>
    <t>郡　　 計</t>
  </si>
  <si>
    <t>（１）年齢、男女別身長・体重・座高の平均値</t>
  </si>
  <si>
    <t>（２）幼児・児童・生徒の疾病・異常被患率</t>
  </si>
  <si>
    <t>保 健 衛 生　　243</t>
  </si>
  <si>
    <t>年度
区分</t>
  </si>
  <si>
    <t>注)1 病院数及び病床数は10月１日現在の数。それ以外は年間の合計</t>
  </si>
  <si>
    <t>　 2 病院とは、医師又は歯科医師が公衆又は特定多数人のため患者20人以上の収容施設をもって医業をなす場所をいう。</t>
  </si>
  <si>
    <t>　 2 診療所とは、医師又は歯科医師が公衆又は特定多数人のため医業をなす場所で、患者の収容施設を有しないもの、又は患者19人以下の収容施設を有するものをいう。　　　　　</t>
  </si>
  <si>
    <t>注) 結核は、平成19年4月からの数値であり、平成19年数値は、4月から12月の合計値である。</t>
  </si>
  <si>
    <t>注) 1 表に使用している記号は、「－」…該当者がいない場合、「…」…調査対象とならなかった場合、計数を入手していない等の場合</t>
  </si>
  <si>
    <t>年次
区分</t>
  </si>
  <si>
    <t>年度
区分</t>
  </si>
  <si>
    <t>平成18年(年度)</t>
  </si>
  <si>
    <t>　  19</t>
  </si>
  <si>
    <t>　  20</t>
  </si>
  <si>
    <t>　  21</t>
  </si>
  <si>
    <t>　  22</t>
  </si>
  <si>
    <t>18年(年度)</t>
  </si>
  <si>
    <t xml:space="preserve">  19</t>
  </si>
  <si>
    <t xml:space="preserve">  20</t>
  </si>
  <si>
    <t xml:space="preserve">  21</t>
  </si>
  <si>
    <t xml:space="preserve">  22</t>
  </si>
  <si>
    <t>-</t>
  </si>
  <si>
    <t xml:space="preserve"> 平成18年</t>
  </si>
  <si>
    <t xml:space="preserve">　　19 </t>
  </si>
  <si>
    <t xml:space="preserve">　　22 </t>
  </si>
  <si>
    <t>結核療養所</t>
  </si>
  <si>
    <t>一般病院</t>
  </si>
  <si>
    <t>23</t>
  </si>
  <si>
    <t>4</t>
  </si>
  <si>
    <t>-</t>
  </si>
  <si>
    <t>6</t>
  </si>
  <si>
    <t>86</t>
  </si>
  <si>
    <t>-</t>
  </si>
  <si>
    <t>136</t>
  </si>
  <si>
    <t>平成18年</t>
  </si>
  <si>
    <t xml:space="preserve"> 平成18年</t>
  </si>
  <si>
    <t>18年</t>
  </si>
  <si>
    <t xml:space="preserve">     19</t>
  </si>
  <si>
    <t>19　</t>
  </si>
  <si>
    <t xml:space="preserve">     20</t>
  </si>
  <si>
    <t>20　</t>
  </si>
  <si>
    <t xml:space="preserve">     21</t>
  </si>
  <si>
    <t>21　</t>
  </si>
  <si>
    <t xml:space="preserve">     22</t>
  </si>
  <si>
    <t>22　</t>
  </si>
  <si>
    <t>死　亡　率</t>
  </si>
  <si>
    <t xml:space="preserve"> 平成18年</t>
  </si>
  <si>
    <t>平成18年</t>
  </si>
  <si>
    <t xml:space="preserve">  19</t>
  </si>
  <si>
    <t xml:space="preserve">  20</t>
  </si>
  <si>
    <t xml:space="preserve">  21</t>
  </si>
  <si>
    <t xml:space="preserve">  22</t>
  </si>
  <si>
    <t>平成18年末</t>
  </si>
  <si>
    <t>平成18年度末</t>
  </si>
  <si>
    <t xml:space="preserve">21  </t>
  </si>
  <si>
    <t xml:space="preserve">22  </t>
  </si>
  <si>
    <t>幼稚園</t>
  </si>
  <si>
    <t>中学校</t>
  </si>
  <si>
    <t>高等学校</t>
  </si>
  <si>
    <t>平成18年度</t>
  </si>
  <si>
    <t>18年度</t>
  </si>
  <si>
    <t>注) 1 年齢は、4月1日現在の満年齢である。</t>
  </si>
  <si>
    <t xml:space="preserve">    2 中学校には中等教育学校前期課程、高等学校には中等教育学校後期課程を含む。</t>
  </si>
  <si>
    <t>19</t>
  </si>
  <si>
    <t>19  　</t>
  </si>
  <si>
    <t>20</t>
  </si>
  <si>
    <t>20　　</t>
  </si>
  <si>
    <t>21</t>
  </si>
  <si>
    <t>21　　</t>
  </si>
  <si>
    <t>22</t>
  </si>
  <si>
    <t>22　　</t>
  </si>
  <si>
    <t>体重（㎏）</t>
  </si>
  <si>
    <t>座高（㎝）</t>
  </si>
  <si>
    <t>小         学         校</t>
  </si>
  <si>
    <t xml:space="preserve">     </t>
  </si>
  <si>
    <t>平成20年度</t>
  </si>
  <si>
    <t xml:space="preserve">    20年度</t>
  </si>
  <si>
    <t xml:space="preserve">- </t>
  </si>
  <si>
    <t>その他の疾病・異常</t>
  </si>
  <si>
    <t xml:space="preserve">… </t>
  </si>
  <si>
    <t>　　2 「Ｘ」は、疾病・異常被患率等の標準偏差が5％以上、受検者数が100人（幼稚園は50人）未満、又は回答校が1校以下のために数値を秘匿する。</t>
  </si>
  <si>
    <t>183　病院施設及び入院､退院患者数　</t>
  </si>
  <si>
    <t>184　一般診療所及び歯科診療所数　</t>
  </si>
  <si>
    <r>
      <t>185　</t>
    </r>
    <r>
      <rPr>
        <sz val="15"/>
        <rFont val="ＭＳ 明朝"/>
        <family val="1"/>
      </rPr>
      <t>医療関係従事者､薬局及び生活衛生関係施設数</t>
    </r>
  </si>
  <si>
    <t>186　感染症､食中毒患者数　</t>
  </si>
  <si>
    <t>187　主要死因別死亡者数及び死亡率</t>
  </si>
  <si>
    <t>188　学校保健</t>
  </si>
  <si>
    <r>
      <t>188　学校保健</t>
    </r>
    <r>
      <rPr>
        <sz val="12"/>
        <rFont val="ＭＳ 明朝"/>
        <family val="1"/>
      </rPr>
      <t>（つづき）</t>
    </r>
  </si>
  <si>
    <t>-</t>
  </si>
  <si>
    <t>注）医療関係従事者については、２年に１回の調査になっている。</t>
  </si>
  <si>
    <t>189　市町村別医療施設等　</t>
  </si>
  <si>
    <t>県環境企画課、厚生労働省「衛生行政報告例」、「医療施設調査」、「医師、歯科医師、薬剤師調査」</t>
  </si>
  <si>
    <t>資料：県医療推進課「衛生統計年報」、「看護職員業務従事者届」、県医薬安全課、県生活衛生課、　　　　</t>
  </si>
  <si>
    <t xml:space="preserve">   3 複数種別の病床を有する病院があるため、病院総数と病床種別ごとの病院数の内訳数の合計は、一致しない。</t>
  </si>
  <si>
    <t>　　3 中学校には中等教育学校前期課程、高等学校には中等教育学校後期課程を含む。</t>
  </si>
  <si>
    <t>　 20　保健衛生</t>
  </si>
  <si>
    <t xml:space="preserve"> 一般診療所及び歯科診療所数</t>
  </si>
  <si>
    <t xml:space="preserve"> 医療関係従事者、薬局及び生活衛生関係
 施設数</t>
  </si>
  <si>
    <t xml:space="preserve"> 感染症、食中毒患者数</t>
  </si>
  <si>
    <t xml:space="preserve"> 主要死因別死亡者数及び死亡率</t>
  </si>
  <si>
    <t xml:space="preserve"> 学校保健</t>
  </si>
  <si>
    <t xml:space="preserve">（１）年齢、男女別身長・体重・座高
　　　の平均値 </t>
  </si>
  <si>
    <t>（２）幼児・児童・生徒の疾病・異常被患率</t>
  </si>
  <si>
    <t xml:space="preserve"> 病院施設及び入院、退院患者数</t>
  </si>
  <si>
    <t xml:space="preserve"> 市町村別医療施設等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</si>
</sst>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&quot;△&quot;* #\ ###\ ##0;_ * &quot;-&quot;;_ @_ "/>
    <numFmt numFmtId="177" formatCode="_ * #\ ###\ ##0.0;_ &quot;△&quot;* #\ ###\ ##0.0;_ * &quot;-&quot;;_ @_ "/>
    <numFmt numFmtId="178" formatCode="_ * #\ ##0;_ &quot;△&quot;* #\ ##0;_ * &quot;-&quot;;_ @_ "/>
    <numFmt numFmtId="179" formatCode="_ * #\ ##0.0;_ &quot;△&quot;* #\ ##0.0;_ * &quot;-&quot;;_ @_ "/>
    <numFmt numFmtId="180" formatCode="#,##0_);[Red]\(#,##0\)"/>
    <numFmt numFmtId="181" formatCode="#,##0_ "/>
    <numFmt numFmtId="182" formatCode="0.0"/>
    <numFmt numFmtId="183" formatCode="0_ "/>
    <numFmt numFmtId="184" formatCode="_ * #\ ##0_ ;_ * \-#\ ##0_ ;_ * &quot;-&quot;_ ;_ @_ "/>
    <numFmt numFmtId="185" formatCode="_ * #\ ###\ ##0_ ;_ * \-#\ ###\ ##0_ ;_ * &quot;-&quot;_ ;_ @_ "/>
    <numFmt numFmtId="186" formatCode="_ * #\ ##0.00_ ;_ * \-#\ ##0.00_ ;_ * &quot;-&quot;??_ ;_ @_ "/>
    <numFmt numFmtId="187" formatCode="_ * #\ ##0\ ;_ * \-#\ ##0\ ;_ * &quot;-&quot;\ ;_ @_ "/>
    <numFmt numFmtId="188" formatCode="_ * #\ ##0.0_ ;_ * \-#\ ##0.0_ ;_ * &quot;-&quot;_ ;_ @_ "/>
    <numFmt numFmtId="189" formatCode="_ * #\ ###\ ##0;_ * \-#\ ###\ ##0;_ * &quot;-&quot;_ ;_ @_ "/>
    <numFmt numFmtId="190" formatCode="_ * #\ ##0;_ * \-#\ ##0;_ * &quot;-&quot;\ ;_ @_ "/>
    <numFmt numFmtId="191" formatCode="_ * #.0\ ##0;_ &quot;△&quot;* #.0\ ##0;_ * &quot;-&quot;;_ @_ "/>
    <numFmt numFmtId="192" formatCode="#,##0.0;[Red]\-#,##0.0"/>
    <numFmt numFmtId="193" formatCode="#,##0.000"/>
    <numFmt numFmtId="194" formatCode="_ * #.\ ##0;_ &quot;△&quot;* #.\ ##0;_ * &quot;-&quot;;_ @_ "/>
    <numFmt numFmtId="195" formatCode="_ * .\ ##0;_ &quot;△&quot;* .\ ##0;_ * &quot;-&quot;;_ @_ⴆ"/>
    <numFmt numFmtId="196" formatCode="_ * .\ ##00;_ &quot;△&quot;* .\ ##00;_ * &quot;-&quot;;_ @_ⴆ"/>
    <numFmt numFmtId="197" formatCode="_ * .\ ##;_ &quot;△&quot;* .\ ##;_ * &quot;-&quot;;_ @_ⴆ"/>
    <numFmt numFmtId="198" formatCode="_ * #.0\ ###\ ##0;_ * \-#.0\ ###\ ##0;_ * &quot;-&quot;_ ;_ @_ "/>
    <numFmt numFmtId="199" formatCode="_ * #.\ ###\ ##0;_ * \-#.\ ###\ ##0;_ * &quot;-&quot;_ ;_ @_ "/>
    <numFmt numFmtId="200" formatCode="_ * .\ ###\ ##0;_ * \-.\ ###\ ##0;_ * &quot;-&quot;_ ;_ @_ⴆ"/>
    <numFmt numFmtId="201" formatCode="_ * .\ ##\ ##0;_ * \-.\ ##\ ##0;_ * &quot;-&quot;_ ;_ @_ⴆ"/>
    <numFmt numFmtId="202" formatCode="_ * #.0\ ##0\ ;_ * \-#.0\ ##0\ ;_ * &quot;-&quot;\ ;_ @_ "/>
    <numFmt numFmtId="203" formatCode="_ * #.\ ##0\ ;_ * \-#.\ ##0\ ;_ * &quot;-&quot;\ ;_ @_ "/>
    <numFmt numFmtId="204" formatCode="_ * .\ ##0\ ;_ * \-.\ ##0\ ;_ * &quot;-&quot;\ ;_ @_ⴆ"/>
    <numFmt numFmtId="205" formatCode="#,##0.0_);[Red]\(#,##0.0\)"/>
    <numFmt numFmtId="206" formatCode="#,###,###,##0;&quot; -&quot;###,###,##0"/>
    <numFmt numFmtId="207" formatCode="0.0_ "/>
    <numFmt numFmtId="208" formatCode="#,##0.0_ "/>
    <numFmt numFmtId="209" formatCode="#,##0.0;&quot;△ &quot;#,##0.0"/>
    <numFmt numFmtId="210" formatCode="#,##0;[Red]#,##0"/>
    <numFmt numFmtId="211" formatCode="0_);[Red]\(0\)"/>
    <numFmt numFmtId="212" formatCode="0.0_);[Red]\(0.0\)"/>
    <numFmt numFmtId="213" formatCode="#,##0;&quot;△ &quot;#,##0"/>
    <numFmt numFmtId="214" formatCode="_ * #\ ##0.0;_ * \-#\ ##0.0;_ * &quot;-&quot;;_ @_ "/>
    <numFmt numFmtId="215" formatCode="#,###,##0;&quot; -&quot;###,##0"/>
    <numFmt numFmtId="216" formatCode="##,###,##0;&quot;-&quot;#,###,##0"/>
    <numFmt numFmtId="217" formatCode="0.000"/>
    <numFmt numFmtId="218" formatCode="##,###,###,###,##0;&quot;-&quot;#,###,###,###,##0"/>
    <numFmt numFmtId="219" formatCode="#,###,###,###,##0;&quot; -&quot;###,###,###,##0"/>
    <numFmt numFmtId="220" formatCode="\ ###,###,###,##0;&quot;-&quot;###,###,###,##0"/>
    <numFmt numFmtId="221" formatCode="###,##0;&quot;-&quot;##,##0"/>
    <numFmt numFmtId="222" formatCode="\ ###,###,##0;&quot;-&quot;###,###,##0"/>
    <numFmt numFmtId="223" formatCode="_ * #\ ##0.0;_ * \-#\ ##0.0;_ * ;_ @_ "/>
    <numFmt numFmtId="224" formatCode="_ * #\ ##0.0;_ * \-#\ ##0.0;_ * &quot;0.0&quot;;_ @_ "/>
    <numFmt numFmtId="225" formatCode="###,###,##0;&quot;-&quot;##,###,##0"/>
    <numFmt numFmtId="226" formatCode="_ * #,##0.0_ ;_ * \-#,##0.0_ ;_ * &quot;-&quot;?_ ;_ @_ "/>
    <numFmt numFmtId="227" formatCode="_ * #\ ###\ ##0\ ;_ * \-#\ ###\ ##0\ ;_ * &quot;-&quot;\ ;_ @_ "/>
    <numFmt numFmtId="228" formatCode="_ * #\ ##0.0;_ &quot;△&quot;* #\ ##0.0;_ \ * &quot;-&quot;;_ @_ "/>
    <numFmt numFmtId="229" formatCode="_ * #\ ##0.0;_ &quot;△&quot;* #\ ##0.0\ ;_ * &quot;-&quot;;_ @_ "/>
    <numFmt numFmtId="230" formatCode="_ * #\ ##0.0\ ;_ &quot;△&quot;* #\ ##0.0\ ;_ * &quot;-&quot;;_ @_ "/>
    <numFmt numFmtId="231" formatCode="0.0\ "/>
    <numFmt numFmtId="232" formatCode="_ * #\ ##0\ ;_ &quot;△&quot;* #\ ##0\ ;_ * &quot;-&quot;\ ;_ @_ "/>
    <numFmt numFmtId="233" formatCode="_ * #\ ###\ ##0.0\ ;_ &quot;△&quot;* #\ ###\ ##0.0\ ;_ * &quot;-&quot;\ ;_ @_ "/>
    <numFmt numFmtId="234" formatCode="##0.0;0;&quot;－&quot;"/>
    <numFmt numFmtId="235" formatCode="##0.0;0;&quot;…&quot;"/>
  </numFmts>
  <fonts count="59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5"/>
      <name val="ＭＳ 明朝"/>
      <family val="1"/>
    </font>
    <font>
      <sz val="7"/>
      <name val="ＭＳ 明朝"/>
      <family val="1"/>
    </font>
    <font>
      <b/>
      <sz val="9"/>
      <name val="ＭＳ 明朝"/>
      <family val="1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ゴシック"/>
      <family val="3"/>
    </font>
    <font>
      <b/>
      <sz val="8"/>
      <name val="ＭＳ 明朝"/>
      <family val="1"/>
    </font>
    <font>
      <sz val="7.5"/>
      <name val="ＭＳ 明朝"/>
      <family val="1"/>
    </font>
    <font>
      <b/>
      <sz val="8"/>
      <name val="ＭＳ ゴシック"/>
      <family val="3"/>
    </font>
    <font>
      <sz val="7"/>
      <name val="ＭＳ ゴシック"/>
      <family val="3"/>
    </font>
    <font>
      <sz val="10.5"/>
      <name val="ＭＳ 明朝"/>
      <family val="1"/>
    </font>
    <font>
      <b/>
      <sz val="11"/>
      <name val="ＭＳ 明朝"/>
      <family val="1"/>
    </font>
    <font>
      <sz val="11"/>
      <name val="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4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12" xfId="0" applyFont="1" applyFill="1" applyBorder="1" applyAlignment="1" applyProtection="1">
      <alignment horizontal="distributed" vertical="top"/>
      <protection locked="0"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17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/>
      <protection locked="0"/>
    </xf>
    <xf numFmtId="177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78" fontId="6" fillId="0" borderId="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6" xfId="0" applyFont="1" applyFill="1" applyBorder="1" applyAlignment="1">
      <alignment horizontal="right"/>
    </xf>
    <xf numFmtId="178" fontId="6" fillId="0" borderId="17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78" fontId="6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49" fontId="6" fillId="0" borderId="12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13" fillId="0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distributed" textRotation="255"/>
    </xf>
    <xf numFmtId="0" fontId="5" fillId="0" borderId="17" xfId="0" applyFont="1" applyFill="1" applyBorder="1" applyAlignment="1">
      <alignment horizontal="distributed" vertical="center"/>
    </xf>
    <xf numFmtId="0" fontId="13" fillId="0" borderId="12" xfId="0" applyFont="1" applyFill="1" applyBorder="1" applyAlignment="1" applyProtection="1">
      <alignment horizontal="left" vertical="distributed" textRotation="255"/>
      <protection locked="0"/>
    </xf>
    <xf numFmtId="0" fontId="5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left" vertical="distributed" textRotation="255"/>
      <protection locked="0"/>
    </xf>
    <xf numFmtId="0" fontId="5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distributed" textRotation="255"/>
    </xf>
    <xf numFmtId="0" fontId="17" fillId="0" borderId="17" xfId="0" applyFont="1" applyFill="1" applyBorder="1" applyAlignment="1" applyProtection="1">
      <alignment horizontal="left" vertical="distributed" textRotation="255"/>
      <protection locked="0"/>
    </xf>
    <xf numFmtId="0" fontId="5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left" vertical="top"/>
    </xf>
    <xf numFmtId="0" fontId="6" fillId="0" borderId="20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distributed" textRotation="255"/>
    </xf>
    <xf numFmtId="0" fontId="18" fillId="0" borderId="19" xfId="0" applyFont="1" applyFill="1" applyBorder="1" applyAlignment="1">
      <alignment vertical="distributed" textRotation="255"/>
    </xf>
    <xf numFmtId="0" fontId="6" fillId="0" borderId="21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top"/>
    </xf>
    <xf numFmtId="0" fontId="5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Fill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49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/>
    </xf>
    <xf numFmtId="0" fontId="6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 applyProtection="1">
      <alignment horizontal="right" vertical="top"/>
      <protection locked="0"/>
    </xf>
    <xf numFmtId="0" fontId="5" fillId="0" borderId="24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right" vertical="top"/>
      <protection locked="0"/>
    </xf>
    <xf numFmtId="0" fontId="6" fillId="0" borderId="18" xfId="0" applyFont="1" applyFill="1" applyBorder="1" applyAlignment="1" applyProtection="1">
      <alignment horizontal="right" vertical="center"/>
      <protection locked="0"/>
    </xf>
    <xf numFmtId="0" fontId="6" fillId="0" borderId="18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6" xfId="0" applyFont="1" applyFill="1" applyBorder="1" applyAlignment="1" applyProtection="1">
      <alignment/>
      <protection locked="0"/>
    </xf>
    <xf numFmtId="182" fontId="19" fillId="0" borderId="16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/>
      <protection locked="0"/>
    </xf>
    <xf numFmtId="182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83" fontId="13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183" fontId="5" fillId="0" borderId="20" xfId="0" applyNumberFormat="1" applyFont="1" applyFill="1" applyBorder="1" applyAlignment="1">
      <alignment vertical="center"/>
    </xf>
    <xf numFmtId="182" fontId="5" fillId="0" borderId="16" xfId="0" applyNumberFormat="1" applyFont="1" applyFill="1" applyBorder="1" applyAlignment="1">
      <alignment vertical="center"/>
    </xf>
    <xf numFmtId="182" fontId="5" fillId="0" borderId="22" xfId="0" applyNumberFormat="1" applyFont="1" applyFill="1" applyBorder="1" applyAlignment="1">
      <alignment vertical="center"/>
    </xf>
    <xf numFmtId="182" fontId="14" fillId="0" borderId="0" xfId="0" applyNumberFormat="1" applyFont="1" applyFill="1" applyBorder="1" applyAlignment="1">
      <alignment vertical="center"/>
    </xf>
    <xf numFmtId="182" fontId="14" fillId="0" borderId="17" xfId="0" applyNumberFormat="1" applyFont="1" applyFill="1" applyBorder="1" applyAlignment="1">
      <alignment vertical="center"/>
    </xf>
    <xf numFmtId="182" fontId="5" fillId="0" borderId="17" xfId="0" applyNumberFormat="1" applyFont="1" applyFill="1" applyBorder="1" applyAlignment="1">
      <alignment horizontal="right" vertical="center"/>
    </xf>
    <xf numFmtId="182" fontId="13" fillId="0" borderId="17" xfId="0" applyNumberFormat="1" applyFont="1" applyFill="1" applyBorder="1" applyAlignment="1">
      <alignment vertical="center"/>
    </xf>
    <xf numFmtId="182" fontId="5" fillId="0" borderId="17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distributed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distributed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9" fontId="13" fillId="0" borderId="0" xfId="0" applyNumberFormat="1" applyFont="1" applyFill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227" fontId="6" fillId="0" borderId="0" xfId="0" applyNumberFormat="1" applyFont="1" applyFill="1" applyBorder="1" applyAlignment="1">
      <alignment horizontal="center" vertical="center"/>
    </xf>
    <xf numFmtId="227" fontId="6" fillId="0" borderId="0" xfId="0" applyNumberFormat="1" applyFont="1" applyFill="1" applyBorder="1" applyAlignment="1">
      <alignment horizontal="right" vertical="center"/>
    </xf>
    <xf numFmtId="22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0" fontId="10" fillId="0" borderId="17" xfId="0" applyFont="1" applyFill="1" applyBorder="1" applyAlignment="1">
      <alignment horizontal="left" vertical="center"/>
    </xf>
    <xf numFmtId="230" fontId="5" fillId="0" borderId="0" xfId="0" applyNumberFormat="1" applyFont="1" applyFill="1" applyAlignment="1">
      <alignment horizontal="center" vertical="center"/>
    </xf>
    <xf numFmtId="0" fontId="6" fillId="0" borderId="21" xfId="0" applyFont="1" applyFill="1" applyBorder="1" applyAlignment="1">
      <alignment/>
    </xf>
    <xf numFmtId="231" fontId="5" fillId="0" borderId="0" xfId="0" applyNumberFormat="1" applyFont="1" applyFill="1" applyBorder="1" applyAlignment="1">
      <alignment vertical="center"/>
    </xf>
    <xf numFmtId="231" fontId="13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 applyProtection="1">
      <alignment horizontal="right" vertical="top"/>
      <protection locked="0"/>
    </xf>
    <xf numFmtId="0" fontId="5" fillId="0" borderId="24" xfId="0" applyFont="1" applyFill="1" applyBorder="1" applyAlignment="1" applyProtection="1">
      <alignment horizontal="right" vertical="top"/>
      <protection locked="0"/>
    </xf>
    <xf numFmtId="0" fontId="5" fillId="0" borderId="17" xfId="0" applyFont="1" applyFill="1" applyBorder="1" applyAlignment="1" applyProtection="1">
      <alignment horizontal="right" vertical="top"/>
      <protection locked="0"/>
    </xf>
    <xf numFmtId="232" fontId="6" fillId="0" borderId="0" xfId="0" applyNumberFormat="1" applyFont="1" applyFill="1" applyAlignment="1" applyProtection="1">
      <alignment horizontal="right" vertical="center"/>
      <protection locked="0"/>
    </xf>
    <xf numFmtId="232" fontId="0" fillId="0" borderId="0" xfId="0" applyNumberFormat="1" applyFont="1" applyFill="1" applyAlignment="1" applyProtection="1">
      <alignment horizontal="right" vertical="center"/>
      <protection locked="0"/>
    </xf>
    <xf numFmtId="233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227" fontId="0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230" fontId="13" fillId="0" borderId="0" xfId="0" applyNumberFormat="1" applyFont="1" applyFill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234" fontId="5" fillId="0" borderId="0" xfId="66" applyNumberFormat="1" applyFont="1" applyFill="1" applyAlignment="1" applyProtection="1">
      <alignment horizontal="right"/>
      <protection/>
    </xf>
    <xf numFmtId="231" fontId="5" fillId="0" borderId="0" xfId="0" applyNumberFormat="1" applyFont="1" applyFill="1" applyBorder="1" applyAlignment="1">
      <alignment horizontal="right" vertical="center"/>
    </xf>
    <xf numFmtId="231" fontId="13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234" fontId="13" fillId="0" borderId="17" xfId="66" applyNumberFormat="1" applyFont="1" applyFill="1" applyBorder="1" applyAlignment="1" applyProtection="1">
      <alignment horizontal="right"/>
      <protection/>
    </xf>
    <xf numFmtId="234" fontId="13" fillId="0" borderId="0" xfId="66" applyNumberFormat="1" applyFont="1" applyFill="1" applyBorder="1" applyAlignment="1" applyProtection="1">
      <alignment horizontal="right"/>
      <protection/>
    </xf>
    <xf numFmtId="235" fontId="13" fillId="0" borderId="0" xfId="66" applyNumberFormat="1" applyFont="1" applyFill="1" applyBorder="1" applyAlignment="1" applyProtection="1">
      <alignment horizontal="right"/>
      <protection/>
    </xf>
    <xf numFmtId="234" fontId="13" fillId="0" borderId="0" xfId="66" applyNumberFormat="1" applyFont="1" applyFill="1" applyAlignment="1" applyProtection="1">
      <alignment horizontal="right"/>
      <protection/>
    </xf>
    <xf numFmtId="234" fontId="5" fillId="0" borderId="17" xfId="66" applyNumberFormat="1" applyFont="1" applyFill="1" applyBorder="1" applyAlignment="1" applyProtection="1">
      <alignment horizontal="right"/>
      <protection/>
    </xf>
    <xf numFmtId="234" fontId="5" fillId="0" borderId="0" xfId="66" applyNumberFormat="1" applyFont="1" applyFill="1" applyBorder="1" applyAlignment="1" applyProtection="1">
      <alignment horizontal="right"/>
      <protection/>
    </xf>
    <xf numFmtId="235" fontId="5" fillId="0" borderId="0" xfId="66" applyNumberFormat="1" applyFont="1" applyFill="1" applyBorder="1" applyAlignment="1" applyProtection="1">
      <alignment horizontal="right"/>
      <protection/>
    </xf>
    <xf numFmtId="182" fontId="5" fillId="0" borderId="0" xfId="66" applyNumberFormat="1" applyFont="1" applyFill="1" applyAlignment="1" applyProtection="1">
      <alignment horizontal="right"/>
      <protection/>
    </xf>
    <xf numFmtId="182" fontId="5" fillId="0" borderId="0" xfId="66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>
      <alignment horizontal="right" vertical="center"/>
    </xf>
    <xf numFmtId="235" fontId="13" fillId="0" borderId="0" xfId="66" applyNumberFormat="1" applyFont="1" applyFill="1" applyAlignment="1" applyProtection="1">
      <alignment horizontal="right"/>
      <protection/>
    </xf>
    <xf numFmtId="182" fontId="13" fillId="0" borderId="0" xfId="66" applyNumberFormat="1" applyFont="1" applyFill="1" applyAlignment="1" applyProtection="1">
      <alignment horizontal="right"/>
      <protection/>
    </xf>
    <xf numFmtId="235" fontId="13" fillId="0" borderId="0" xfId="66" applyNumberFormat="1" applyFont="1" applyFill="1" applyAlignment="1">
      <alignment horizontal="right"/>
      <protection/>
    </xf>
    <xf numFmtId="235" fontId="5" fillId="0" borderId="0" xfId="66" applyNumberFormat="1" applyFont="1" applyFill="1" applyAlignment="1" applyProtection="1">
      <alignment horizontal="right"/>
      <protection/>
    </xf>
    <xf numFmtId="235" fontId="5" fillId="0" borderId="0" xfId="66" applyNumberFormat="1" applyFont="1" applyFill="1" applyAlignment="1">
      <alignment horizontal="right"/>
      <protection/>
    </xf>
    <xf numFmtId="234" fontId="13" fillId="0" borderId="0" xfId="66" applyNumberFormat="1" applyFont="1" applyFill="1" applyAlignment="1">
      <alignment horizontal="right"/>
      <protection/>
    </xf>
    <xf numFmtId="234" fontId="5" fillId="0" borderId="0" xfId="66" applyNumberFormat="1" applyFont="1" applyFill="1" applyAlignment="1">
      <alignment horizontal="right"/>
      <protection/>
    </xf>
    <xf numFmtId="232" fontId="6" fillId="0" borderId="0" xfId="0" applyNumberFormat="1" applyFont="1" applyFill="1" applyAlignment="1" applyProtection="1">
      <alignment vertical="center"/>
      <protection locked="0"/>
    </xf>
    <xf numFmtId="0" fontId="6" fillId="0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11" fillId="0" borderId="0" xfId="43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/>
    </xf>
    <xf numFmtId="0" fontId="11" fillId="0" borderId="0" xfId="43" applyAlignment="1" applyProtection="1">
      <alignment horizontal="left" vertical="center" wrapText="1"/>
      <protection/>
    </xf>
    <xf numFmtId="0" fontId="11" fillId="0" borderId="0" xfId="43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64" applyFont="1" applyFill="1" applyAlignment="1">
      <alignment horizontal="left" vertical="top" wrapText="1"/>
      <protection/>
    </xf>
    <xf numFmtId="0" fontId="6" fillId="0" borderId="18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horizontal="distributed" vertical="center"/>
      <protection locked="0"/>
    </xf>
    <xf numFmtId="0" fontId="6" fillId="0" borderId="27" xfId="0" applyFont="1" applyFill="1" applyBorder="1" applyAlignment="1" applyProtection="1">
      <alignment horizontal="distributed" vertical="center"/>
      <protection locked="0"/>
    </xf>
    <xf numFmtId="0" fontId="6" fillId="0" borderId="28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176" fontId="6" fillId="0" borderId="17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distributed" vertical="center"/>
      <protection locked="0"/>
    </xf>
    <xf numFmtId="0" fontId="6" fillId="0" borderId="26" xfId="0" applyFont="1" applyFill="1" applyBorder="1" applyAlignment="1" applyProtection="1">
      <alignment horizontal="distributed" vertical="center"/>
      <protection locked="0"/>
    </xf>
    <xf numFmtId="0" fontId="6" fillId="0" borderId="15" xfId="0" applyFont="1" applyFill="1" applyBorder="1" applyAlignment="1" applyProtection="1">
      <alignment horizontal="distributed" vertical="center"/>
      <protection locked="0"/>
    </xf>
    <xf numFmtId="0" fontId="6" fillId="0" borderId="18" xfId="0" applyFont="1" applyFill="1" applyBorder="1" applyAlignment="1" applyProtection="1">
      <alignment horizontal="distributed" vertical="center"/>
      <protection locked="0"/>
    </xf>
    <xf numFmtId="0" fontId="6" fillId="0" borderId="29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distributed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Alignment="1" applyProtection="1">
      <alignment horizontal="right" vertical="center"/>
      <protection locked="0"/>
    </xf>
    <xf numFmtId="176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/>
      <protection locked="0"/>
    </xf>
    <xf numFmtId="176" fontId="6" fillId="0" borderId="17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49" fontId="6" fillId="0" borderId="17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 applyProtection="1">
      <alignment horizontal="left" vertical="center"/>
      <protection locked="0"/>
    </xf>
    <xf numFmtId="176" fontId="6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6" fillId="0" borderId="18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 indent="1"/>
    </xf>
    <xf numFmtId="0" fontId="6" fillId="0" borderId="26" xfId="0" applyFont="1" applyFill="1" applyBorder="1" applyAlignment="1">
      <alignment horizontal="distributed" vertical="center" indent="1"/>
    </xf>
    <xf numFmtId="0" fontId="6" fillId="0" borderId="15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4"/>
    </xf>
    <xf numFmtId="0" fontId="0" fillId="0" borderId="26" xfId="0" applyFill="1" applyBorder="1" applyAlignment="1">
      <alignment horizontal="distributed" vertical="center" indent="4"/>
    </xf>
    <xf numFmtId="0" fontId="6" fillId="0" borderId="14" xfId="0" applyFont="1" applyFill="1" applyBorder="1" applyAlignment="1">
      <alignment horizontal="distributed" vertical="center" indent="3"/>
    </xf>
    <xf numFmtId="0" fontId="0" fillId="0" borderId="26" xfId="0" applyFill="1" applyBorder="1" applyAlignment="1">
      <alignment horizontal="distributed" vertical="center" indent="3"/>
    </xf>
    <xf numFmtId="0" fontId="0" fillId="0" borderId="15" xfId="0" applyFill="1" applyBorder="1" applyAlignment="1">
      <alignment horizontal="distributed" vertical="center" indent="3"/>
    </xf>
    <xf numFmtId="0" fontId="6" fillId="0" borderId="3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83" fontId="5" fillId="0" borderId="31" xfId="0" applyNumberFormat="1" applyFont="1" applyFill="1" applyBorder="1" applyAlignment="1">
      <alignment horizontal="center" vertical="center" wrapText="1"/>
    </xf>
    <xf numFmtId="183" fontId="5" fillId="0" borderId="32" xfId="0" applyNumberFormat="1" applyFont="1" applyFill="1" applyBorder="1" applyAlignment="1">
      <alignment horizontal="center" vertical="center" wrapText="1"/>
    </xf>
    <xf numFmtId="183" fontId="5" fillId="0" borderId="3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distributed" vertical="center"/>
    </xf>
    <xf numFmtId="0" fontId="5" fillId="0" borderId="14" xfId="0" applyFont="1" applyFill="1" applyBorder="1" applyAlignment="1" applyProtection="1">
      <alignment horizontal="distributed" vertical="center"/>
      <protection locked="0"/>
    </xf>
    <xf numFmtId="0" fontId="5" fillId="0" borderId="26" xfId="0" applyFont="1" applyFill="1" applyBorder="1" applyAlignment="1" applyProtection="1">
      <alignment horizontal="distributed" vertical="center"/>
      <protection locked="0"/>
    </xf>
    <xf numFmtId="0" fontId="5" fillId="0" borderId="15" xfId="0" applyFont="1" applyFill="1" applyBorder="1" applyAlignment="1" applyProtection="1">
      <alignment horizontal="distributed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top" wrapText="1"/>
      <protection/>
    </xf>
    <xf numFmtId="0" fontId="5" fillId="0" borderId="30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center" vertical="center" textRotation="255"/>
    </xf>
    <xf numFmtId="0" fontId="5" fillId="0" borderId="32" xfId="0" applyFont="1" applyFill="1" applyBorder="1" applyAlignment="1">
      <alignment horizontal="center" vertical="center" textRotation="255"/>
    </xf>
    <xf numFmtId="0" fontId="5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distributed"/>
    </xf>
    <xf numFmtId="0" fontId="5" fillId="0" borderId="32" xfId="0" applyFont="1" applyFill="1" applyBorder="1" applyAlignment="1">
      <alignment horizontal="distributed" vertical="distributed"/>
    </xf>
    <xf numFmtId="0" fontId="5" fillId="0" borderId="33" xfId="0" applyFont="1" applyFill="1" applyBorder="1" applyAlignment="1">
      <alignment horizontal="distributed" vertical="distributed"/>
    </xf>
    <xf numFmtId="0" fontId="5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8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6" fillId="0" borderId="0" xfId="65" applyFont="1" applyFill="1" applyAlignment="1">
      <alignment horizontal="left" vertical="top" wrapText="1"/>
      <protection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right" vertical="top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49" fontId="0" fillId="0" borderId="17" xfId="0" applyNumberForma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distributed" vertical="center" wrapText="1" indent="4"/>
      <protection locked="0"/>
    </xf>
    <xf numFmtId="0" fontId="6" fillId="0" borderId="26" xfId="0" applyFont="1" applyFill="1" applyBorder="1" applyAlignment="1" applyProtection="1">
      <alignment horizontal="distributed" vertical="center" wrapText="1" indent="4"/>
      <protection locked="0"/>
    </xf>
    <xf numFmtId="0" fontId="6" fillId="0" borderId="15" xfId="0" applyFont="1" applyFill="1" applyBorder="1" applyAlignment="1" applyProtection="1">
      <alignment horizontal="distributed" vertical="center" wrapText="1" indent="4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distributed" vertical="center" indent="4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right"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6" xfId="65"/>
    <cellStyle name="標準_Form1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390525</xdr:rowOff>
    </xdr:from>
    <xdr:to>
      <xdr:col>9</xdr:col>
      <xdr:colOff>781050</xdr:colOff>
      <xdr:row>56</xdr:row>
      <xdr:rowOff>85725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72125"/>
          <a:ext cx="844867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20</xdr:row>
      <xdr:rowOff>323850</xdr:rowOff>
    </xdr:from>
    <xdr:to>
      <xdr:col>9</xdr:col>
      <xdr:colOff>800100</xdr:colOff>
      <xdr:row>57</xdr:row>
      <xdr:rowOff>142875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876800"/>
          <a:ext cx="8562975" cy="574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20</xdr:row>
      <xdr:rowOff>323850</xdr:rowOff>
    </xdr:from>
    <xdr:to>
      <xdr:col>20</xdr:col>
      <xdr:colOff>47625</xdr:colOff>
      <xdr:row>57</xdr:row>
      <xdr:rowOff>9525</xdr:rowOff>
    </xdr:to>
    <xdr:pic>
      <xdr:nvPicPr>
        <xdr:cNvPr id="2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86800" y="4876800"/>
          <a:ext cx="8562975" cy="561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="115" zoomScaleNormal="115" zoomScaleSheetLayoutView="100" workbookViewId="0" topLeftCell="A1">
      <selection activeCell="A1" sqref="A1:B3"/>
    </sheetView>
  </sheetViews>
  <sheetFormatPr defaultColWidth="9.00390625" defaultRowHeight="12"/>
  <cols>
    <col min="1" max="1" width="5.00390625" style="0" customWidth="1"/>
    <col min="2" max="2" width="50.625" style="0" customWidth="1"/>
  </cols>
  <sheetData>
    <row r="1" spans="1:2" ht="11.25" customHeight="1">
      <c r="A1" s="240" t="s">
        <v>331</v>
      </c>
      <c r="B1" s="240"/>
    </row>
    <row r="2" spans="1:2" ht="11.25" customHeight="1">
      <c r="A2" s="240"/>
      <c r="B2" s="240"/>
    </row>
    <row r="3" spans="1:2" ht="11.25" customHeight="1">
      <c r="A3" s="240"/>
      <c r="B3" s="240"/>
    </row>
    <row r="4" spans="1:2" ht="15" customHeight="1">
      <c r="A4" s="236">
        <v>183</v>
      </c>
      <c r="B4" s="237" t="s">
        <v>339</v>
      </c>
    </row>
    <row r="5" spans="1:2" ht="15" customHeight="1">
      <c r="A5" s="236"/>
      <c r="B5" s="238"/>
    </row>
    <row r="6" spans="1:2" ht="15" customHeight="1">
      <c r="A6" s="236">
        <v>184</v>
      </c>
      <c r="B6" s="237" t="s">
        <v>332</v>
      </c>
    </row>
    <row r="7" spans="1:2" ht="15" customHeight="1">
      <c r="A7" s="236"/>
      <c r="B7" s="238"/>
    </row>
    <row r="8" spans="1:2" ht="15" customHeight="1">
      <c r="A8" s="236">
        <v>185</v>
      </c>
      <c r="B8" s="241" t="s">
        <v>333</v>
      </c>
    </row>
    <row r="9" spans="1:2" ht="15" customHeight="1">
      <c r="A9" s="236"/>
      <c r="B9" s="241"/>
    </row>
    <row r="10" spans="1:2" ht="15" customHeight="1">
      <c r="A10" s="236"/>
      <c r="B10" s="239"/>
    </row>
    <row r="11" spans="1:2" ht="15" customHeight="1">
      <c r="A11" s="236">
        <v>186</v>
      </c>
      <c r="B11" s="237" t="s">
        <v>334</v>
      </c>
    </row>
    <row r="12" spans="1:2" ht="15" customHeight="1">
      <c r="A12" s="236"/>
      <c r="B12" s="238"/>
    </row>
    <row r="13" spans="1:2" ht="15" customHeight="1">
      <c r="A13" s="236">
        <v>187</v>
      </c>
      <c r="B13" s="237" t="s">
        <v>335</v>
      </c>
    </row>
    <row r="14" spans="1:2" ht="15" customHeight="1">
      <c r="A14" s="236"/>
      <c r="B14" s="238"/>
    </row>
    <row r="15" spans="1:2" ht="15" customHeight="1">
      <c r="A15" s="236">
        <v>188</v>
      </c>
      <c r="B15" s="237" t="s">
        <v>336</v>
      </c>
    </row>
    <row r="16" spans="1:2" ht="15" customHeight="1">
      <c r="A16" s="236"/>
      <c r="B16" s="242" t="s">
        <v>337</v>
      </c>
    </row>
    <row r="17" spans="1:2" ht="15" customHeight="1">
      <c r="A17" s="236"/>
      <c r="B17" s="242"/>
    </row>
    <row r="18" spans="1:2" ht="15" customHeight="1">
      <c r="A18" s="236"/>
      <c r="B18" s="239"/>
    </row>
    <row r="19" spans="1:2" ht="15" customHeight="1">
      <c r="A19" s="236"/>
      <c r="B19" s="237" t="s">
        <v>338</v>
      </c>
    </row>
    <row r="20" spans="1:2" ht="15" customHeight="1">
      <c r="A20" s="236"/>
      <c r="B20" s="238"/>
    </row>
    <row r="21" spans="1:2" ht="15" customHeight="1">
      <c r="A21" s="236">
        <v>189</v>
      </c>
      <c r="B21" s="237" t="s">
        <v>340</v>
      </c>
    </row>
  </sheetData>
  <sheetProtection/>
  <mergeCells count="3">
    <mergeCell ref="A1:B3"/>
    <mergeCell ref="B8:B9"/>
    <mergeCell ref="B16:B17"/>
  </mergeCells>
  <hyperlinks>
    <hyperlink ref="B4" location="'183・184'!A1" display=" 病院施設及び入院、退院患者数"/>
    <hyperlink ref="B8:B9" location="'185・186'!A1" display="'185・186'!A1"/>
    <hyperlink ref="B11" location="'(186) '!A1" display=" 感染症、食中毒患者数"/>
    <hyperlink ref="B13" location="'187・188-1'!A1" display=" 主要死因別死亡者数及び死亡率"/>
    <hyperlink ref="B15" location="'(188-1)'!A1" display=" 学校保健"/>
    <hyperlink ref="B21" location="'189'!A1" display=" 市町村別医療施設等"/>
    <hyperlink ref="B6" location="'183・184'!A29" display=" 一般診療所及び歯科診療所数"/>
    <hyperlink ref="B16:B17" location="'(188-1)'!A2" display="'(188-1)'!A2"/>
    <hyperlink ref="B19" location="'188-2'!A3" display="（２）幼児・児童・生徒の疾病・異常被患率"/>
  </hyperlinks>
  <printOptions horizontalCentered="1"/>
  <pageMargins left="0.5905511811023623" right="0.5905511811023623" top="0.31496062992125984" bottom="0.3149606299212598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A1" sqref="A1:Q1"/>
    </sheetView>
  </sheetViews>
  <sheetFormatPr defaultColWidth="9.00390625" defaultRowHeight="12"/>
  <cols>
    <col min="1" max="1" width="1.625" style="23" customWidth="1"/>
    <col min="2" max="2" width="13.375" style="23" customWidth="1"/>
    <col min="3" max="3" width="1.625" style="23" customWidth="1"/>
    <col min="4" max="15" width="6.625" style="23" customWidth="1"/>
    <col min="16" max="17" width="9.125" style="23" customWidth="1"/>
    <col min="18" max="16384" width="9.375" style="23" customWidth="1"/>
  </cols>
  <sheetData>
    <row r="1" spans="1:17" s="37" customFormat="1" ht="24" customHeight="1">
      <c r="A1" s="259" t="s">
        <v>188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1:17" ht="39.75" customHeight="1">
      <c r="A2" s="265" t="s">
        <v>178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</row>
    <row r="3" spans="1:17" ht="30" customHeight="1" thickBot="1">
      <c r="A3" s="244" t="s">
        <v>317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</row>
    <row r="4" spans="1:17" ht="33.75" customHeight="1">
      <c r="A4" s="251" t="s">
        <v>94</v>
      </c>
      <c r="B4" s="251"/>
      <c r="C4" s="252"/>
      <c r="D4" s="270" t="s">
        <v>225</v>
      </c>
      <c r="E4" s="272"/>
      <c r="F4" s="270" t="s">
        <v>226</v>
      </c>
      <c r="G4" s="272"/>
      <c r="H4" s="283" t="s">
        <v>95</v>
      </c>
      <c r="I4" s="284"/>
      <c r="J4" s="283" t="s">
        <v>96</v>
      </c>
      <c r="K4" s="284"/>
      <c r="L4" s="283" t="s">
        <v>97</v>
      </c>
      <c r="M4" s="284"/>
      <c r="N4" s="278" t="s">
        <v>98</v>
      </c>
      <c r="O4" s="252"/>
      <c r="P4" s="92" t="s">
        <v>99</v>
      </c>
      <c r="Q4" s="92" t="s">
        <v>100</v>
      </c>
    </row>
    <row r="5" spans="1:15" ht="7.5" customHeight="1">
      <c r="A5" s="249"/>
      <c r="B5" s="249"/>
      <c r="C5" s="250"/>
      <c r="D5" s="28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</row>
    <row r="6" spans="1:17" ht="19.5" customHeight="1">
      <c r="A6" s="253" t="s">
        <v>258</v>
      </c>
      <c r="B6" s="253"/>
      <c r="C6" s="254"/>
      <c r="D6" s="289">
        <v>182</v>
      </c>
      <c r="E6" s="290"/>
      <c r="F6" s="279">
        <v>30830</v>
      </c>
      <c r="G6" s="279"/>
      <c r="H6" s="279">
        <v>8954894</v>
      </c>
      <c r="I6" s="279"/>
      <c r="J6" s="279">
        <v>266652</v>
      </c>
      <c r="K6" s="279"/>
      <c r="L6" s="279">
        <v>268631</v>
      </c>
      <c r="M6" s="279"/>
      <c r="N6" s="279">
        <v>10221404</v>
      </c>
      <c r="O6" s="279"/>
      <c r="P6" s="96">
        <v>79.7</v>
      </c>
      <c r="Q6" s="96">
        <v>33.5</v>
      </c>
    </row>
    <row r="7" spans="1:17" ht="19.5" customHeight="1">
      <c r="A7" s="253" t="s">
        <v>259</v>
      </c>
      <c r="B7" s="253"/>
      <c r="C7" s="254"/>
      <c r="D7" s="289">
        <v>181</v>
      </c>
      <c r="E7" s="290"/>
      <c r="F7" s="279">
        <v>30616</v>
      </c>
      <c r="G7" s="279"/>
      <c r="H7" s="279">
        <v>8787893</v>
      </c>
      <c r="I7" s="279"/>
      <c r="J7" s="279">
        <v>268357</v>
      </c>
      <c r="K7" s="279"/>
      <c r="L7" s="279">
        <v>269060</v>
      </c>
      <c r="M7" s="279"/>
      <c r="N7" s="279">
        <v>10090334</v>
      </c>
      <c r="O7" s="279"/>
      <c r="P7" s="96">
        <v>78.5</v>
      </c>
      <c r="Q7" s="96">
        <v>32.7</v>
      </c>
    </row>
    <row r="8" spans="1:17" ht="19.5" customHeight="1">
      <c r="A8" s="253" t="s">
        <v>179</v>
      </c>
      <c r="B8" s="253"/>
      <c r="C8" s="254"/>
      <c r="D8" s="268">
        <v>179</v>
      </c>
      <c r="E8" s="269"/>
      <c r="F8" s="255">
        <v>30461</v>
      </c>
      <c r="G8" s="255"/>
      <c r="H8" s="255">
        <v>8713242</v>
      </c>
      <c r="I8" s="255"/>
      <c r="J8" s="255">
        <v>266927</v>
      </c>
      <c r="K8" s="255"/>
      <c r="L8" s="255">
        <v>268401</v>
      </c>
      <c r="M8" s="255"/>
      <c r="N8" s="255">
        <v>9847860</v>
      </c>
      <c r="O8" s="255"/>
      <c r="P8" s="96">
        <v>78</v>
      </c>
      <c r="Q8" s="96">
        <v>32.6</v>
      </c>
    </row>
    <row r="9" spans="1:17" ht="19.5" customHeight="1">
      <c r="A9" s="253" t="s">
        <v>229</v>
      </c>
      <c r="B9" s="253"/>
      <c r="C9" s="254"/>
      <c r="D9" s="268">
        <v>176</v>
      </c>
      <c r="E9" s="269"/>
      <c r="F9" s="255">
        <v>30248</v>
      </c>
      <c r="G9" s="255"/>
      <c r="H9" s="255">
        <v>8570485</v>
      </c>
      <c r="I9" s="255"/>
      <c r="J9" s="255">
        <v>266999</v>
      </c>
      <c r="K9" s="255"/>
      <c r="L9" s="255">
        <v>267221</v>
      </c>
      <c r="M9" s="255"/>
      <c r="N9" s="255">
        <v>9696705</v>
      </c>
      <c r="O9" s="255"/>
      <c r="P9" s="96">
        <v>77.6</v>
      </c>
      <c r="Q9" s="96">
        <v>32.1</v>
      </c>
    </row>
    <row r="10" spans="1:17" s="34" customFormat="1" ht="19.5" customHeight="1">
      <c r="A10" s="256" t="s">
        <v>260</v>
      </c>
      <c r="B10" s="257"/>
      <c r="C10" s="258"/>
      <c r="D10" s="286">
        <v>174</v>
      </c>
      <c r="E10" s="287"/>
      <c r="F10" s="261">
        <v>29971</v>
      </c>
      <c r="G10" s="261"/>
      <c r="H10" s="261">
        <v>8500425</v>
      </c>
      <c r="I10" s="261"/>
      <c r="J10" s="261">
        <v>269555</v>
      </c>
      <c r="K10" s="261"/>
      <c r="L10" s="261">
        <v>269860</v>
      </c>
      <c r="M10" s="261"/>
      <c r="N10" s="261">
        <v>9604983</v>
      </c>
      <c r="O10" s="261"/>
      <c r="P10" s="97">
        <v>77.5</v>
      </c>
      <c r="Q10" s="97">
        <v>31.5</v>
      </c>
    </row>
    <row r="11" spans="1:17" ht="19.5" customHeight="1">
      <c r="A11" s="94"/>
      <c r="B11" s="94"/>
      <c r="C11" s="94"/>
      <c r="D11" s="268"/>
      <c r="E11" s="269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96"/>
      <c r="Q11" s="96"/>
    </row>
    <row r="12" spans="1:17" s="34" customFormat="1" ht="19.5" customHeight="1">
      <c r="A12" s="245" t="s">
        <v>0</v>
      </c>
      <c r="B12" s="245"/>
      <c r="C12" s="246"/>
      <c r="D12" s="286"/>
      <c r="E12" s="287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97"/>
      <c r="Q12" s="97"/>
    </row>
    <row r="13" spans="2:17" ht="19.5" customHeight="1">
      <c r="B13" s="7" t="s">
        <v>172</v>
      </c>
      <c r="C13" s="28"/>
      <c r="D13" s="268">
        <v>17</v>
      </c>
      <c r="E13" s="269"/>
      <c r="F13" s="255">
        <v>5193</v>
      </c>
      <c r="G13" s="255"/>
      <c r="H13" s="255">
        <v>1604894</v>
      </c>
      <c r="I13" s="255"/>
      <c r="J13" s="255">
        <v>5936</v>
      </c>
      <c r="K13" s="255"/>
      <c r="L13" s="255">
        <v>5990</v>
      </c>
      <c r="M13" s="255"/>
      <c r="N13" s="255">
        <v>415229</v>
      </c>
      <c r="O13" s="255"/>
      <c r="P13" s="96">
        <v>84.6</v>
      </c>
      <c r="Q13" s="96">
        <v>296.1</v>
      </c>
    </row>
    <row r="14" spans="2:17" ht="19.5" customHeight="1">
      <c r="B14" s="7" t="s">
        <v>261</v>
      </c>
      <c r="C14" s="28"/>
      <c r="D14" s="292">
        <v>0</v>
      </c>
      <c r="E14" s="285"/>
      <c r="F14" s="281">
        <v>0</v>
      </c>
      <c r="G14" s="281"/>
      <c r="H14" s="281">
        <v>0</v>
      </c>
      <c r="I14" s="281"/>
      <c r="J14" s="281">
        <v>0</v>
      </c>
      <c r="K14" s="281"/>
      <c r="L14" s="281">
        <v>0</v>
      </c>
      <c r="M14" s="281"/>
      <c r="N14" s="281">
        <v>0</v>
      </c>
      <c r="O14" s="281"/>
      <c r="P14" s="216">
        <v>0</v>
      </c>
      <c r="Q14" s="216">
        <v>0</v>
      </c>
    </row>
    <row r="15" spans="2:17" ht="19.5" customHeight="1">
      <c r="B15" s="7" t="s">
        <v>262</v>
      </c>
      <c r="C15" s="28"/>
      <c r="D15" s="268">
        <v>157</v>
      </c>
      <c r="E15" s="269"/>
      <c r="F15" s="255">
        <v>24778</v>
      </c>
      <c r="G15" s="255"/>
      <c r="H15" s="255">
        <v>6895531</v>
      </c>
      <c r="I15" s="255"/>
      <c r="J15" s="255">
        <v>263619</v>
      </c>
      <c r="K15" s="255"/>
      <c r="L15" s="255">
        <v>263870</v>
      </c>
      <c r="M15" s="255"/>
      <c r="N15" s="255">
        <v>9189754</v>
      </c>
      <c r="O15" s="255"/>
      <c r="P15" s="96">
        <v>76</v>
      </c>
      <c r="Q15" s="96">
        <v>26.1</v>
      </c>
    </row>
    <row r="16" spans="1:17" ht="19.5" customHeight="1">
      <c r="A16" s="247"/>
      <c r="B16" s="247"/>
      <c r="C16" s="248"/>
      <c r="D16" s="293"/>
      <c r="E16" s="294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38"/>
      <c r="Q16" s="38"/>
    </row>
    <row r="17" spans="1:17" s="34" customFormat="1" ht="19.5" customHeight="1">
      <c r="A17" s="245" t="s">
        <v>72</v>
      </c>
      <c r="B17" s="245"/>
      <c r="C17" s="246"/>
      <c r="D17" s="286"/>
      <c r="E17" s="287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97"/>
      <c r="Q17" s="97"/>
    </row>
    <row r="18" spans="2:17" ht="19.5" customHeight="1">
      <c r="B18" s="7" t="s">
        <v>173</v>
      </c>
      <c r="C18" s="28"/>
      <c r="D18" s="291" t="s">
        <v>263</v>
      </c>
      <c r="E18" s="280"/>
      <c r="F18" s="255">
        <v>5831</v>
      </c>
      <c r="G18" s="255"/>
      <c r="H18" s="255">
        <v>1768764</v>
      </c>
      <c r="I18" s="255"/>
      <c r="J18" s="255">
        <v>6982</v>
      </c>
      <c r="K18" s="255"/>
      <c r="L18" s="269">
        <v>7053</v>
      </c>
      <c r="M18" s="269"/>
      <c r="N18" s="280" t="s">
        <v>257</v>
      </c>
      <c r="O18" s="280"/>
      <c r="P18" s="96">
        <v>83.1</v>
      </c>
      <c r="Q18" s="96">
        <v>252.1</v>
      </c>
    </row>
    <row r="19" spans="2:17" ht="19.5" customHeight="1">
      <c r="B19" s="7" t="s">
        <v>174</v>
      </c>
      <c r="C19" s="28"/>
      <c r="D19" s="291" t="s">
        <v>264</v>
      </c>
      <c r="E19" s="280"/>
      <c r="F19" s="255">
        <v>26</v>
      </c>
      <c r="G19" s="255"/>
      <c r="H19" s="281">
        <v>0</v>
      </c>
      <c r="I19" s="281"/>
      <c r="J19" s="281">
        <v>0</v>
      </c>
      <c r="K19" s="281"/>
      <c r="L19" s="285">
        <v>0</v>
      </c>
      <c r="M19" s="285"/>
      <c r="N19" s="280" t="s">
        <v>265</v>
      </c>
      <c r="O19" s="280"/>
      <c r="P19" s="216">
        <v>0</v>
      </c>
      <c r="Q19" s="216">
        <v>0</v>
      </c>
    </row>
    <row r="20" spans="2:17" ht="19.5" customHeight="1">
      <c r="B20" s="7" t="s">
        <v>175</v>
      </c>
      <c r="C20" s="28"/>
      <c r="D20" s="291" t="s">
        <v>266</v>
      </c>
      <c r="E20" s="280"/>
      <c r="F20" s="255">
        <v>244</v>
      </c>
      <c r="G20" s="255"/>
      <c r="H20" s="255">
        <v>23555</v>
      </c>
      <c r="I20" s="255"/>
      <c r="J20" s="255">
        <v>359</v>
      </c>
      <c r="K20" s="255"/>
      <c r="L20" s="269">
        <v>327</v>
      </c>
      <c r="M20" s="269"/>
      <c r="N20" s="280" t="s">
        <v>265</v>
      </c>
      <c r="O20" s="280"/>
      <c r="P20" s="96">
        <v>25.2</v>
      </c>
      <c r="Q20" s="96">
        <v>68.7</v>
      </c>
    </row>
    <row r="21" spans="2:17" ht="19.5" customHeight="1">
      <c r="B21" s="7" t="s">
        <v>176</v>
      </c>
      <c r="C21" s="28"/>
      <c r="D21" s="291" t="s">
        <v>267</v>
      </c>
      <c r="E21" s="280"/>
      <c r="F21" s="255">
        <v>4891</v>
      </c>
      <c r="G21" s="255"/>
      <c r="H21" s="255">
        <v>1607629</v>
      </c>
      <c r="I21" s="255"/>
      <c r="J21" s="255">
        <v>5316</v>
      </c>
      <c r="K21" s="255"/>
      <c r="L21" s="269">
        <v>9522</v>
      </c>
      <c r="M21" s="269"/>
      <c r="N21" s="280" t="s">
        <v>268</v>
      </c>
      <c r="O21" s="280"/>
      <c r="P21" s="96">
        <v>88.9</v>
      </c>
      <c r="Q21" s="96">
        <v>144.2</v>
      </c>
    </row>
    <row r="22" spans="2:17" ht="19.5" customHeight="1">
      <c r="B22" s="7" t="s">
        <v>177</v>
      </c>
      <c r="C22" s="28"/>
      <c r="D22" s="291" t="s">
        <v>269</v>
      </c>
      <c r="E22" s="280"/>
      <c r="F22" s="255">
        <v>18979</v>
      </c>
      <c r="G22" s="255"/>
      <c r="H22" s="255">
        <v>5100477</v>
      </c>
      <c r="I22" s="255"/>
      <c r="J22" s="255">
        <v>256898</v>
      </c>
      <c r="K22" s="255"/>
      <c r="L22" s="269">
        <v>252958</v>
      </c>
      <c r="M22" s="269"/>
      <c r="N22" s="280" t="s">
        <v>265</v>
      </c>
      <c r="O22" s="280"/>
      <c r="P22" s="96">
        <v>73.7</v>
      </c>
      <c r="Q22" s="96">
        <v>20</v>
      </c>
    </row>
    <row r="23" spans="1:17" ht="7.5" customHeight="1" thickBot="1">
      <c r="A23" s="39"/>
      <c r="B23" s="39"/>
      <c r="C23" s="40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2:17" s="24" customFormat="1" ht="15" customHeight="1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137" t="s">
        <v>73</v>
      </c>
    </row>
    <row r="25" spans="1:17" s="24" customFormat="1" ht="13.5" customHeight="1">
      <c r="A25" s="243" t="s">
        <v>240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98"/>
      <c r="O25" s="98"/>
      <c r="P25" s="98"/>
      <c r="Q25" s="98"/>
    </row>
    <row r="26" spans="1:17" s="24" customFormat="1" ht="13.5" customHeight="1">
      <c r="A26" s="243" t="s">
        <v>241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98"/>
      <c r="O26" s="98"/>
      <c r="P26" s="98"/>
      <c r="Q26" s="98"/>
    </row>
    <row r="27" spans="1:17" s="24" customFormat="1" ht="13.5" customHeight="1">
      <c r="A27" s="243" t="s">
        <v>329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</row>
    <row r="28" spans="1:17" ht="31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30" customHeight="1" thickBot="1">
      <c r="A29" s="244" t="s">
        <v>318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</row>
    <row r="30" spans="1:17" ht="18" customHeight="1">
      <c r="A30" s="273" t="s">
        <v>218</v>
      </c>
      <c r="B30" s="273"/>
      <c r="C30" s="274"/>
      <c r="D30" s="270" t="s">
        <v>227</v>
      </c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2"/>
      <c r="P30" s="277" t="s">
        <v>101</v>
      </c>
      <c r="Q30" s="273"/>
    </row>
    <row r="31" spans="1:17" ht="24.75" customHeight="1">
      <c r="A31" s="263"/>
      <c r="B31" s="263"/>
      <c r="C31" s="264"/>
      <c r="D31" s="262" t="s">
        <v>228</v>
      </c>
      <c r="E31" s="263"/>
      <c r="F31" s="264"/>
      <c r="G31" s="262" t="s">
        <v>102</v>
      </c>
      <c r="H31" s="263"/>
      <c r="I31" s="264"/>
      <c r="J31" s="262" t="s">
        <v>103</v>
      </c>
      <c r="K31" s="263"/>
      <c r="L31" s="264"/>
      <c r="M31" s="262" t="s">
        <v>226</v>
      </c>
      <c r="N31" s="263"/>
      <c r="O31" s="264"/>
      <c r="P31" s="262"/>
      <c r="Q31" s="263"/>
    </row>
    <row r="32" spans="1:15" ht="8.25" customHeight="1">
      <c r="A32" s="100"/>
      <c r="B32" s="26"/>
      <c r="C32" s="101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</row>
    <row r="33" spans="1:17" ht="19.5" customHeight="1">
      <c r="A33" s="275" t="s">
        <v>270</v>
      </c>
      <c r="B33" s="275"/>
      <c r="C33" s="276"/>
      <c r="D33" s="268">
        <v>1626</v>
      </c>
      <c r="E33" s="269"/>
      <c r="F33" s="269"/>
      <c r="G33" s="255">
        <v>1380</v>
      </c>
      <c r="H33" s="255"/>
      <c r="I33" s="255"/>
      <c r="J33" s="255">
        <v>246</v>
      </c>
      <c r="K33" s="255"/>
      <c r="L33" s="255"/>
      <c r="M33" s="255">
        <v>3427</v>
      </c>
      <c r="N33" s="255"/>
      <c r="O33" s="255"/>
      <c r="P33" s="255">
        <v>997</v>
      </c>
      <c r="Q33" s="255"/>
    </row>
    <row r="34" spans="1:17" ht="19.5" customHeight="1">
      <c r="A34" s="253" t="s">
        <v>253</v>
      </c>
      <c r="B34" s="253"/>
      <c r="C34" s="254"/>
      <c r="D34" s="268">
        <v>1625</v>
      </c>
      <c r="E34" s="269"/>
      <c r="F34" s="269"/>
      <c r="G34" s="255">
        <v>1394</v>
      </c>
      <c r="H34" s="255"/>
      <c r="I34" s="255"/>
      <c r="J34" s="255">
        <v>231</v>
      </c>
      <c r="K34" s="255"/>
      <c r="L34" s="255"/>
      <c r="M34" s="255">
        <v>3200</v>
      </c>
      <c r="N34" s="255"/>
      <c r="O34" s="255"/>
      <c r="P34" s="255">
        <v>993</v>
      </c>
      <c r="Q34" s="255"/>
    </row>
    <row r="35" spans="1:17" ht="19.5" customHeight="1">
      <c r="A35" s="253" t="s">
        <v>254</v>
      </c>
      <c r="B35" s="253"/>
      <c r="C35" s="254"/>
      <c r="D35" s="268">
        <v>1626</v>
      </c>
      <c r="E35" s="269"/>
      <c r="F35" s="269"/>
      <c r="G35" s="255">
        <v>1413</v>
      </c>
      <c r="H35" s="255"/>
      <c r="I35" s="255"/>
      <c r="J35" s="255">
        <v>213</v>
      </c>
      <c r="K35" s="255"/>
      <c r="L35" s="255"/>
      <c r="M35" s="255">
        <v>3011</v>
      </c>
      <c r="N35" s="255"/>
      <c r="O35" s="255"/>
      <c r="P35" s="255">
        <v>991</v>
      </c>
      <c r="Q35" s="255"/>
    </row>
    <row r="36" spans="1:17" ht="19.5" customHeight="1">
      <c r="A36" s="253" t="s">
        <v>255</v>
      </c>
      <c r="B36" s="253"/>
      <c r="C36" s="254"/>
      <c r="D36" s="268">
        <v>1623</v>
      </c>
      <c r="E36" s="269"/>
      <c r="F36" s="269"/>
      <c r="G36" s="255">
        <v>1417</v>
      </c>
      <c r="H36" s="255"/>
      <c r="I36" s="255"/>
      <c r="J36" s="255">
        <v>206</v>
      </c>
      <c r="K36" s="255"/>
      <c r="L36" s="255"/>
      <c r="M36" s="255">
        <v>2913</v>
      </c>
      <c r="N36" s="255"/>
      <c r="O36" s="255"/>
      <c r="P36" s="255">
        <v>1005</v>
      </c>
      <c r="Q36" s="255"/>
    </row>
    <row r="37" spans="1:17" ht="19.5" customHeight="1">
      <c r="A37" s="253" t="s">
        <v>256</v>
      </c>
      <c r="B37" s="253"/>
      <c r="C37" s="254"/>
      <c r="D37" s="268">
        <v>1626</v>
      </c>
      <c r="E37" s="269"/>
      <c r="F37" s="269"/>
      <c r="G37" s="255">
        <v>1428</v>
      </c>
      <c r="H37" s="255"/>
      <c r="I37" s="255"/>
      <c r="J37" s="255">
        <v>198</v>
      </c>
      <c r="K37" s="255"/>
      <c r="L37" s="255"/>
      <c r="M37" s="255">
        <v>2838</v>
      </c>
      <c r="N37" s="255"/>
      <c r="O37" s="255"/>
      <c r="P37" s="255">
        <v>1006</v>
      </c>
      <c r="Q37" s="255"/>
    </row>
    <row r="38" spans="1:17" ht="6" customHeight="1" thickBot="1">
      <c r="A38" s="39"/>
      <c r="B38" s="39"/>
      <c r="C38" s="40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5" customHeight="1">
      <c r="A39" s="260" t="s">
        <v>122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</row>
    <row r="40" spans="1:17" ht="11.25">
      <c r="A40" s="267" t="s">
        <v>139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</row>
    <row r="41" spans="1:17" ht="11.25" customHeight="1">
      <c r="A41" s="266" t="s">
        <v>242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</row>
  </sheetData>
  <sheetProtection formatCells="0" formatColumns="0" formatRows="0" insertColumns="0" insertRows="0" insertHyperlinks="0" deleteColumns="0" deleteRows="0" selectLockedCells="1" sort="0" autoFilter="0"/>
  <mergeCells count="175">
    <mergeCell ref="D21:E21"/>
    <mergeCell ref="D22:E22"/>
    <mergeCell ref="D13:E13"/>
    <mergeCell ref="D14:E14"/>
    <mergeCell ref="D15:E15"/>
    <mergeCell ref="D16:E16"/>
    <mergeCell ref="D17:E17"/>
    <mergeCell ref="D18:E18"/>
    <mergeCell ref="D19:E19"/>
    <mergeCell ref="D20:E20"/>
    <mergeCell ref="D4:E4"/>
    <mergeCell ref="D5:E5"/>
    <mergeCell ref="D9:E9"/>
    <mergeCell ref="D10:E10"/>
    <mergeCell ref="D6:E6"/>
    <mergeCell ref="D7:E7"/>
    <mergeCell ref="D8:E8"/>
    <mergeCell ref="D11:E11"/>
    <mergeCell ref="D12:E12"/>
    <mergeCell ref="F21:G21"/>
    <mergeCell ref="F22:G22"/>
    <mergeCell ref="F11:G11"/>
    <mergeCell ref="F12:G12"/>
    <mergeCell ref="F13:G13"/>
    <mergeCell ref="F14:G14"/>
    <mergeCell ref="F15:G15"/>
    <mergeCell ref="F16:G16"/>
    <mergeCell ref="F4:G4"/>
    <mergeCell ref="F5:G5"/>
    <mergeCell ref="F9:G9"/>
    <mergeCell ref="F10:G10"/>
    <mergeCell ref="F6:G6"/>
    <mergeCell ref="F7:G7"/>
    <mergeCell ref="F8:G8"/>
    <mergeCell ref="H15:I15"/>
    <mergeCell ref="H16:I16"/>
    <mergeCell ref="F17:G17"/>
    <mergeCell ref="F18:G18"/>
    <mergeCell ref="H17:I17"/>
    <mergeCell ref="H18:I18"/>
    <mergeCell ref="J19:K19"/>
    <mergeCell ref="H21:I21"/>
    <mergeCell ref="H22:I22"/>
    <mergeCell ref="F19:G19"/>
    <mergeCell ref="F20:G20"/>
    <mergeCell ref="H20:I20"/>
    <mergeCell ref="J20:K20"/>
    <mergeCell ref="H19:I19"/>
    <mergeCell ref="J21:K21"/>
    <mergeCell ref="J22:K22"/>
    <mergeCell ref="H4:I4"/>
    <mergeCell ref="H5:I5"/>
    <mergeCell ref="H9:I9"/>
    <mergeCell ref="H10:I10"/>
    <mergeCell ref="H6:I6"/>
    <mergeCell ref="H7:I7"/>
    <mergeCell ref="H8:I8"/>
    <mergeCell ref="J11:K11"/>
    <mergeCell ref="J12:K12"/>
    <mergeCell ref="J13:K13"/>
    <mergeCell ref="J14:K14"/>
    <mergeCell ref="H11:I11"/>
    <mergeCell ref="H12:I12"/>
    <mergeCell ref="H13:I13"/>
    <mergeCell ref="H14:I14"/>
    <mergeCell ref="J16:K16"/>
    <mergeCell ref="J17:K17"/>
    <mergeCell ref="J18:K18"/>
    <mergeCell ref="L13:M13"/>
    <mergeCell ref="L14:M14"/>
    <mergeCell ref="L18:M18"/>
    <mergeCell ref="J15:K15"/>
    <mergeCell ref="J4:K4"/>
    <mergeCell ref="J5:K5"/>
    <mergeCell ref="J9:K9"/>
    <mergeCell ref="J10:K10"/>
    <mergeCell ref="J6:K6"/>
    <mergeCell ref="J7:K7"/>
    <mergeCell ref="J8:K8"/>
    <mergeCell ref="L11:M11"/>
    <mergeCell ref="L12:M12"/>
    <mergeCell ref="L19:M19"/>
    <mergeCell ref="L16:M16"/>
    <mergeCell ref="L17:M17"/>
    <mergeCell ref="L20:M20"/>
    <mergeCell ref="L21:M21"/>
    <mergeCell ref="L22:M22"/>
    <mergeCell ref="L15:M15"/>
    <mergeCell ref="L4:M4"/>
    <mergeCell ref="L5:M5"/>
    <mergeCell ref="L9:M9"/>
    <mergeCell ref="L10:M10"/>
    <mergeCell ref="L6:M6"/>
    <mergeCell ref="L7:M7"/>
    <mergeCell ref="L8:M8"/>
    <mergeCell ref="N20:O20"/>
    <mergeCell ref="N13:O13"/>
    <mergeCell ref="N14:O14"/>
    <mergeCell ref="N15:O15"/>
    <mergeCell ref="N16:O16"/>
    <mergeCell ref="N17:O17"/>
    <mergeCell ref="N18:O18"/>
    <mergeCell ref="N19:O19"/>
    <mergeCell ref="P30:Q31"/>
    <mergeCell ref="N4:O4"/>
    <mergeCell ref="N5:O5"/>
    <mergeCell ref="N9:O9"/>
    <mergeCell ref="N10:O10"/>
    <mergeCell ref="N6:O6"/>
    <mergeCell ref="N7:O7"/>
    <mergeCell ref="N8:O8"/>
    <mergeCell ref="N21:O21"/>
    <mergeCell ref="N22:O22"/>
    <mergeCell ref="A30:C31"/>
    <mergeCell ref="A36:C36"/>
    <mergeCell ref="J33:L33"/>
    <mergeCell ref="M31:O31"/>
    <mergeCell ref="M32:O32"/>
    <mergeCell ref="M36:O36"/>
    <mergeCell ref="M33:O33"/>
    <mergeCell ref="A33:C33"/>
    <mergeCell ref="A34:C34"/>
    <mergeCell ref="M35:O35"/>
    <mergeCell ref="D32:F32"/>
    <mergeCell ref="G35:I35"/>
    <mergeCell ref="J31:L31"/>
    <mergeCell ref="J32:L32"/>
    <mergeCell ref="G31:I31"/>
    <mergeCell ref="G32:I32"/>
    <mergeCell ref="D30:O30"/>
    <mergeCell ref="G33:I33"/>
    <mergeCell ref="G34:I34"/>
    <mergeCell ref="D33:F33"/>
    <mergeCell ref="D34:F34"/>
    <mergeCell ref="A37:C37"/>
    <mergeCell ref="M34:O34"/>
    <mergeCell ref="J36:L36"/>
    <mergeCell ref="A35:C35"/>
    <mergeCell ref="D35:F35"/>
    <mergeCell ref="P33:Q33"/>
    <mergeCell ref="P34:Q34"/>
    <mergeCell ref="P35:Q35"/>
    <mergeCell ref="P36:Q36"/>
    <mergeCell ref="J35:L35"/>
    <mergeCell ref="J34:L34"/>
    <mergeCell ref="A2:Q2"/>
    <mergeCell ref="A41:Q41"/>
    <mergeCell ref="A40:Q40"/>
    <mergeCell ref="G36:I36"/>
    <mergeCell ref="G37:I37"/>
    <mergeCell ref="J37:L37"/>
    <mergeCell ref="M37:O37"/>
    <mergeCell ref="D36:F36"/>
    <mergeCell ref="D37:F37"/>
    <mergeCell ref="P37:Q37"/>
    <mergeCell ref="A10:C10"/>
    <mergeCell ref="A1:Q1"/>
    <mergeCell ref="A39:Q39"/>
    <mergeCell ref="A26:M26"/>
    <mergeCell ref="A25:M25"/>
    <mergeCell ref="A6:C6"/>
    <mergeCell ref="A7:C7"/>
    <mergeCell ref="A8:C8"/>
    <mergeCell ref="N12:O12"/>
    <mergeCell ref="D31:F31"/>
    <mergeCell ref="A27:Q27"/>
    <mergeCell ref="A3:Q3"/>
    <mergeCell ref="A29:Q29"/>
    <mergeCell ref="A17:C17"/>
    <mergeCell ref="A16:C16"/>
    <mergeCell ref="A12:C12"/>
    <mergeCell ref="A5:C5"/>
    <mergeCell ref="A4:C4"/>
    <mergeCell ref="A9:C9"/>
    <mergeCell ref="N11:O11"/>
  </mergeCells>
  <printOptions/>
  <pageMargins left="0.57" right="0.38" top="0.31496062992125984" bottom="0.31496062992125984" header="0" footer="0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2"/>
  <sheetViews>
    <sheetView showGridLines="0" zoomScalePageLayoutView="0" workbookViewId="0" topLeftCell="A1">
      <selection activeCell="A1" sqref="A1:J1"/>
    </sheetView>
  </sheetViews>
  <sheetFormatPr defaultColWidth="9.00390625" defaultRowHeight="12"/>
  <cols>
    <col min="1" max="1" width="13.625" style="41" customWidth="1"/>
    <col min="2" max="10" width="10.875" style="41" customWidth="1"/>
    <col min="11" max="16384" width="9.375" style="41" customWidth="1"/>
  </cols>
  <sheetData>
    <row r="1" spans="1:10" ht="24" customHeight="1">
      <c r="A1" s="296" t="s">
        <v>200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39.7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</row>
    <row r="3" spans="1:10" ht="30" customHeight="1">
      <c r="A3" s="298" t="s">
        <v>319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" customHeight="1" thickBot="1">
      <c r="A4" s="300" t="s">
        <v>201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37.5" customHeight="1">
      <c r="A5" s="17" t="s">
        <v>140</v>
      </c>
      <c r="B5" s="17" t="s">
        <v>45</v>
      </c>
      <c r="C5" s="15" t="s">
        <v>46</v>
      </c>
      <c r="D5" s="15" t="s">
        <v>47</v>
      </c>
      <c r="E5" s="21" t="s">
        <v>65</v>
      </c>
      <c r="F5" s="15" t="s">
        <v>68</v>
      </c>
      <c r="G5" s="18" t="s">
        <v>66</v>
      </c>
      <c r="H5" s="18" t="s">
        <v>67</v>
      </c>
      <c r="I5" s="20" t="s">
        <v>141</v>
      </c>
      <c r="J5" s="21" t="s">
        <v>142</v>
      </c>
    </row>
    <row r="6" spans="1:10" ht="5.25" customHeight="1">
      <c r="A6" s="102"/>
      <c r="J6" s="44"/>
    </row>
    <row r="7" spans="1:10" ht="18" customHeight="1">
      <c r="A7" s="103" t="s">
        <v>288</v>
      </c>
      <c r="B7" s="52">
        <v>5163</v>
      </c>
      <c r="C7" s="52">
        <v>1605</v>
      </c>
      <c r="D7" s="52">
        <v>3587</v>
      </c>
      <c r="E7" s="52">
        <v>848</v>
      </c>
      <c r="F7" s="52">
        <v>369</v>
      </c>
      <c r="G7" s="52">
        <v>16621</v>
      </c>
      <c r="H7" s="52">
        <v>6207</v>
      </c>
      <c r="I7" s="52">
        <v>2468</v>
      </c>
      <c r="J7" s="52">
        <v>302</v>
      </c>
    </row>
    <row r="8" spans="1:10" ht="18" customHeight="1">
      <c r="A8" s="103">
        <v>19</v>
      </c>
      <c r="B8" s="175" t="s">
        <v>1</v>
      </c>
      <c r="C8" s="175" t="s">
        <v>1</v>
      </c>
      <c r="D8" s="175" t="s">
        <v>1</v>
      </c>
      <c r="E8" s="175" t="s">
        <v>1</v>
      </c>
      <c r="F8" s="175" t="s">
        <v>1</v>
      </c>
      <c r="G8" s="175" t="s">
        <v>1</v>
      </c>
      <c r="H8" s="175" t="s">
        <v>1</v>
      </c>
      <c r="I8" s="175" t="s">
        <v>1</v>
      </c>
      <c r="J8" s="175" t="s">
        <v>1</v>
      </c>
    </row>
    <row r="9" spans="1:10" ht="18" customHeight="1">
      <c r="A9" s="103">
        <v>20</v>
      </c>
      <c r="B9" s="54">
        <v>5317</v>
      </c>
      <c r="C9" s="54">
        <v>1672</v>
      </c>
      <c r="D9" s="54">
        <v>3719</v>
      </c>
      <c r="E9" s="54">
        <v>914</v>
      </c>
      <c r="F9" s="54">
        <v>433</v>
      </c>
      <c r="G9" s="54">
        <v>17769</v>
      </c>
      <c r="H9" s="54">
        <v>6042</v>
      </c>
      <c r="I9" s="54">
        <v>2624</v>
      </c>
      <c r="J9" s="52">
        <v>434</v>
      </c>
    </row>
    <row r="10" spans="1:10" ht="18" customHeight="1">
      <c r="A10" s="103">
        <v>21</v>
      </c>
      <c r="B10" s="175" t="s">
        <v>1</v>
      </c>
      <c r="C10" s="175" t="s">
        <v>1</v>
      </c>
      <c r="D10" s="175" t="s">
        <v>1</v>
      </c>
      <c r="E10" s="175" t="s">
        <v>1</v>
      </c>
      <c r="F10" s="175" t="s">
        <v>1</v>
      </c>
      <c r="G10" s="175" t="s">
        <v>1</v>
      </c>
      <c r="H10" s="175" t="s">
        <v>1</v>
      </c>
      <c r="I10" s="175" t="s">
        <v>1</v>
      </c>
      <c r="J10" s="175" t="s">
        <v>1</v>
      </c>
    </row>
    <row r="11" spans="1:10" ht="18" customHeight="1">
      <c r="A11" s="103">
        <v>22</v>
      </c>
      <c r="B11" s="54">
        <v>5504</v>
      </c>
      <c r="C11" s="54">
        <v>1686</v>
      </c>
      <c r="D11" s="54">
        <v>3775</v>
      </c>
      <c r="E11" s="54">
        <v>908</v>
      </c>
      <c r="F11" s="54">
        <v>437</v>
      </c>
      <c r="G11" s="54">
        <v>19029</v>
      </c>
      <c r="H11" s="54">
        <v>5791</v>
      </c>
      <c r="I11" s="54">
        <v>2763</v>
      </c>
      <c r="J11" s="52">
        <v>552</v>
      </c>
    </row>
    <row r="12" spans="1:10" ht="5.25" customHeight="1" thickBot="1">
      <c r="A12" s="104"/>
      <c r="B12" s="43"/>
      <c r="C12" s="43"/>
      <c r="D12" s="43"/>
      <c r="E12" s="43"/>
      <c r="F12" s="43"/>
      <c r="G12" s="43"/>
      <c r="H12" s="43"/>
      <c r="I12" s="43"/>
      <c r="J12" s="43"/>
    </row>
    <row r="13" spans="1:10" ht="12.75" customHeight="1" thickBot="1">
      <c r="A13" s="43"/>
      <c r="B13" s="43"/>
      <c r="C13" s="43"/>
      <c r="D13" s="43"/>
      <c r="E13" s="43"/>
      <c r="F13" s="43"/>
      <c r="G13" s="43"/>
      <c r="H13" s="43"/>
      <c r="I13" s="43"/>
      <c r="J13" s="44"/>
    </row>
    <row r="14" spans="1:17" ht="37.5" customHeight="1">
      <c r="A14" s="17" t="s">
        <v>140</v>
      </c>
      <c r="B14" s="17" t="s">
        <v>143</v>
      </c>
      <c r="C14" s="15" t="s">
        <v>144</v>
      </c>
      <c r="D14" s="15" t="s">
        <v>50</v>
      </c>
      <c r="E14" s="15" t="s">
        <v>145</v>
      </c>
      <c r="F14" s="18" t="s">
        <v>146</v>
      </c>
      <c r="G14" s="15" t="s">
        <v>48</v>
      </c>
      <c r="H14" s="18" t="s">
        <v>51</v>
      </c>
      <c r="I14" s="15" t="s">
        <v>53</v>
      </c>
      <c r="J14" s="16" t="s">
        <v>54</v>
      </c>
      <c r="K14" s="44"/>
      <c r="L14" s="44"/>
      <c r="M14" s="44"/>
      <c r="N14" s="44"/>
      <c r="O14" s="44"/>
      <c r="P14" s="44"/>
      <c r="Q14" s="44"/>
    </row>
    <row r="15" ht="3" customHeight="1">
      <c r="A15" s="102"/>
    </row>
    <row r="16" spans="1:34" ht="18" customHeight="1">
      <c r="A16" s="103" t="s">
        <v>289</v>
      </c>
      <c r="B16" s="54">
        <v>747</v>
      </c>
      <c r="C16" s="54">
        <v>2199</v>
      </c>
      <c r="D16" s="54">
        <v>3619</v>
      </c>
      <c r="E16" s="54">
        <v>23</v>
      </c>
      <c r="F16" s="54">
        <v>1204</v>
      </c>
      <c r="G16" s="54">
        <v>393</v>
      </c>
      <c r="H16" s="54">
        <v>2330</v>
      </c>
      <c r="I16" s="54">
        <v>108891</v>
      </c>
      <c r="J16" s="54">
        <v>30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</row>
    <row r="17" spans="1:34" ht="18" customHeight="1">
      <c r="A17" s="105" t="s">
        <v>184</v>
      </c>
      <c r="B17" s="54">
        <v>761</v>
      </c>
      <c r="C17" s="54">
        <v>2193</v>
      </c>
      <c r="D17" s="54">
        <v>3667</v>
      </c>
      <c r="E17" s="54">
        <v>22</v>
      </c>
      <c r="F17" s="54">
        <v>1192</v>
      </c>
      <c r="G17" s="54">
        <v>396</v>
      </c>
      <c r="H17" s="54">
        <v>2329</v>
      </c>
      <c r="I17" s="54">
        <v>109129</v>
      </c>
      <c r="J17" s="54">
        <v>29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</row>
    <row r="18" spans="1:10" ht="18" customHeight="1">
      <c r="A18" s="105" t="s">
        <v>185</v>
      </c>
      <c r="B18" s="54">
        <v>770</v>
      </c>
      <c r="C18" s="54">
        <v>2170</v>
      </c>
      <c r="D18" s="54">
        <v>3711</v>
      </c>
      <c r="E18" s="54">
        <v>17</v>
      </c>
      <c r="F18" s="54">
        <v>1144</v>
      </c>
      <c r="G18" s="54">
        <v>399</v>
      </c>
      <c r="H18" s="54">
        <v>2261</v>
      </c>
      <c r="I18" s="54">
        <v>109355</v>
      </c>
      <c r="J18" s="54">
        <v>30</v>
      </c>
    </row>
    <row r="19" spans="1:10" ht="18" customHeight="1">
      <c r="A19" s="105" t="s">
        <v>290</v>
      </c>
      <c r="B19" s="54">
        <v>770</v>
      </c>
      <c r="C19" s="54">
        <v>2152</v>
      </c>
      <c r="D19" s="54">
        <v>3733</v>
      </c>
      <c r="E19" s="54">
        <v>14</v>
      </c>
      <c r="F19" s="54">
        <v>1090</v>
      </c>
      <c r="G19" s="54">
        <v>390</v>
      </c>
      <c r="H19" s="54">
        <v>2122</v>
      </c>
      <c r="I19" s="54">
        <v>109550</v>
      </c>
      <c r="J19" s="54">
        <v>29</v>
      </c>
    </row>
    <row r="20" spans="1:34" ht="18" customHeight="1">
      <c r="A20" s="105" t="s">
        <v>291</v>
      </c>
      <c r="B20" s="54">
        <v>772</v>
      </c>
      <c r="C20" s="54">
        <v>2132</v>
      </c>
      <c r="D20" s="54">
        <v>3767</v>
      </c>
      <c r="E20" s="54">
        <v>9</v>
      </c>
      <c r="F20" s="200">
        <v>1046</v>
      </c>
      <c r="G20" s="54">
        <v>391</v>
      </c>
      <c r="H20" s="54">
        <v>2057</v>
      </c>
      <c r="I20" s="200">
        <v>109752</v>
      </c>
      <c r="J20" s="201">
        <v>29</v>
      </c>
      <c r="K20" s="199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</row>
    <row r="21" spans="1:34" ht="3" customHeight="1" thickBot="1">
      <c r="A21" s="104"/>
      <c r="B21" s="43"/>
      <c r="C21" s="43"/>
      <c r="D21" s="43"/>
      <c r="E21" s="43"/>
      <c r="F21" s="43"/>
      <c r="G21" s="43"/>
      <c r="H21" s="43"/>
      <c r="I21" s="43"/>
      <c r="J21" s="4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</row>
    <row r="22" spans="1:10" s="59" customFormat="1" ht="15" customHeight="1">
      <c r="A22" s="295" t="s">
        <v>149</v>
      </c>
      <c r="B22" s="295"/>
      <c r="C22" s="58"/>
      <c r="D22" s="299" t="s">
        <v>180</v>
      </c>
      <c r="E22" s="299"/>
      <c r="F22" s="299"/>
      <c r="G22" s="299"/>
      <c r="H22" s="299"/>
      <c r="I22" s="299"/>
      <c r="J22" s="299"/>
    </row>
    <row r="23" ht="45" customHeight="1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</sheetData>
  <sheetProtection/>
  <mergeCells count="6">
    <mergeCell ref="A22:B22"/>
    <mergeCell ref="A1:J1"/>
    <mergeCell ref="A2:J2"/>
    <mergeCell ref="A3:J3"/>
    <mergeCell ref="D22:J22"/>
    <mergeCell ref="A4:J4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K23"/>
  <sheetViews>
    <sheetView zoomScalePageLayoutView="0" workbookViewId="0" topLeftCell="A1">
      <selection activeCell="A1" sqref="A1:I1"/>
    </sheetView>
  </sheetViews>
  <sheetFormatPr defaultColWidth="9.00390625" defaultRowHeight="12"/>
  <cols>
    <col min="1" max="1" width="15.50390625" style="9" customWidth="1"/>
    <col min="2" max="9" width="11.625" style="9" customWidth="1"/>
    <col min="10" max="16384" width="9.375" style="9" customWidth="1"/>
  </cols>
  <sheetData>
    <row r="1" spans="1:9" s="41" customFormat="1" ht="30" customHeight="1">
      <c r="A1" s="298" t="s">
        <v>320</v>
      </c>
      <c r="B1" s="298"/>
      <c r="C1" s="298"/>
      <c r="D1" s="298"/>
      <c r="E1" s="298"/>
      <c r="F1" s="298"/>
      <c r="G1" s="298"/>
      <c r="H1" s="298"/>
      <c r="I1" s="298"/>
    </row>
    <row r="2" spans="1:9" s="41" customFormat="1" ht="15" customHeight="1" thickBot="1">
      <c r="A2" s="19"/>
      <c r="B2" s="50"/>
      <c r="C2" s="50"/>
      <c r="D2" s="50"/>
      <c r="E2" s="50"/>
      <c r="F2" s="50"/>
      <c r="G2" s="19"/>
      <c r="H2" s="60"/>
      <c r="I2" s="139" t="s">
        <v>2</v>
      </c>
    </row>
    <row r="3" spans="1:9" s="41" customFormat="1" ht="18.75" customHeight="1">
      <c r="A3" s="302" t="s">
        <v>113</v>
      </c>
      <c r="B3" s="304" t="s">
        <v>169</v>
      </c>
      <c r="C3" s="305"/>
      <c r="D3" s="306"/>
      <c r="E3" s="307" t="s">
        <v>170</v>
      </c>
      <c r="F3" s="308"/>
      <c r="G3" s="308"/>
      <c r="H3" s="308"/>
      <c r="I3" s="308"/>
    </row>
    <row r="4" spans="1:9" s="41" customFormat="1" ht="33" customHeight="1">
      <c r="A4" s="303"/>
      <c r="B4" s="129" t="s">
        <v>150</v>
      </c>
      <c r="C4" s="86" t="s">
        <v>183</v>
      </c>
      <c r="D4" s="86" t="s">
        <v>39</v>
      </c>
      <c r="E4" s="85" t="s">
        <v>182</v>
      </c>
      <c r="F4" s="86" t="s">
        <v>147</v>
      </c>
      <c r="G4" s="87" t="s">
        <v>152</v>
      </c>
      <c r="H4" s="91" t="s">
        <v>148</v>
      </c>
      <c r="I4" s="90" t="s">
        <v>181</v>
      </c>
    </row>
    <row r="5" spans="1:9" s="41" customFormat="1" ht="7.5" customHeight="1">
      <c r="A5" s="42"/>
      <c r="B5" s="45"/>
      <c r="C5" s="42"/>
      <c r="D5" s="42"/>
      <c r="E5" s="46"/>
      <c r="F5" s="46"/>
      <c r="G5" s="42"/>
      <c r="H5" s="42"/>
      <c r="I5" s="42"/>
    </row>
    <row r="6" spans="1:9" s="41" customFormat="1" ht="18.75" customHeight="1">
      <c r="A6" s="14" t="s">
        <v>283</v>
      </c>
      <c r="B6" s="235" t="s">
        <v>1</v>
      </c>
      <c r="C6" s="47">
        <v>0</v>
      </c>
      <c r="D6" s="47">
        <v>0</v>
      </c>
      <c r="E6" s="47">
        <v>0</v>
      </c>
      <c r="F6" s="47">
        <v>5</v>
      </c>
      <c r="G6" s="47">
        <v>132</v>
      </c>
      <c r="H6" s="47">
        <v>0</v>
      </c>
      <c r="I6" s="47">
        <v>0</v>
      </c>
    </row>
    <row r="7" spans="1:9" s="41" customFormat="1" ht="18.75" customHeight="1">
      <c r="A7" s="22" t="s">
        <v>284</v>
      </c>
      <c r="B7" s="55">
        <v>308</v>
      </c>
      <c r="C7" s="47">
        <v>0</v>
      </c>
      <c r="D7" s="47">
        <v>0</v>
      </c>
      <c r="E7" s="47">
        <v>0</v>
      </c>
      <c r="F7" s="47">
        <v>5</v>
      </c>
      <c r="G7" s="47">
        <v>112</v>
      </c>
      <c r="H7" s="47">
        <v>1</v>
      </c>
      <c r="I7" s="47">
        <v>0</v>
      </c>
    </row>
    <row r="8" spans="1:9" s="41" customFormat="1" ht="18.75" customHeight="1">
      <c r="A8" s="22" t="s">
        <v>285</v>
      </c>
      <c r="B8" s="51">
        <v>382</v>
      </c>
      <c r="C8" s="47">
        <v>0</v>
      </c>
      <c r="D8" s="47">
        <v>0</v>
      </c>
      <c r="E8" s="47">
        <v>0</v>
      </c>
      <c r="F8" s="47">
        <v>0</v>
      </c>
      <c r="G8" s="47">
        <v>117</v>
      </c>
      <c r="H8" s="47">
        <v>0</v>
      </c>
      <c r="I8" s="47">
        <v>0</v>
      </c>
    </row>
    <row r="9" spans="1:9" s="41" customFormat="1" ht="18.75" customHeight="1">
      <c r="A9" s="22" t="s">
        <v>286</v>
      </c>
      <c r="B9" s="55">
        <v>418</v>
      </c>
      <c r="C9" s="47">
        <v>0</v>
      </c>
      <c r="D9" s="47">
        <v>0</v>
      </c>
      <c r="E9" s="47">
        <v>0</v>
      </c>
      <c r="F9" s="47">
        <v>5</v>
      </c>
      <c r="G9" s="47">
        <v>116</v>
      </c>
      <c r="H9" s="47">
        <v>2</v>
      </c>
      <c r="I9" s="47">
        <v>1</v>
      </c>
    </row>
    <row r="10" spans="1:9" s="41" customFormat="1" ht="18.75" customHeight="1">
      <c r="A10" s="22" t="s">
        <v>287</v>
      </c>
      <c r="B10" s="55">
        <v>352</v>
      </c>
      <c r="C10" s="47">
        <v>0</v>
      </c>
      <c r="D10" s="47">
        <v>0</v>
      </c>
      <c r="E10" s="47">
        <v>0</v>
      </c>
      <c r="F10" s="47">
        <v>0</v>
      </c>
      <c r="G10" s="47">
        <v>66</v>
      </c>
      <c r="H10" s="47">
        <v>0</v>
      </c>
      <c r="I10" s="47">
        <v>0</v>
      </c>
    </row>
    <row r="11" spans="1:9" s="41" customFormat="1" ht="7.5" customHeight="1" thickBot="1">
      <c r="A11" s="43"/>
      <c r="B11" s="48"/>
      <c r="C11" s="43"/>
      <c r="D11" s="43"/>
      <c r="E11" s="43"/>
      <c r="F11" s="43"/>
      <c r="G11" s="43"/>
      <c r="H11" s="43"/>
      <c r="I11" s="43"/>
    </row>
    <row r="12" spans="1:9" s="41" customFormat="1" ht="19.5" customHeight="1" thickBot="1">
      <c r="A12" s="44"/>
      <c r="B12" s="44"/>
      <c r="C12" s="44"/>
      <c r="D12" s="44"/>
      <c r="E12" s="44"/>
      <c r="F12" s="44"/>
      <c r="G12" s="44"/>
      <c r="H12" s="44"/>
      <c r="I12" s="44"/>
    </row>
    <row r="13" spans="1:9" s="41" customFormat="1" ht="18.75" customHeight="1">
      <c r="A13" s="302" t="s">
        <v>113</v>
      </c>
      <c r="B13" s="309" t="s">
        <v>171</v>
      </c>
      <c r="C13" s="310"/>
      <c r="D13" s="310"/>
      <c r="E13" s="310"/>
      <c r="F13" s="311"/>
      <c r="G13" s="312" t="s">
        <v>117</v>
      </c>
      <c r="H13" s="44"/>
      <c r="I13" s="44"/>
    </row>
    <row r="14" spans="1:9" s="41" customFormat="1" ht="33.75" customHeight="1">
      <c r="A14" s="303"/>
      <c r="B14" s="86" t="s">
        <v>151</v>
      </c>
      <c r="C14" s="89" t="s">
        <v>56</v>
      </c>
      <c r="D14" s="88" t="s">
        <v>115</v>
      </c>
      <c r="E14" s="86" t="s">
        <v>116</v>
      </c>
      <c r="F14" s="86" t="s">
        <v>40</v>
      </c>
      <c r="G14" s="313"/>
      <c r="H14" s="56"/>
      <c r="I14" s="44"/>
    </row>
    <row r="15" spans="1:8" s="41" customFormat="1" ht="7.5" customHeight="1">
      <c r="A15" s="42"/>
      <c r="B15" s="45"/>
      <c r="C15" s="46"/>
      <c r="D15" s="42"/>
      <c r="E15" s="42"/>
      <c r="F15" s="42"/>
      <c r="G15" s="42"/>
      <c r="H15" s="44"/>
    </row>
    <row r="16" spans="1:8" s="41" customFormat="1" ht="18.75" customHeight="1">
      <c r="A16" s="14" t="s">
        <v>283</v>
      </c>
      <c r="B16" s="51">
        <v>27</v>
      </c>
      <c r="C16" s="47">
        <v>4</v>
      </c>
      <c r="D16" s="47">
        <v>3</v>
      </c>
      <c r="E16" s="47">
        <v>3</v>
      </c>
      <c r="F16" s="47">
        <v>5</v>
      </c>
      <c r="G16" s="52">
        <v>993</v>
      </c>
      <c r="H16" s="52"/>
    </row>
    <row r="17" spans="1:8" s="41" customFormat="1" ht="18.75" customHeight="1">
      <c r="A17" s="22" t="s">
        <v>284</v>
      </c>
      <c r="B17" s="51">
        <v>13</v>
      </c>
      <c r="C17" s="47">
        <v>2</v>
      </c>
      <c r="D17" s="47">
        <v>0</v>
      </c>
      <c r="E17" s="47">
        <v>6</v>
      </c>
      <c r="F17" s="47">
        <v>0</v>
      </c>
      <c r="G17" s="52">
        <v>559</v>
      </c>
      <c r="H17" s="52"/>
    </row>
    <row r="18" spans="1:8" s="41" customFormat="1" ht="18.75" customHeight="1">
      <c r="A18" s="22" t="s">
        <v>285</v>
      </c>
      <c r="B18" s="51">
        <v>13</v>
      </c>
      <c r="C18" s="47">
        <v>4</v>
      </c>
      <c r="D18" s="47">
        <v>0</v>
      </c>
      <c r="E18" s="47">
        <v>7</v>
      </c>
      <c r="F18" s="47">
        <v>2</v>
      </c>
      <c r="G18" s="47">
        <v>731</v>
      </c>
      <c r="H18" s="47"/>
    </row>
    <row r="19" spans="1:8" s="41" customFormat="1" ht="18.75" customHeight="1">
      <c r="A19" s="22" t="s">
        <v>286</v>
      </c>
      <c r="B19" s="51">
        <v>11</v>
      </c>
      <c r="C19" s="47">
        <v>4</v>
      </c>
      <c r="D19" s="47">
        <v>1</v>
      </c>
      <c r="E19" s="47">
        <v>5</v>
      </c>
      <c r="F19" s="47">
        <v>2</v>
      </c>
      <c r="G19" s="52">
        <v>366</v>
      </c>
      <c r="H19" s="52"/>
    </row>
    <row r="20" spans="1:8" s="41" customFormat="1" ht="18.75" customHeight="1">
      <c r="A20" s="22" t="s">
        <v>287</v>
      </c>
      <c r="B20" s="51">
        <v>7</v>
      </c>
      <c r="C20" s="47">
        <v>2</v>
      </c>
      <c r="D20" s="47">
        <v>1</v>
      </c>
      <c r="E20" s="47">
        <v>9</v>
      </c>
      <c r="F20" s="47">
        <v>1</v>
      </c>
      <c r="G20" s="52">
        <v>1524</v>
      </c>
      <c r="H20" s="52"/>
    </row>
    <row r="21" spans="1:141" s="41" customFormat="1" ht="7.5" customHeight="1" thickBot="1">
      <c r="A21" s="43"/>
      <c r="B21" s="48"/>
      <c r="C21" s="43"/>
      <c r="D21" s="43"/>
      <c r="E21" s="43"/>
      <c r="F21" s="43"/>
      <c r="G21" s="4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</row>
    <row r="22" spans="1:141" s="59" customFormat="1" ht="15" customHeight="1">
      <c r="A22" s="57"/>
      <c r="G22" s="53" t="s">
        <v>202</v>
      </c>
      <c r="H22" s="58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</row>
    <row r="23" spans="1:7" s="61" customFormat="1" ht="15" customHeight="1">
      <c r="A23" s="301" t="s">
        <v>243</v>
      </c>
      <c r="B23" s="301"/>
      <c r="C23" s="301"/>
      <c r="D23" s="301"/>
      <c r="E23" s="301"/>
      <c r="F23" s="301"/>
      <c r="G23" s="301"/>
    </row>
    <row r="24" s="49" customFormat="1" ht="11.25"/>
    <row r="25" s="49" customFormat="1" ht="11.25"/>
    <row r="26" s="49" customFormat="1" ht="11.25"/>
  </sheetData>
  <sheetProtection/>
  <mergeCells count="8">
    <mergeCell ref="A23:G23"/>
    <mergeCell ref="A1:I1"/>
    <mergeCell ref="A13:A14"/>
    <mergeCell ref="A3:A4"/>
    <mergeCell ref="B3:D3"/>
    <mergeCell ref="E3:I3"/>
    <mergeCell ref="B13:F13"/>
    <mergeCell ref="G13:G14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J1"/>
    </sheetView>
  </sheetViews>
  <sheetFormatPr defaultColWidth="9.00390625" defaultRowHeight="12"/>
  <cols>
    <col min="1" max="1" width="15.00390625" style="41" customWidth="1"/>
    <col min="2" max="19" width="10.875" style="41" customWidth="1"/>
    <col min="20" max="20" width="15.00390625" style="41" customWidth="1"/>
    <col min="21" max="16384" width="9.375" style="41" customWidth="1"/>
  </cols>
  <sheetData>
    <row r="1" spans="1:20" ht="24" customHeight="1">
      <c r="A1" s="259" t="s">
        <v>203</v>
      </c>
      <c r="B1" s="259"/>
      <c r="C1" s="259"/>
      <c r="D1" s="259"/>
      <c r="E1" s="259"/>
      <c r="F1" s="259"/>
      <c r="G1" s="259"/>
      <c r="H1" s="259"/>
      <c r="I1" s="259"/>
      <c r="J1" s="259"/>
      <c r="K1" s="296" t="s">
        <v>221</v>
      </c>
      <c r="L1" s="296"/>
      <c r="M1" s="296"/>
      <c r="N1" s="296"/>
      <c r="O1" s="296"/>
      <c r="P1" s="296"/>
      <c r="Q1" s="296"/>
      <c r="R1" s="296"/>
      <c r="S1" s="296"/>
      <c r="T1" s="296"/>
    </row>
    <row r="2" spans="1:20" ht="30" customHeight="1">
      <c r="A2" s="298" t="s">
        <v>321</v>
      </c>
      <c r="B2" s="298"/>
      <c r="C2" s="298"/>
      <c r="D2" s="298"/>
      <c r="E2" s="298"/>
      <c r="F2" s="298"/>
      <c r="G2" s="298"/>
      <c r="H2" s="298"/>
      <c r="I2" s="298"/>
      <c r="J2" s="298"/>
      <c r="K2" s="99"/>
      <c r="L2" s="99" t="s">
        <v>222</v>
      </c>
      <c r="M2" s="99"/>
      <c r="N2" s="99"/>
      <c r="O2" s="99"/>
      <c r="P2" s="99"/>
      <c r="Q2" s="99"/>
      <c r="R2" s="99"/>
      <c r="S2" s="99"/>
      <c r="T2" s="99"/>
    </row>
    <row r="3" spans="1:20" s="59" customFormat="1" ht="15" customHeight="1" thickBot="1">
      <c r="A3" s="300" t="s">
        <v>64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</row>
    <row r="4" spans="1:20" ht="45" customHeight="1">
      <c r="A4" s="196" t="s">
        <v>245</v>
      </c>
      <c r="B4" s="135" t="s">
        <v>81</v>
      </c>
      <c r="C4" s="18" t="s">
        <v>223</v>
      </c>
      <c r="D4" s="18" t="s">
        <v>214</v>
      </c>
      <c r="E4" s="18" t="s">
        <v>104</v>
      </c>
      <c r="F4" s="18" t="s">
        <v>105</v>
      </c>
      <c r="G4" s="18" t="s">
        <v>217</v>
      </c>
      <c r="H4" s="18" t="s">
        <v>106</v>
      </c>
      <c r="I4" s="18" t="s">
        <v>107</v>
      </c>
      <c r="J4" s="135" t="s">
        <v>219</v>
      </c>
      <c r="K4" s="18" t="s">
        <v>213</v>
      </c>
      <c r="L4" s="21" t="s">
        <v>108</v>
      </c>
      <c r="M4" s="183" t="s">
        <v>215</v>
      </c>
      <c r="N4" s="135" t="s">
        <v>220</v>
      </c>
      <c r="O4" s="135" t="s">
        <v>109</v>
      </c>
      <c r="P4" s="18" t="s">
        <v>216</v>
      </c>
      <c r="Q4" s="18" t="s">
        <v>110</v>
      </c>
      <c r="R4" s="135" t="s">
        <v>111</v>
      </c>
      <c r="S4" s="135" t="s">
        <v>112</v>
      </c>
      <c r="T4" s="197" t="s">
        <v>245</v>
      </c>
    </row>
    <row r="5" spans="1:20" ht="7.5" customHeight="1">
      <c r="A5" s="102"/>
      <c r="T5" s="186"/>
    </row>
    <row r="6" spans="1:20" s="61" customFormat="1" ht="16.5" customHeight="1">
      <c r="A6" s="68" t="s">
        <v>224</v>
      </c>
      <c r="T6" s="174" t="s">
        <v>224</v>
      </c>
    </row>
    <row r="7" spans="1:20" s="59" customFormat="1" ht="16.5" customHeight="1">
      <c r="A7" s="64" t="s">
        <v>271</v>
      </c>
      <c r="B7" s="62">
        <v>22</v>
      </c>
      <c r="C7" s="62">
        <v>19</v>
      </c>
      <c r="D7" s="62">
        <v>2116</v>
      </c>
      <c r="E7" s="62">
        <v>5097</v>
      </c>
      <c r="F7" s="62">
        <v>167</v>
      </c>
      <c r="G7" s="62">
        <v>2932</v>
      </c>
      <c r="H7" s="62">
        <v>85</v>
      </c>
      <c r="I7" s="62">
        <v>2274</v>
      </c>
      <c r="J7" s="62">
        <v>503</v>
      </c>
      <c r="K7" s="62">
        <v>36</v>
      </c>
      <c r="L7" s="62">
        <v>191</v>
      </c>
      <c r="M7" s="62">
        <v>566</v>
      </c>
      <c r="N7" s="62">
        <v>369</v>
      </c>
      <c r="O7" s="62">
        <v>217</v>
      </c>
      <c r="P7" s="62">
        <v>56</v>
      </c>
      <c r="Q7" s="62">
        <v>97</v>
      </c>
      <c r="R7" s="62">
        <v>267</v>
      </c>
      <c r="S7" s="176">
        <v>414</v>
      </c>
      <c r="T7" s="65" t="s">
        <v>272</v>
      </c>
    </row>
    <row r="8" spans="1:20" s="59" customFormat="1" ht="16.5" customHeight="1">
      <c r="A8" s="64" t="s">
        <v>273</v>
      </c>
      <c r="B8" s="62">
        <v>20</v>
      </c>
      <c r="C8" s="62">
        <v>12</v>
      </c>
      <c r="D8" s="62">
        <v>2069</v>
      </c>
      <c r="E8" s="62">
        <v>5129</v>
      </c>
      <c r="F8" s="62">
        <v>164</v>
      </c>
      <c r="G8" s="62">
        <v>2967</v>
      </c>
      <c r="H8" s="62">
        <v>79</v>
      </c>
      <c r="I8" s="62">
        <v>2105</v>
      </c>
      <c r="J8" s="62">
        <v>579</v>
      </c>
      <c r="K8" s="62">
        <v>33</v>
      </c>
      <c r="L8" s="62">
        <v>165</v>
      </c>
      <c r="M8" s="62">
        <v>580</v>
      </c>
      <c r="N8" s="62">
        <v>423</v>
      </c>
      <c r="O8" s="62">
        <v>213</v>
      </c>
      <c r="P8" s="62">
        <v>43</v>
      </c>
      <c r="Q8" s="62">
        <v>92</v>
      </c>
      <c r="R8" s="62">
        <v>259</v>
      </c>
      <c r="S8" s="176">
        <v>407</v>
      </c>
      <c r="T8" s="65" t="s">
        <v>274</v>
      </c>
    </row>
    <row r="9" spans="1:20" s="59" customFormat="1" ht="16.5" customHeight="1">
      <c r="A9" s="64" t="s">
        <v>275</v>
      </c>
      <c r="B9" s="62">
        <v>24</v>
      </c>
      <c r="C9" s="62">
        <v>3</v>
      </c>
      <c r="D9" s="62">
        <v>2291</v>
      </c>
      <c r="E9" s="62">
        <v>5244</v>
      </c>
      <c r="F9" s="62">
        <v>168</v>
      </c>
      <c r="G9" s="62">
        <v>3049</v>
      </c>
      <c r="H9" s="62">
        <v>74</v>
      </c>
      <c r="I9" s="62">
        <v>2279</v>
      </c>
      <c r="J9" s="62">
        <v>721</v>
      </c>
      <c r="K9" s="62">
        <v>42</v>
      </c>
      <c r="L9" s="62">
        <v>159</v>
      </c>
      <c r="M9" s="62">
        <v>642</v>
      </c>
      <c r="N9" s="62">
        <v>381</v>
      </c>
      <c r="O9" s="62">
        <v>191</v>
      </c>
      <c r="P9" s="62">
        <v>60</v>
      </c>
      <c r="Q9" s="62">
        <v>111</v>
      </c>
      <c r="R9" s="62">
        <v>262</v>
      </c>
      <c r="S9" s="176">
        <v>412</v>
      </c>
      <c r="T9" s="65" t="s">
        <v>276</v>
      </c>
    </row>
    <row r="10" spans="1:20" s="59" customFormat="1" ht="16.5" customHeight="1">
      <c r="A10" s="64" t="s">
        <v>277</v>
      </c>
      <c r="B10" s="62">
        <v>21</v>
      </c>
      <c r="C10" s="62">
        <v>11</v>
      </c>
      <c r="D10" s="62">
        <v>2241</v>
      </c>
      <c r="E10" s="62">
        <v>5298</v>
      </c>
      <c r="F10" s="62">
        <v>162</v>
      </c>
      <c r="G10" s="62">
        <v>2850</v>
      </c>
      <c r="H10" s="62">
        <v>70</v>
      </c>
      <c r="I10" s="62">
        <v>2138</v>
      </c>
      <c r="J10" s="62">
        <v>720</v>
      </c>
      <c r="K10" s="62">
        <v>33</v>
      </c>
      <c r="L10" s="62">
        <v>160</v>
      </c>
      <c r="M10" s="62">
        <v>583</v>
      </c>
      <c r="N10" s="62">
        <v>401</v>
      </c>
      <c r="O10" s="62">
        <v>214</v>
      </c>
      <c r="P10" s="62">
        <v>59</v>
      </c>
      <c r="Q10" s="62">
        <v>79</v>
      </c>
      <c r="R10" s="62">
        <v>244</v>
      </c>
      <c r="S10" s="176">
        <v>400</v>
      </c>
      <c r="T10" s="65" t="s">
        <v>278</v>
      </c>
    </row>
    <row r="11" spans="1:20" s="59" customFormat="1" ht="16.5" customHeight="1">
      <c r="A11" s="64" t="s">
        <v>279</v>
      </c>
      <c r="B11" s="62">
        <v>25</v>
      </c>
      <c r="C11" s="62">
        <v>3</v>
      </c>
      <c r="D11" s="62">
        <v>2297</v>
      </c>
      <c r="E11" s="62">
        <v>5518</v>
      </c>
      <c r="F11" s="62">
        <v>141</v>
      </c>
      <c r="G11" s="62">
        <v>3121</v>
      </c>
      <c r="H11" s="62">
        <v>86</v>
      </c>
      <c r="I11" s="62">
        <v>2142</v>
      </c>
      <c r="J11" s="62">
        <v>768</v>
      </c>
      <c r="K11" s="62">
        <v>29</v>
      </c>
      <c r="L11" s="62">
        <v>149</v>
      </c>
      <c r="M11" s="62">
        <v>695</v>
      </c>
      <c r="N11" s="62">
        <v>402</v>
      </c>
      <c r="O11" s="62">
        <v>230</v>
      </c>
      <c r="P11" s="62">
        <v>62</v>
      </c>
      <c r="Q11" s="62">
        <v>110</v>
      </c>
      <c r="R11" s="62">
        <v>282</v>
      </c>
      <c r="S11" s="176">
        <v>414</v>
      </c>
      <c r="T11" s="65" t="s">
        <v>280</v>
      </c>
    </row>
    <row r="12" spans="1:20" s="59" customFormat="1" ht="16.5" customHeight="1">
      <c r="A12" s="64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176"/>
      <c r="T12" s="65"/>
    </row>
    <row r="13" spans="1:20" s="61" customFormat="1" ht="16.5" customHeight="1">
      <c r="A13" s="68" t="s">
        <v>281</v>
      </c>
      <c r="S13" s="176"/>
      <c r="T13" s="174" t="s">
        <v>281</v>
      </c>
    </row>
    <row r="14" spans="1:20" s="59" customFormat="1" ht="16.5" customHeight="1">
      <c r="A14" s="64" t="s">
        <v>282</v>
      </c>
      <c r="B14" s="63">
        <v>1.1</v>
      </c>
      <c r="C14" s="63">
        <v>1</v>
      </c>
      <c r="D14" s="63">
        <v>109.1</v>
      </c>
      <c r="E14" s="63">
        <v>263</v>
      </c>
      <c r="F14" s="63">
        <v>8.6</v>
      </c>
      <c r="G14" s="63">
        <v>151.3</v>
      </c>
      <c r="H14" s="63">
        <v>2.6</v>
      </c>
      <c r="I14" s="63">
        <v>117.3</v>
      </c>
      <c r="J14" s="63">
        <v>26</v>
      </c>
      <c r="K14" s="63">
        <v>1.9</v>
      </c>
      <c r="L14" s="63">
        <v>9.9</v>
      </c>
      <c r="M14" s="63">
        <v>29.2</v>
      </c>
      <c r="N14" s="63">
        <v>19</v>
      </c>
      <c r="O14" s="63">
        <v>11.2</v>
      </c>
      <c r="P14" s="63">
        <v>2.9</v>
      </c>
      <c r="Q14" s="63">
        <v>5</v>
      </c>
      <c r="R14" s="63">
        <v>13.8</v>
      </c>
      <c r="S14" s="194">
        <v>21.4</v>
      </c>
      <c r="T14" s="65" t="s">
        <v>272</v>
      </c>
    </row>
    <row r="15" spans="1:20" s="59" customFormat="1" ht="16.5" customHeight="1">
      <c r="A15" s="64" t="s">
        <v>273</v>
      </c>
      <c r="B15" s="63">
        <v>1</v>
      </c>
      <c r="C15" s="63">
        <v>0.6</v>
      </c>
      <c r="D15" s="63">
        <v>106.9</v>
      </c>
      <c r="E15" s="63">
        <v>265.1</v>
      </c>
      <c r="F15" s="63">
        <v>8.5</v>
      </c>
      <c r="G15" s="63">
        <v>153.3</v>
      </c>
      <c r="H15" s="63">
        <v>4.1</v>
      </c>
      <c r="I15" s="63">
        <v>108.8</v>
      </c>
      <c r="J15" s="63">
        <v>29.9</v>
      </c>
      <c r="K15" s="63">
        <v>1.7</v>
      </c>
      <c r="L15" s="63">
        <v>8.5</v>
      </c>
      <c r="M15" s="63">
        <v>30</v>
      </c>
      <c r="N15" s="63">
        <v>21.9</v>
      </c>
      <c r="O15" s="63">
        <v>11</v>
      </c>
      <c r="P15" s="63">
        <v>2.2</v>
      </c>
      <c r="Q15" s="63">
        <v>4.8</v>
      </c>
      <c r="R15" s="63">
        <v>13.4</v>
      </c>
      <c r="S15" s="194">
        <v>21</v>
      </c>
      <c r="T15" s="65" t="s">
        <v>274</v>
      </c>
    </row>
    <row r="16" spans="1:20" s="59" customFormat="1" ht="16.5" customHeight="1">
      <c r="A16" s="64" t="s">
        <v>275</v>
      </c>
      <c r="B16" s="66">
        <v>1.2</v>
      </c>
      <c r="C16" s="63">
        <v>0.2</v>
      </c>
      <c r="D16" s="63">
        <v>118.7</v>
      </c>
      <c r="E16" s="63">
        <v>271.7</v>
      </c>
      <c r="F16" s="63">
        <v>8.7</v>
      </c>
      <c r="G16" s="63">
        <v>158</v>
      </c>
      <c r="H16" s="63">
        <v>3.8</v>
      </c>
      <c r="I16" s="63">
        <v>118.1</v>
      </c>
      <c r="J16" s="63">
        <v>37.4</v>
      </c>
      <c r="K16" s="63">
        <v>2.2</v>
      </c>
      <c r="L16" s="63">
        <v>8.2</v>
      </c>
      <c r="M16" s="63">
        <v>33.3</v>
      </c>
      <c r="N16" s="63">
        <v>19.7</v>
      </c>
      <c r="O16" s="63">
        <v>9.9</v>
      </c>
      <c r="P16" s="63">
        <v>3.1</v>
      </c>
      <c r="Q16" s="63">
        <v>5.8</v>
      </c>
      <c r="R16" s="63">
        <v>13.6</v>
      </c>
      <c r="S16" s="194">
        <v>21.3</v>
      </c>
      <c r="T16" s="65" t="s">
        <v>276</v>
      </c>
    </row>
    <row r="17" spans="1:20" s="59" customFormat="1" ht="16.5" customHeight="1">
      <c r="A17" s="64" t="s">
        <v>277</v>
      </c>
      <c r="B17" s="63">
        <v>1.1</v>
      </c>
      <c r="C17" s="63">
        <v>0.6</v>
      </c>
      <c r="D17" s="63">
        <v>116.5</v>
      </c>
      <c r="E17" s="63">
        <v>275.4</v>
      </c>
      <c r="F17" s="63">
        <v>8.4</v>
      </c>
      <c r="G17" s="63">
        <v>148.1</v>
      </c>
      <c r="H17" s="63">
        <v>3.6</v>
      </c>
      <c r="I17" s="63">
        <v>111.1</v>
      </c>
      <c r="J17" s="63">
        <v>37.4</v>
      </c>
      <c r="K17" s="63">
        <v>1.7</v>
      </c>
      <c r="L17" s="63">
        <v>8.3</v>
      </c>
      <c r="M17" s="63">
        <v>30.3</v>
      </c>
      <c r="N17" s="63">
        <v>20.8</v>
      </c>
      <c r="O17" s="63">
        <v>11.1</v>
      </c>
      <c r="P17" s="63">
        <v>3.1</v>
      </c>
      <c r="Q17" s="63">
        <v>4.1</v>
      </c>
      <c r="R17" s="63">
        <v>12.7</v>
      </c>
      <c r="S17" s="194">
        <v>20.8</v>
      </c>
      <c r="T17" s="65" t="s">
        <v>278</v>
      </c>
    </row>
    <row r="18" spans="1:20" s="59" customFormat="1" ht="16.5" customHeight="1">
      <c r="A18" s="64" t="s">
        <v>279</v>
      </c>
      <c r="B18" s="63">
        <v>1.3</v>
      </c>
      <c r="C18" s="63">
        <f>3/1926378*100000</f>
        <v>0.15573267551851194</v>
      </c>
      <c r="D18" s="63">
        <f>D11/1926378*100000</f>
        <v>119.23931855534066</v>
      </c>
      <c r="E18" s="63">
        <v>286.4</v>
      </c>
      <c r="F18" s="63">
        <v>7.3</v>
      </c>
      <c r="G18" s="63">
        <v>162</v>
      </c>
      <c r="H18" s="63">
        <v>4.5</v>
      </c>
      <c r="I18" s="63">
        <v>111.2</v>
      </c>
      <c r="J18" s="63">
        <v>39.9</v>
      </c>
      <c r="K18" s="63">
        <f>K11/1926378*100000</f>
        <v>1.5054158633456156</v>
      </c>
      <c r="L18" s="63">
        <v>7.7</v>
      </c>
      <c r="M18" s="63">
        <f>M11/1926378*100000</f>
        <v>36.07806982845527</v>
      </c>
      <c r="N18" s="63">
        <v>20.9</v>
      </c>
      <c r="O18" s="63">
        <v>11.9</v>
      </c>
      <c r="P18" s="63">
        <f>P11/1926378*100000</f>
        <v>3.218475294049247</v>
      </c>
      <c r="Q18" s="63">
        <f>Q11/1926378*100000</f>
        <v>5.710198102345438</v>
      </c>
      <c r="R18" s="63">
        <v>14.6</v>
      </c>
      <c r="S18" s="194">
        <v>21.5</v>
      </c>
      <c r="T18" s="65" t="s">
        <v>280</v>
      </c>
    </row>
    <row r="19" spans="1:20" ht="7.5" customHeight="1" thickBot="1">
      <c r="A19" s="104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8"/>
    </row>
    <row r="20" spans="1:20" s="59" customFormat="1" ht="15" customHeight="1">
      <c r="A20" s="314" t="s">
        <v>63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5" t="s">
        <v>206</v>
      </c>
      <c r="M20" s="315"/>
      <c r="N20" s="315"/>
      <c r="O20" s="315"/>
      <c r="P20" s="315"/>
      <c r="Q20" s="315"/>
      <c r="R20" s="315"/>
      <c r="S20" s="315"/>
      <c r="T20" s="315"/>
    </row>
    <row r="21" ht="34.5" customHeight="1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/>
  <mergeCells count="6">
    <mergeCell ref="A1:J1"/>
    <mergeCell ref="A20:K20"/>
    <mergeCell ref="L20:T20"/>
    <mergeCell ref="A3:T3"/>
    <mergeCell ref="A2:J2"/>
    <mergeCell ref="K1:T1"/>
  </mergeCells>
  <printOptions/>
  <pageMargins left="0.5118110236220472" right="0.5905511811023623" top="0.31496062992125984" bottom="0.31496062992125984" header="0" footer="0"/>
  <pageSetup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9"/>
  <sheetViews>
    <sheetView zoomScale="115" zoomScaleNormal="115"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" width="13.375" style="41" customWidth="1"/>
    <col min="2" max="4" width="8.00390625" style="41" customWidth="1"/>
    <col min="5" max="5" width="9.00390625" style="41" bestFit="1" customWidth="1"/>
    <col min="6" max="13" width="8.00390625" style="41" customWidth="1"/>
    <col min="14" max="25" width="7.375" style="41" customWidth="1"/>
    <col min="26" max="26" width="7.125" style="41" customWidth="1"/>
    <col min="27" max="27" width="7.875" style="41" customWidth="1"/>
    <col min="28" max="28" width="7.125" style="41" customWidth="1"/>
    <col min="29" max="16384" width="9.375" style="41" customWidth="1"/>
  </cols>
  <sheetData>
    <row r="1" spans="1:28" ht="30" customHeight="1">
      <c r="A1" s="321" t="s">
        <v>322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2" t="s">
        <v>137</v>
      </c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</row>
    <row r="2" spans="1:28" ht="18.75" customHeight="1" thickBot="1">
      <c r="A2" s="320" t="s">
        <v>236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</row>
    <row r="3" spans="1:28" ht="14.25" customHeight="1">
      <c r="A3" s="324" t="s">
        <v>246</v>
      </c>
      <c r="B3" s="323" t="s">
        <v>292</v>
      </c>
      <c r="C3" s="323"/>
      <c r="D3" s="211" t="s">
        <v>310</v>
      </c>
      <c r="E3" s="212"/>
      <c r="F3" s="316" t="s">
        <v>309</v>
      </c>
      <c r="G3" s="316"/>
      <c r="H3" s="316"/>
      <c r="I3" s="316"/>
      <c r="J3" s="316"/>
      <c r="K3" s="316"/>
      <c r="L3" s="212"/>
      <c r="M3" s="212"/>
      <c r="N3" s="316"/>
      <c r="O3" s="317"/>
      <c r="P3" s="323" t="s">
        <v>293</v>
      </c>
      <c r="Q3" s="323"/>
      <c r="R3" s="323"/>
      <c r="S3" s="323"/>
      <c r="T3" s="323"/>
      <c r="U3" s="323"/>
      <c r="V3" s="323" t="s">
        <v>294</v>
      </c>
      <c r="W3" s="323"/>
      <c r="X3" s="323"/>
      <c r="Y3" s="323"/>
      <c r="Z3" s="323"/>
      <c r="AA3" s="323"/>
      <c r="AB3" s="327" t="s">
        <v>246</v>
      </c>
    </row>
    <row r="4" spans="1:28" ht="14.25" customHeight="1">
      <c r="A4" s="325"/>
      <c r="B4" s="319" t="s">
        <v>189</v>
      </c>
      <c r="C4" s="319"/>
      <c r="D4" s="319" t="s">
        <v>190</v>
      </c>
      <c r="E4" s="319"/>
      <c r="F4" s="319" t="s">
        <v>191</v>
      </c>
      <c r="G4" s="319"/>
      <c r="H4" s="319" t="s">
        <v>192</v>
      </c>
      <c r="I4" s="319"/>
      <c r="J4" s="319" t="s">
        <v>193</v>
      </c>
      <c r="K4" s="319"/>
      <c r="L4" s="319" t="s">
        <v>57</v>
      </c>
      <c r="M4" s="319"/>
      <c r="N4" s="319" t="s">
        <v>58</v>
      </c>
      <c r="O4" s="319"/>
      <c r="P4" s="319" t="s">
        <v>59</v>
      </c>
      <c r="Q4" s="319"/>
      <c r="R4" s="319" t="s">
        <v>3</v>
      </c>
      <c r="S4" s="319"/>
      <c r="T4" s="319" t="s">
        <v>4</v>
      </c>
      <c r="U4" s="319"/>
      <c r="V4" s="319" t="s">
        <v>5</v>
      </c>
      <c r="W4" s="319"/>
      <c r="X4" s="319" t="s">
        <v>6</v>
      </c>
      <c r="Y4" s="319"/>
      <c r="Z4" s="319" t="s">
        <v>7</v>
      </c>
      <c r="AA4" s="319"/>
      <c r="AB4" s="328"/>
    </row>
    <row r="5" spans="1:28" ht="14.25" customHeight="1">
      <c r="A5" s="326"/>
      <c r="B5" s="111" t="s">
        <v>60</v>
      </c>
      <c r="C5" s="111" t="s">
        <v>61</v>
      </c>
      <c r="D5" s="111" t="s">
        <v>60</v>
      </c>
      <c r="E5" s="111" t="s">
        <v>61</v>
      </c>
      <c r="F5" s="111" t="s">
        <v>60</v>
      </c>
      <c r="G5" s="111" t="s">
        <v>61</v>
      </c>
      <c r="H5" s="111" t="s">
        <v>60</v>
      </c>
      <c r="I5" s="111" t="s">
        <v>61</v>
      </c>
      <c r="J5" s="111" t="s">
        <v>60</v>
      </c>
      <c r="K5" s="111" t="s">
        <v>61</v>
      </c>
      <c r="L5" s="111" t="s">
        <v>60</v>
      </c>
      <c r="M5" s="111" t="s">
        <v>61</v>
      </c>
      <c r="N5" s="111" t="s">
        <v>60</v>
      </c>
      <c r="O5" s="111" t="s">
        <v>61</v>
      </c>
      <c r="P5" s="111" t="s">
        <v>60</v>
      </c>
      <c r="Q5" s="111" t="s">
        <v>61</v>
      </c>
      <c r="R5" s="111" t="s">
        <v>60</v>
      </c>
      <c r="S5" s="111" t="s">
        <v>61</v>
      </c>
      <c r="T5" s="111" t="s">
        <v>60</v>
      </c>
      <c r="U5" s="111" t="s">
        <v>61</v>
      </c>
      <c r="V5" s="111" t="s">
        <v>60</v>
      </c>
      <c r="W5" s="111" t="s">
        <v>61</v>
      </c>
      <c r="X5" s="111" t="s">
        <v>60</v>
      </c>
      <c r="Y5" s="111" t="s">
        <v>61</v>
      </c>
      <c r="Z5" s="111" t="s">
        <v>60</v>
      </c>
      <c r="AA5" s="111" t="s">
        <v>61</v>
      </c>
      <c r="AB5" s="328"/>
    </row>
    <row r="6" spans="1:28" s="49" customFormat="1" ht="2.25" customHeight="1">
      <c r="A6" s="112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13"/>
    </row>
    <row r="7" spans="1:28" ht="17.25" customHeight="1">
      <c r="A7" s="116" t="s">
        <v>62</v>
      </c>
      <c r="B7" s="174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61"/>
      <c r="O7" s="172"/>
      <c r="P7" s="61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84" t="s">
        <v>62</v>
      </c>
    </row>
    <row r="8" spans="1:28" ht="17.25" customHeight="1">
      <c r="A8" s="105" t="s">
        <v>295</v>
      </c>
      <c r="B8" s="114">
        <v>110.4</v>
      </c>
      <c r="C8" s="114">
        <v>109.3</v>
      </c>
      <c r="D8" s="114">
        <v>116.7</v>
      </c>
      <c r="E8" s="114">
        <v>115.4</v>
      </c>
      <c r="F8" s="114">
        <v>122.2</v>
      </c>
      <c r="G8" s="114">
        <v>121.1</v>
      </c>
      <c r="H8" s="114">
        <v>127.7</v>
      </c>
      <c r="I8" s="114">
        <v>127.1</v>
      </c>
      <c r="J8" s="114">
        <v>133.5</v>
      </c>
      <c r="K8" s="114">
        <v>133.4</v>
      </c>
      <c r="L8" s="114">
        <v>138.5</v>
      </c>
      <c r="M8" s="114">
        <v>139.6</v>
      </c>
      <c r="N8" s="114">
        <v>144.3</v>
      </c>
      <c r="O8" s="114">
        <v>146.4</v>
      </c>
      <c r="P8" s="114">
        <v>152.2</v>
      </c>
      <c r="Q8" s="114">
        <v>151.3</v>
      </c>
      <c r="R8" s="114">
        <v>159.3</v>
      </c>
      <c r="S8" s="114">
        <v>154.8</v>
      </c>
      <c r="T8" s="114">
        <v>164.6</v>
      </c>
      <c r="U8" s="114">
        <v>156.6</v>
      </c>
      <c r="V8" s="114">
        <v>168</v>
      </c>
      <c r="W8" s="114">
        <v>156.7</v>
      </c>
      <c r="X8" s="114">
        <v>169.6</v>
      </c>
      <c r="Y8" s="114">
        <v>157.2</v>
      </c>
      <c r="Z8" s="114">
        <v>170.3</v>
      </c>
      <c r="AA8" s="185">
        <v>157.4</v>
      </c>
      <c r="AB8" s="65" t="s">
        <v>296</v>
      </c>
    </row>
    <row r="9" spans="1:28" ht="17.25" customHeight="1">
      <c r="A9" s="105" t="s">
        <v>299</v>
      </c>
      <c r="B9" s="114">
        <v>110.1</v>
      </c>
      <c r="C9" s="114">
        <v>109.1</v>
      </c>
      <c r="D9" s="114">
        <v>116.3</v>
      </c>
      <c r="E9" s="114">
        <v>115.8</v>
      </c>
      <c r="F9" s="114">
        <v>122.3</v>
      </c>
      <c r="G9" s="114">
        <v>121.1</v>
      </c>
      <c r="H9" s="114">
        <v>128.1</v>
      </c>
      <c r="I9" s="114">
        <v>127.2</v>
      </c>
      <c r="J9" s="114">
        <v>133.4</v>
      </c>
      <c r="K9" s="114">
        <v>133.2</v>
      </c>
      <c r="L9" s="114">
        <v>138.7</v>
      </c>
      <c r="M9" s="114">
        <v>139.5</v>
      </c>
      <c r="N9" s="114">
        <v>145.1</v>
      </c>
      <c r="O9" s="114">
        <v>146.7</v>
      </c>
      <c r="P9" s="114">
        <v>152.8</v>
      </c>
      <c r="Q9" s="114">
        <v>151.9</v>
      </c>
      <c r="R9" s="114">
        <v>159.3</v>
      </c>
      <c r="S9" s="114">
        <v>154.5</v>
      </c>
      <c r="T9" s="114">
        <v>164.7</v>
      </c>
      <c r="U9" s="114">
        <v>156.5</v>
      </c>
      <c r="V9" s="114">
        <v>167.3</v>
      </c>
      <c r="W9" s="114">
        <v>157.1</v>
      </c>
      <c r="X9" s="114">
        <v>169.5</v>
      </c>
      <c r="Y9" s="114">
        <v>157.4</v>
      </c>
      <c r="Z9" s="114">
        <v>169.8</v>
      </c>
      <c r="AA9" s="185">
        <v>157.3</v>
      </c>
      <c r="AB9" s="65" t="s">
        <v>300</v>
      </c>
    </row>
    <row r="10" spans="1:28" ht="17.25" customHeight="1">
      <c r="A10" s="105" t="s">
        <v>301</v>
      </c>
      <c r="B10" s="114">
        <v>110.9</v>
      </c>
      <c r="C10" s="114">
        <v>109.6</v>
      </c>
      <c r="D10" s="114">
        <v>116.3</v>
      </c>
      <c r="E10" s="114">
        <v>115.9</v>
      </c>
      <c r="F10" s="114">
        <v>122.2</v>
      </c>
      <c r="G10" s="114">
        <v>122</v>
      </c>
      <c r="H10" s="114">
        <v>127.6</v>
      </c>
      <c r="I10" s="114">
        <v>127.7</v>
      </c>
      <c r="J10" s="114">
        <v>133.3</v>
      </c>
      <c r="K10" s="114">
        <v>133.8</v>
      </c>
      <c r="L10" s="114">
        <v>138.5</v>
      </c>
      <c r="M10" s="114">
        <v>139</v>
      </c>
      <c r="N10" s="114">
        <v>144.6</v>
      </c>
      <c r="O10" s="114">
        <v>146</v>
      </c>
      <c r="P10" s="114">
        <v>151.5</v>
      </c>
      <c r="Q10" s="114">
        <v>151.7</v>
      </c>
      <c r="R10" s="114">
        <v>159.2</v>
      </c>
      <c r="S10" s="114">
        <v>154.3</v>
      </c>
      <c r="T10" s="114">
        <v>164.8</v>
      </c>
      <c r="U10" s="114">
        <v>156.2</v>
      </c>
      <c r="V10" s="114">
        <v>167.5</v>
      </c>
      <c r="W10" s="114">
        <v>156.6</v>
      </c>
      <c r="X10" s="114">
        <v>169</v>
      </c>
      <c r="Y10" s="114">
        <v>157.4</v>
      </c>
      <c r="Z10" s="114">
        <v>170.4</v>
      </c>
      <c r="AA10" s="185">
        <v>157</v>
      </c>
      <c r="AB10" s="65" t="s">
        <v>302</v>
      </c>
    </row>
    <row r="11" spans="1:28" ht="17.25" customHeight="1">
      <c r="A11" s="105" t="s">
        <v>303</v>
      </c>
      <c r="B11" s="114">
        <v>110.3</v>
      </c>
      <c r="C11" s="114">
        <v>109.9</v>
      </c>
      <c r="D11" s="114">
        <v>116.7</v>
      </c>
      <c r="E11" s="114">
        <v>115.6</v>
      </c>
      <c r="F11" s="114">
        <v>122.4</v>
      </c>
      <c r="G11" s="114">
        <v>121.2</v>
      </c>
      <c r="H11" s="114">
        <v>128.1</v>
      </c>
      <c r="I11" s="114">
        <v>126.8</v>
      </c>
      <c r="J11" s="114">
        <v>133.1</v>
      </c>
      <c r="K11" s="114">
        <v>133.5</v>
      </c>
      <c r="L11" s="114">
        <v>138.1</v>
      </c>
      <c r="M11" s="114">
        <v>139.8</v>
      </c>
      <c r="N11" s="114">
        <v>144</v>
      </c>
      <c r="O11" s="114">
        <v>146.7</v>
      </c>
      <c r="P11" s="114">
        <v>152.3</v>
      </c>
      <c r="Q11" s="114">
        <v>151.7</v>
      </c>
      <c r="R11" s="114">
        <v>159.8</v>
      </c>
      <c r="S11" s="114">
        <v>154.4</v>
      </c>
      <c r="T11" s="114">
        <v>164.8</v>
      </c>
      <c r="U11" s="114">
        <v>156.2</v>
      </c>
      <c r="V11" s="114">
        <v>167.7</v>
      </c>
      <c r="W11" s="114">
        <v>156.9</v>
      </c>
      <c r="X11" s="114">
        <v>169.2</v>
      </c>
      <c r="Y11" s="114">
        <v>157</v>
      </c>
      <c r="Z11" s="114">
        <v>170.1</v>
      </c>
      <c r="AA11" s="185">
        <v>157.4</v>
      </c>
      <c r="AB11" s="65" t="s">
        <v>304</v>
      </c>
    </row>
    <row r="12" spans="1:28" ht="17.25" customHeight="1">
      <c r="A12" s="105" t="s">
        <v>305</v>
      </c>
      <c r="B12" s="114">
        <v>110.4</v>
      </c>
      <c r="C12" s="114">
        <v>109.7</v>
      </c>
      <c r="D12" s="114">
        <v>116.3</v>
      </c>
      <c r="E12" s="209">
        <v>115.3</v>
      </c>
      <c r="F12" s="114">
        <v>122.2</v>
      </c>
      <c r="G12" s="114">
        <v>121</v>
      </c>
      <c r="H12" s="114">
        <v>127.5</v>
      </c>
      <c r="I12" s="209">
        <v>126.9</v>
      </c>
      <c r="J12" s="114">
        <v>133.3</v>
      </c>
      <c r="K12" s="209">
        <v>133.2</v>
      </c>
      <c r="L12" s="114">
        <v>138.2</v>
      </c>
      <c r="M12" s="209">
        <v>139.5</v>
      </c>
      <c r="N12" s="114">
        <v>144.4</v>
      </c>
      <c r="O12" s="209">
        <v>146.3</v>
      </c>
      <c r="P12" s="114">
        <v>152.3</v>
      </c>
      <c r="Q12" s="209">
        <v>151.6</v>
      </c>
      <c r="R12" s="114">
        <v>159.6</v>
      </c>
      <c r="S12" s="209">
        <v>154.3</v>
      </c>
      <c r="T12" s="114">
        <v>164.9</v>
      </c>
      <c r="U12" s="209">
        <v>155.8</v>
      </c>
      <c r="V12" s="114">
        <v>167.9</v>
      </c>
      <c r="W12" s="209">
        <v>156.4</v>
      </c>
      <c r="X12" s="114">
        <v>169.1</v>
      </c>
      <c r="Y12" s="209">
        <v>157.2</v>
      </c>
      <c r="Z12" s="114">
        <v>169.6</v>
      </c>
      <c r="AA12" s="185">
        <v>157.5</v>
      </c>
      <c r="AB12" s="65" t="s">
        <v>306</v>
      </c>
    </row>
    <row r="13" spans="1:28" s="49" customFormat="1" ht="17.25" customHeight="1">
      <c r="A13" s="202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85"/>
      <c r="AB13" s="203"/>
    </row>
    <row r="14" spans="1:28" ht="17.25" customHeight="1">
      <c r="A14" s="116" t="s">
        <v>307</v>
      </c>
      <c r="B14" s="173"/>
      <c r="C14" s="173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204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205"/>
      <c r="AB14" s="184" t="s">
        <v>307</v>
      </c>
    </row>
    <row r="15" spans="1:28" ht="17.25" customHeight="1">
      <c r="A15" s="105" t="s">
        <v>295</v>
      </c>
      <c r="B15" s="114">
        <v>18.9</v>
      </c>
      <c r="C15" s="114">
        <v>18.3</v>
      </c>
      <c r="D15" s="114">
        <v>21.6</v>
      </c>
      <c r="E15" s="114">
        <v>20.8</v>
      </c>
      <c r="F15" s="114">
        <v>24</v>
      </c>
      <c r="G15" s="114">
        <v>23.3</v>
      </c>
      <c r="H15" s="114">
        <v>26.9</v>
      </c>
      <c r="I15" s="114">
        <v>26.2</v>
      </c>
      <c r="J15" s="114">
        <v>30.5</v>
      </c>
      <c r="K15" s="114">
        <v>30.1</v>
      </c>
      <c r="L15" s="114">
        <v>34.1</v>
      </c>
      <c r="M15" s="114">
        <v>34.3</v>
      </c>
      <c r="N15" s="114">
        <v>37.7</v>
      </c>
      <c r="O15" s="114">
        <v>38.9</v>
      </c>
      <c r="P15" s="114">
        <v>44.3</v>
      </c>
      <c r="Q15" s="114">
        <v>43.4</v>
      </c>
      <c r="R15" s="114">
        <v>49.2</v>
      </c>
      <c r="S15" s="114">
        <v>47.2</v>
      </c>
      <c r="T15" s="114">
        <v>53.7</v>
      </c>
      <c r="U15" s="114">
        <v>50.7</v>
      </c>
      <c r="V15" s="114">
        <v>59.8</v>
      </c>
      <c r="W15" s="114">
        <v>51.2</v>
      </c>
      <c r="X15" s="114">
        <v>61.7</v>
      </c>
      <c r="Y15" s="114">
        <v>52.8</v>
      </c>
      <c r="Z15" s="114">
        <v>64.7</v>
      </c>
      <c r="AA15" s="185">
        <v>53.3</v>
      </c>
      <c r="AB15" s="65" t="s">
        <v>296</v>
      </c>
    </row>
    <row r="16" spans="1:28" ht="17.25" customHeight="1">
      <c r="A16" s="105" t="s">
        <v>299</v>
      </c>
      <c r="B16" s="114">
        <v>18.6</v>
      </c>
      <c r="C16" s="114">
        <v>18.3</v>
      </c>
      <c r="D16" s="114">
        <v>21</v>
      </c>
      <c r="E16" s="114">
        <v>21.1</v>
      </c>
      <c r="F16" s="114">
        <v>24</v>
      </c>
      <c r="G16" s="114">
        <v>23.2</v>
      </c>
      <c r="H16" s="114">
        <v>27.2</v>
      </c>
      <c r="I16" s="114">
        <v>26.3</v>
      </c>
      <c r="J16" s="114">
        <v>30.2</v>
      </c>
      <c r="K16" s="114">
        <v>29.9</v>
      </c>
      <c r="L16" s="114">
        <v>34.7</v>
      </c>
      <c r="M16" s="114">
        <v>33.7</v>
      </c>
      <c r="N16" s="114">
        <v>38.6</v>
      </c>
      <c r="O16" s="114">
        <v>39.4</v>
      </c>
      <c r="P16" s="114">
        <v>44.5</v>
      </c>
      <c r="Q16" s="114">
        <v>44.4</v>
      </c>
      <c r="R16" s="114">
        <v>49.3</v>
      </c>
      <c r="S16" s="114">
        <v>46.8</v>
      </c>
      <c r="T16" s="114">
        <v>54.2</v>
      </c>
      <c r="U16" s="114">
        <v>49.8</v>
      </c>
      <c r="V16" s="114">
        <v>59</v>
      </c>
      <c r="W16" s="114">
        <v>52.8</v>
      </c>
      <c r="X16" s="114">
        <v>60.9</v>
      </c>
      <c r="Y16" s="114">
        <v>53</v>
      </c>
      <c r="Z16" s="114">
        <v>63.1</v>
      </c>
      <c r="AA16" s="185">
        <v>52.8</v>
      </c>
      <c r="AB16" s="65" t="s">
        <v>300</v>
      </c>
    </row>
    <row r="17" spans="1:28" ht="17.25" customHeight="1">
      <c r="A17" s="105" t="s">
        <v>301</v>
      </c>
      <c r="B17" s="114">
        <v>18.9</v>
      </c>
      <c r="C17" s="114">
        <v>18.5</v>
      </c>
      <c r="D17" s="114">
        <v>21.3</v>
      </c>
      <c r="E17" s="114">
        <v>21.1</v>
      </c>
      <c r="F17" s="114">
        <v>24.1</v>
      </c>
      <c r="G17" s="114">
        <v>23.7</v>
      </c>
      <c r="H17" s="114">
        <v>27</v>
      </c>
      <c r="I17" s="114">
        <v>26.6</v>
      </c>
      <c r="J17" s="114">
        <v>30.4</v>
      </c>
      <c r="K17" s="114">
        <v>30.1</v>
      </c>
      <c r="L17" s="114">
        <v>34.3</v>
      </c>
      <c r="M17" s="114">
        <v>33.9</v>
      </c>
      <c r="N17" s="114">
        <v>38.3</v>
      </c>
      <c r="O17" s="114">
        <v>38.5</v>
      </c>
      <c r="P17" s="114">
        <v>43.7</v>
      </c>
      <c r="Q17" s="114">
        <v>43.8</v>
      </c>
      <c r="R17" s="114">
        <v>49.6</v>
      </c>
      <c r="S17" s="114">
        <v>47.4</v>
      </c>
      <c r="T17" s="114">
        <v>55</v>
      </c>
      <c r="U17" s="114">
        <v>49.9</v>
      </c>
      <c r="V17" s="114">
        <v>59</v>
      </c>
      <c r="W17" s="114">
        <v>51.1</v>
      </c>
      <c r="X17" s="114">
        <v>60.7</v>
      </c>
      <c r="Y17" s="114">
        <v>53</v>
      </c>
      <c r="Z17" s="114">
        <v>64.4</v>
      </c>
      <c r="AA17" s="185">
        <v>52.4</v>
      </c>
      <c r="AB17" s="65" t="s">
        <v>302</v>
      </c>
    </row>
    <row r="18" spans="1:28" ht="17.25" customHeight="1">
      <c r="A18" s="105" t="s">
        <v>303</v>
      </c>
      <c r="B18" s="114">
        <v>18.8</v>
      </c>
      <c r="C18" s="114">
        <v>18.6</v>
      </c>
      <c r="D18" s="114">
        <v>21.3</v>
      </c>
      <c r="E18" s="114">
        <v>20.9</v>
      </c>
      <c r="F18" s="114">
        <v>24.2</v>
      </c>
      <c r="G18" s="114">
        <v>23.3</v>
      </c>
      <c r="H18" s="114">
        <v>26.7</v>
      </c>
      <c r="I18" s="114">
        <v>26</v>
      </c>
      <c r="J18" s="114">
        <v>30.2</v>
      </c>
      <c r="K18" s="114">
        <v>29.7</v>
      </c>
      <c r="L18" s="114">
        <v>33.6</v>
      </c>
      <c r="M18" s="114">
        <v>33.8</v>
      </c>
      <c r="N18" s="114">
        <v>37</v>
      </c>
      <c r="O18" s="114">
        <v>39</v>
      </c>
      <c r="P18" s="114">
        <v>43.2</v>
      </c>
      <c r="Q18" s="114">
        <v>43.5</v>
      </c>
      <c r="R18" s="114">
        <v>49.3</v>
      </c>
      <c r="S18" s="114">
        <v>47.2</v>
      </c>
      <c r="T18" s="114">
        <v>54.2</v>
      </c>
      <c r="U18" s="114">
        <v>49.5</v>
      </c>
      <c r="V18" s="114">
        <v>58.9</v>
      </c>
      <c r="W18" s="114">
        <v>51.4</v>
      </c>
      <c r="X18" s="114">
        <v>60.8</v>
      </c>
      <c r="Y18" s="114">
        <v>52.8</v>
      </c>
      <c r="Z18" s="114">
        <v>62.9</v>
      </c>
      <c r="AA18" s="185">
        <v>53.1</v>
      </c>
      <c r="AB18" s="65" t="s">
        <v>304</v>
      </c>
    </row>
    <row r="19" spans="1:28" ht="17.25" customHeight="1">
      <c r="A19" s="105" t="s">
        <v>305</v>
      </c>
      <c r="B19" s="114">
        <v>18.8</v>
      </c>
      <c r="C19" s="114">
        <v>18.6</v>
      </c>
      <c r="D19" s="114">
        <v>21.2</v>
      </c>
      <c r="E19" s="209">
        <v>20.5</v>
      </c>
      <c r="F19" s="114">
        <v>23.9</v>
      </c>
      <c r="G19" s="209">
        <v>23.1</v>
      </c>
      <c r="H19" s="114">
        <v>26.6</v>
      </c>
      <c r="I19" s="114">
        <v>26</v>
      </c>
      <c r="J19" s="114">
        <v>30.3</v>
      </c>
      <c r="K19" s="209">
        <v>29.8</v>
      </c>
      <c r="L19" s="114">
        <v>33.1</v>
      </c>
      <c r="M19" s="209">
        <v>33.7</v>
      </c>
      <c r="N19" s="114">
        <v>37.7</v>
      </c>
      <c r="O19" s="209">
        <v>38.5</v>
      </c>
      <c r="P19" s="114">
        <v>44</v>
      </c>
      <c r="Q19" s="209">
        <v>43.6</v>
      </c>
      <c r="R19" s="114">
        <v>49.3</v>
      </c>
      <c r="S19" s="114">
        <v>47</v>
      </c>
      <c r="T19" s="114">
        <v>54.4</v>
      </c>
      <c r="U19" s="209">
        <v>49.6</v>
      </c>
      <c r="V19" s="114">
        <v>59.3</v>
      </c>
      <c r="W19" s="209">
        <v>51.2</v>
      </c>
      <c r="X19" s="114">
        <v>60.3</v>
      </c>
      <c r="Y19" s="209">
        <v>52.6</v>
      </c>
      <c r="Z19" s="114">
        <v>63.3</v>
      </c>
      <c r="AA19" s="185">
        <v>53</v>
      </c>
      <c r="AB19" s="65" t="s">
        <v>306</v>
      </c>
    </row>
    <row r="20" spans="1:28" s="49" customFormat="1" ht="17.25" customHeight="1">
      <c r="A20" s="202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85"/>
      <c r="AB20" s="203"/>
    </row>
    <row r="21" spans="1:28" ht="17.25" customHeight="1">
      <c r="A21" s="116" t="s">
        <v>308</v>
      </c>
      <c r="B21" s="173"/>
      <c r="C21" s="173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204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205"/>
      <c r="AB21" s="184" t="s">
        <v>308</v>
      </c>
    </row>
    <row r="22" spans="1:28" ht="17.25" customHeight="1">
      <c r="A22" s="105" t="s">
        <v>295</v>
      </c>
      <c r="B22" s="114">
        <v>61.7</v>
      </c>
      <c r="C22" s="114">
        <v>61.2</v>
      </c>
      <c r="D22" s="115">
        <v>65</v>
      </c>
      <c r="E22" s="115">
        <v>64.5</v>
      </c>
      <c r="F22" s="115">
        <v>67.5</v>
      </c>
      <c r="G22" s="115">
        <v>67</v>
      </c>
      <c r="H22" s="115">
        <v>70.1</v>
      </c>
      <c r="I22" s="115">
        <v>69.9</v>
      </c>
      <c r="J22" s="115">
        <v>72.6</v>
      </c>
      <c r="K22" s="115">
        <v>72.8</v>
      </c>
      <c r="L22" s="115">
        <v>75</v>
      </c>
      <c r="M22" s="115">
        <v>75.7</v>
      </c>
      <c r="N22" s="115">
        <v>77.3</v>
      </c>
      <c r="O22" s="115">
        <v>78.9</v>
      </c>
      <c r="P22" s="115">
        <v>81.3</v>
      </c>
      <c r="Q22" s="115">
        <v>82</v>
      </c>
      <c r="R22" s="115">
        <v>84.7</v>
      </c>
      <c r="S22" s="115">
        <v>83.8</v>
      </c>
      <c r="T22" s="115">
        <v>87.6</v>
      </c>
      <c r="U22" s="115">
        <v>84.8</v>
      </c>
      <c r="V22" s="115">
        <v>89.8</v>
      </c>
      <c r="W22" s="115">
        <v>85.3</v>
      </c>
      <c r="X22" s="115">
        <v>91.1</v>
      </c>
      <c r="Y22" s="115">
        <v>85.5</v>
      </c>
      <c r="Z22" s="115">
        <v>91.6</v>
      </c>
      <c r="AA22" s="185">
        <v>85.5</v>
      </c>
      <c r="AB22" s="65" t="s">
        <v>296</v>
      </c>
    </row>
    <row r="23" spans="1:28" ht="17.25" customHeight="1">
      <c r="A23" s="105" t="s">
        <v>299</v>
      </c>
      <c r="B23" s="114">
        <v>61.6</v>
      </c>
      <c r="C23" s="114">
        <v>61.2</v>
      </c>
      <c r="D23" s="115">
        <v>64.6</v>
      </c>
      <c r="E23" s="115">
        <v>64.8</v>
      </c>
      <c r="F23" s="115">
        <v>67.6</v>
      </c>
      <c r="G23" s="115">
        <v>67.3</v>
      </c>
      <c r="H23" s="115">
        <v>70.4</v>
      </c>
      <c r="I23" s="115">
        <v>70.1</v>
      </c>
      <c r="J23" s="115">
        <v>72.6</v>
      </c>
      <c r="K23" s="115">
        <v>72.6</v>
      </c>
      <c r="L23" s="115">
        <v>75</v>
      </c>
      <c r="M23" s="115">
        <v>75.7</v>
      </c>
      <c r="N23" s="115">
        <v>77.9</v>
      </c>
      <c r="O23" s="115">
        <v>79.5</v>
      </c>
      <c r="P23" s="115">
        <v>81.5</v>
      </c>
      <c r="Q23" s="115">
        <v>82.2</v>
      </c>
      <c r="R23" s="115">
        <v>84.7</v>
      </c>
      <c r="S23" s="115">
        <v>83.6</v>
      </c>
      <c r="T23" s="115">
        <v>87.7</v>
      </c>
      <c r="U23" s="115">
        <v>84.7</v>
      </c>
      <c r="V23" s="115">
        <v>89.9</v>
      </c>
      <c r="W23" s="115">
        <v>85.6</v>
      </c>
      <c r="X23" s="115">
        <v>90.8</v>
      </c>
      <c r="Y23" s="115">
        <v>85.8</v>
      </c>
      <c r="Z23" s="115">
        <v>91.5</v>
      </c>
      <c r="AA23" s="185">
        <v>85.6</v>
      </c>
      <c r="AB23" s="65" t="s">
        <v>300</v>
      </c>
    </row>
    <row r="24" spans="1:28" ht="17.25" customHeight="1">
      <c r="A24" s="105" t="s">
        <v>301</v>
      </c>
      <c r="B24" s="114">
        <v>62</v>
      </c>
      <c r="C24" s="114">
        <v>61.4</v>
      </c>
      <c r="D24" s="114">
        <v>64.7</v>
      </c>
      <c r="E24" s="114">
        <v>64.5</v>
      </c>
      <c r="F24" s="114">
        <v>67.5</v>
      </c>
      <c r="G24" s="114">
        <v>67.5</v>
      </c>
      <c r="H24" s="114">
        <v>70.1</v>
      </c>
      <c r="I24" s="114">
        <v>70.2</v>
      </c>
      <c r="J24" s="114">
        <v>72.5</v>
      </c>
      <c r="K24" s="114">
        <v>73</v>
      </c>
      <c r="L24" s="114">
        <v>75</v>
      </c>
      <c r="M24" s="114">
        <v>75.6</v>
      </c>
      <c r="N24" s="114">
        <v>77.5</v>
      </c>
      <c r="O24" s="114">
        <v>78.9</v>
      </c>
      <c r="P24" s="114">
        <v>80.8</v>
      </c>
      <c r="Q24" s="114">
        <v>82.2</v>
      </c>
      <c r="R24" s="114">
        <v>84.7</v>
      </c>
      <c r="S24" s="114">
        <v>83.5</v>
      </c>
      <c r="T24" s="114">
        <v>88.1</v>
      </c>
      <c r="U24" s="114">
        <v>84.6</v>
      </c>
      <c r="V24" s="114">
        <v>89.9</v>
      </c>
      <c r="W24" s="114">
        <v>85.4</v>
      </c>
      <c r="X24" s="114">
        <v>90.9</v>
      </c>
      <c r="Y24" s="114">
        <v>85.5</v>
      </c>
      <c r="Z24" s="114">
        <v>91.7</v>
      </c>
      <c r="AA24" s="185">
        <v>85.2</v>
      </c>
      <c r="AB24" s="65" t="s">
        <v>302</v>
      </c>
    </row>
    <row r="25" spans="1:28" ht="17.25" customHeight="1">
      <c r="A25" s="105" t="s">
        <v>303</v>
      </c>
      <c r="B25" s="114">
        <v>61.8</v>
      </c>
      <c r="C25" s="114">
        <v>61.5</v>
      </c>
      <c r="D25" s="114">
        <v>64.8</v>
      </c>
      <c r="E25" s="114">
        <v>64.4</v>
      </c>
      <c r="F25" s="114">
        <v>67.7</v>
      </c>
      <c r="G25" s="114">
        <v>67.1</v>
      </c>
      <c r="H25" s="114">
        <v>70.3</v>
      </c>
      <c r="I25" s="114">
        <v>69.7</v>
      </c>
      <c r="J25" s="114">
        <v>72.5</v>
      </c>
      <c r="K25" s="114">
        <v>72.7</v>
      </c>
      <c r="L25" s="114">
        <v>74.6</v>
      </c>
      <c r="M25" s="114">
        <v>75.8</v>
      </c>
      <c r="N25" s="114">
        <v>77.1</v>
      </c>
      <c r="O25" s="114">
        <v>79.3</v>
      </c>
      <c r="P25" s="114">
        <v>81.1</v>
      </c>
      <c r="Q25" s="114">
        <v>81.9</v>
      </c>
      <c r="R25" s="114">
        <v>85</v>
      </c>
      <c r="S25" s="114">
        <v>83.5</v>
      </c>
      <c r="T25" s="114">
        <v>87.9</v>
      </c>
      <c r="U25" s="114">
        <v>84.5</v>
      </c>
      <c r="V25" s="114">
        <v>89.8</v>
      </c>
      <c r="W25" s="114">
        <v>85.3</v>
      </c>
      <c r="X25" s="114">
        <v>91.1</v>
      </c>
      <c r="Y25" s="114">
        <v>85.3</v>
      </c>
      <c r="Z25" s="114">
        <v>91.6</v>
      </c>
      <c r="AA25" s="185">
        <v>85.6</v>
      </c>
      <c r="AB25" s="65" t="s">
        <v>304</v>
      </c>
    </row>
    <row r="26" spans="1:28" ht="16.5" customHeight="1">
      <c r="A26" s="105" t="s">
        <v>305</v>
      </c>
      <c r="B26" s="114">
        <v>61.8</v>
      </c>
      <c r="C26" s="209">
        <v>61.5</v>
      </c>
      <c r="D26" s="115">
        <v>64.8</v>
      </c>
      <c r="E26" s="209">
        <v>64.3</v>
      </c>
      <c r="F26" s="115">
        <v>67.5</v>
      </c>
      <c r="G26" s="209">
        <v>67.2</v>
      </c>
      <c r="H26" s="115">
        <v>70</v>
      </c>
      <c r="I26" s="209">
        <v>69.7</v>
      </c>
      <c r="J26" s="115">
        <v>72.7</v>
      </c>
      <c r="K26" s="209">
        <v>72.8</v>
      </c>
      <c r="L26" s="115">
        <v>74.7</v>
      </c>
      <c r="M26" s="209">
        <v>75.7</v>
      </c>
      <c r="N26" s="115">
        <v>77.6</v>
      </c>
      <c r="O26" s="209">
        <v>79.2</v>
      </c>
      <c r="P26" s="115">
        <v>81.2</v>
      </c>
      <c r="Q26" s="209">
        <v>82.1</v>
      </c>
      <c r="R26" s="115">
        <v>84.9</v>
      </c>
      <c r="S26" s="209">
        <v>83.4</v>
      </c>
      <c r="T26" s="115">
        <v>88</v>
      </c>
      <c r="U26" s="209">
        <v>84.5</v>
      </c>
      <c r="V26" s="115">
        <v>90.4</v>
      </c>
      <c r="W26" s="209">
        <v>85.4</v>
      </c>
      <c r="X26" s="115">
        <v>90.9</v>
      </c>
      <c r="Y26" s="209">
        <v>85.7</v>
      </c>
      <c r="Z26" s="115">
        <v>91.8</v>
      </c>
      <c r="AA26" s="185">
        <v>85.6</v>
      </c>
      <c r="AB26" s="65" t="s">
        <v>306</v>
      </c>
    </row>
    <row r="27" spans="1:28" s="59" customFormat="1" ht="8.25" customHeight="1" thickBot="1">
      <c r="A27" s="206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8"/>
    </row>
    <row r="28" spans="1:28" ht="11.25">
      <c r="A28" s="318" t="s">
        <v>297</v>
      </c>
      <c r="B28" s="318"/>
      <c r="C28" s="318"/>
      <c r="D28" s="318"/>
      <c r="E28" s="318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53" t="s">
        <v>207</v>
      </c>
    </row>
    <row r="29" spans="1:28" ht="11.25">
      <c r="A29" s="210" t="s">
        <v>298</v>
      </c>
      <c r="B29" s="210"/>
      <c r="C29" s="210"/>
      <c r="D29" s="210"/>
      <c r="E29" s="210"/>
      <c r="F29" s="35"/>
      <c r="G29" s="35"/>
      <c r="H29" s="35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</row>
  </sheetData>
  <sheetProtection/>
  <mergeCells count="24">
    <mergeCell ref="V4:W4"/>
    <mergeCell ref="X4:Y4"/>
    <mergeCell ref="Z4:AA4"/>
    <mergeCell ref="P4:Q4"/>
    <mergeCell ref="R4:S4"/>
    <mergeCell ref="T4:U4"/>
    <mergeCell ref="A2:M2"/>
    <mergeCell ref="A1:M1"/>
    <mergeCell ref="N1:AB1"/>
    <mergeCell ref="B3:C3"/>
    <mergeCell ref="A3:A5"/>
    <mergeCell ref="P3:U3"/>
    <mergeCell ref="V3:AA3"/>
    <mergeCell ref="AB3:AB5"/>
    <mergeCell ref="B4:C4"/>
    <mergeCell ref="D4:E4"/>
    <mergeCell ref="N3:O3"/>
    <mergeCell ref="F3:K3"/>
    <mergeCell ref="A28:E28"/>
    <mergeCell ref="J4:K4"/>
    <mergeCell ref="L4:M4"/>
    <mergeCell ref="N4:O4"/>
    <mergeCell ref="F4:G4"/>
    <mergeCell ref="H4:I4"/>
  </mergeCells>
  <printOptions/>
  <pageMargins left="0.5511811023622047" right="0.5905511811023623" top="0.31496062992125984" bottom="0.31496062992125984" header="0" footer="0"/>
  <pageSetup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3"/>
  <sheetViews>
    <sheetView zoomScale="115" zoomScaleNormal="115" zoomScaleSheetLayoutView="100" zoomScalePageLayoutView="0" workbookViewId="0" topLeftCell="A1">
      <selection activeCell="A1" sqref="A1:K1"/>
    </sheetView>
  </sheetViews>
  <sheetFormatPr defaultColWidth="9.00390625" defaultRowHeight="12"/>
  <cols>
    <col min="1" max="1" width="13.375" style="23" customWidth="1"/>
    <col min="2" max="2" width="10.125" style="23" bestFit="1" customWidth="1"/>
    <col min="3" max="5" width="9.125" style="23" customWidth="1"/>
    <col min="6" max="10" width="10.00390625" style="23" customWidth="1"/>
    <col min="11" max="11" width="11.375" style="23" customWidth="1"/>
    <col min="12" max="13" width="11.00390625" style="23" customWidth="1"/>
    <col min="14" max="14" width="10.625" style="23" customWidth="1"/>
    <col min="15" max="20" width="11.00390625" style="23" customWidth="1"/>
    <col min="21" max="21" width="13.375" style="23" customWidth="1"/>
    <col min="22" max="16384" width="9.375" style="23" customWidth="1"/>
  </cols>
  <sheetData>
    <row r="1" spans="1:22" ht="24" customHeight="1">
      <c r="A1" s="372" t="s">
        <v>212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45" t="s">
        <v>238</v>
      </c>
      <c r="M1" s="345"/>
      <c r="N1" s="345"/>
      <c r="O1" s="345"/>
      <c r="P1" s="345"/>
      <c r="Q1" s="345"/>
      <c r="R1" s="345"/>
      <c r="S1" s="345"/>
      <c r="T1" s="345"/>
      <c r="U1" s="345"/>
      <c r="V1" s="117"/>
    </row>
    <row r="2" spans="1:28" s="41" customFormat="1" ht="30" customHeight="1">
      <c r="A2" s="321" t="s">
        <v>323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2" t="s">
        <v>137</v>
      </c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</row>
    <row r="3" spans="1:21" ht="18.75" customHeight="1" thickBot="1">
      <c r="A3" s="320" t="s">
        <v>237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"/>
      <c r="M3" s="3"/>
      <c r="N3" s="3"/>
      <c r="O3" s="3"/>
      <c r="P3" s="3"/>
      <c r="Q3" s="3"/>
      <c r="R3" s="3"/>
      <c r="S3" s="3"/>
      <c r="T3" s="3"/>
      <c r="U3" s="2" t="s">
        <v>194</v>
      </c>
    </row>
    <row r="4" spans="1:21" s="118" customFormat="1" ht="15" customHeight="1">
      <c r="A4" s="332" t="s">
        <v>239</v>
      </c>
      <c r="B4" s="334" t="s">
        <v>78</v>
      </c>
      <c r="C4" s="335"/>
      <c r="D4" s="335"/>
      <c r="E4" s="336"/>
      <c r="F4" s="358" t="s">
        <v>153</v>
      </c>
      <c r="G4" s="355" t="s">
        <v>79</v>
      </c>
      <c r="H4" s="334" t="s">
        <v>187</v>
      </c>
      <c r="I4" s="335"/>
      <c r="J4" s="336"/>
      <c r="K4" s="334" t="s">
        <v>80</v>
      </c>
      <c r="L4" s="335"/>
      <c r="M4" s="335"/>
      <c r="N4" s="335"/>
      <c r="O4" s="335"/>
      <c r="P4" s="335"/>
      <c r="Q4" s="335"/>
      <c r="R4" s="336"/>
      <c r="S4" s="370" t="s">
        <v>86</v>
      </c>
      <c r="T4" s="358" t="s">
        <v>165</v>
      </c>
      <c r="U4" s="346" t="s">
        <v>239</v>
      </c>
    </row>
    <row r="5" spans="1:21" s="118" customFormat="1" ht="15" customHeight="1">
      <c r="A5" s="333"/>
      <c r="B5" s="351" t="s">
        <v>82</v>
      </c>
      <c r="C5" s="360" t="s">
        <v>161</v>
      </c>
      <c r="D5" s="360" t="s">
        <v>160</v>
      </c>
      <c r="E5" s="351" t="s">
        <v>162</v>
      </c>
      <c r="F5" s="359"/>
      <c r="G5" s="356"/>
      <c r="H5" s="353" t="s">
        <v>83</v>
      </c>
      <c r="I5" s="337" t="s">
        <v>126</v>
      </c>
      <c r="J5" s="337" t="s">
        <v>132</v>
      </c>
      <c r="K5" s="377" t="s">
        <v>84</v>
      </c>
      <c r="L5" s="378"/>
      <c r="M5" s="379"/>
      <c r="N5" s="376" t="s">
        <v>118</v>
      </c>
      <c r="O5" s="353" t="s">
        <v>119</v>
      </c>
      <c r="P5" s="337" t="s">
        <v>133</v>
      </c>
      <c r="Q5" s="337" t="s">
        <v>134</v>
      </c>
      <c r="R5" s="337" t="s">
        <v>168</v>
      </c>
      <c r="S5" s="371"/>
      <c r="T5" s="359"/>
      <c r="U5" s="347"/>
    </row>
    <row r="6" spans="1:21" s="118" customFormat="1" ht="22.5" customHeight="1">
      <c r="A6" s="333"/>
      <c r="B6" s="352"/>
      <c r="C6" s="361"/>
      <c r="D6" s="361"/>
      <c r="E6" s="352"/>
      <c r="F6" s="338"/>
      <c r="G6" s="357"/>
      <c r="H6" s="354"/>
      <c r="I6" s="338"/>
      <c r="J6" s="338"/>
      <c r="K6" s="171" t="s">
        <v>82</v>
      </c>
      <c r="L6" s="170" t="s">
        <v>85</v>
      </c>
      <c r="M6" s="169" t="s">
        <v>120</v>
      </c>
      <c r="N6" s="369"/>
      <c r="O6" s="354"/>
      <c r="P6" s="338"/>
      <c r="Q6" s="338"/>
      <c r="R6" s="338"/>
      <c r="S6" s="354"/>
      <c r="T6" s="338"/>
      <c r="U6" s="347"/>
    </row>
    <row r="7" spans="1:21" ht="5.25" customHeight="1">
      <c r="A7" s="110"/>
      <c r="B7" s="45"/>
      <c r="C7" s="46"/>
      <c r="D7" s="46"/>
      <c r="E7" s="46"/>
      <c r="F7" s="164"/>
      <c r="G7" s="168"/>
      <c r="H7" s="164"/>
      <c r="I7" s="164"/>
      <c r="J7" s="164"/>
      <c r="K7" s="167"/>
      <c r="L7" s="166"/>
      <c r="M7" s="165"/>
      <c r="N7" s="164"/>
      <c r="O7" s="164"/>
      <c r="P7" s="164"/>
      <c r="Q7" s="164"/>
      <c r="R7" s="164"/>
      <c r="S7" s="164"/>
      <c r="T7" s="164"/>
      <c r="U7" s="108"/>
    </row>
    <row r="8" spans="1:21" s="120" customFormat="1" ht="9.75" customHeight="1">
      <c r="A8" s="73" t="s">
        <v>154</v>
      </c>
      <c r="B8" s="163"/>
      <c r="C8" s="162"/>
      <c r="D8" s="162"/>
      <c r="E8" s="162"/>
      <c r="F8" s="146"/>
      <c r="G8" s="161"/>
      <c r="H8" s="146"/>
      <c r="I8" s="146"/>
      <c r="J8" s="146"/>
      <c r="K8" s="145"/>
      <c r="L8" s="160"/>
      <c r="M8" s="147"/>
      <c r="N8" s="146"/>
      <c r="O8" s="146"/>
      <c r="P8" s="146"/>
      <c r="Q8" s="146"/>
      <c r="R8" s="146"/>
      <c r="S8" s="146"/>
      <c r="T8" s="146"/>
      <c r="U8" s="78" t="s">
        <v>154</v>
      </c>
    </row>
    <row r="9" spans="1:21" s="118" customFormat="1" ht="9.75" customHeight="1">
      <c r="A9" s="74" t="s">
        <v>311</v>
      </c>
      <c r="B9" s="159">
        <v>12.7</v>
      </c>
      <c r="C9" s="142">
        <v>9.4</v>
      </c>
      <c r="D9" s="142">
        <v>3.1</v>
      </c>
      <c r="E9" s="142">
        <v>0.2</v>
      </c>
      <c r="F9" s="142">
        <v>5.1</v>
      </c>
      <c r="G9" s="69" t="s">
        <v>1</v>
      </c>
      <c r="H9" s="142">
        <v>6.2</v>
      </c>
      <c r="I9" s="142">
        <v>18.2</v>
      </c>
      <c r="J9" s="142">
        <v>3.9</v>
      </c>
      <c r="K9" s="142">
        <v>50.7</v>
      </c>
      <c r="L9" s="142">
        <v>19.4</v>
      </c>
      <c r="M9" s="142">
        <v>31.3</v>
      </c>
      <c r="N9" s="142">
        <v>1.6</v>
      </c>
      <c r="O9" s="69" t="s">
        <v>138</v>
      </c>
      <c r="P9" s="142">
        <v>0.2</v>
      </c>
      <c r="Q9" s="142">
        <v>0.1</v>
      </c>
      <c r="R9" s="142">
        <v>0.9</v>
      </c>
      <c r="S9" s="142">
        <v>0.1</v>
      </c>
      <c r="T9" s="187">
        <v>0</v>
      </c>
      <c r="U9" s="79" t="s">
        <v>312</v>
      </c>
    </row>
    <row r="10" spans="1:21" s="118" customFormat="1" ht="9.75" customHeight="1">
      <c r="A10" s="74">
        <v>21</v>
      </c>
      <c r="B10" s="157" t="s">
        <v>205</v>
      </c>
      <c r="C10" s="69" t="s">
        <v>205</v>
      </c>
      <c r="D10" s="69" t="s">
        <v>205</v>
      </c>
      <c r="E10" s="69" t="s">
        <v>205</v>
      </c>
      <c r="F10" s="142">
        <v>5.55328559436772</v>
      </c>
      <c r="G10" s="69" t="s">
        <v>1</v>
      </c>
      <c r="H10" s="69" t="s">
        <v>205</v>
      </c>
      <c r="I10" s="142">
        <v>16.1870448591751</v>
      </c>
      <c r="J10" s="142">
        <v>1.14627732953632</v>
      </c>
      <c r="K10" s="142">
        <v>45.9644127336099</v>
      </c>
      <c r="L10" s="142">
        <v>15.0816470838992</v>
      </c>
      <c r="M10" s="142">
        <v>30.8827656497106</v>
      </c>
      <c r="N10" s="142">
        <v>5.29302062764574</v>
      </c>
      <c r="O10" s="69">
        <v>0.13745475913915</v>
      </c>
      <c r="P10" s="142">
        <v>1.19418905787816</v>
      </c>
      <c r="Q10" s="142">
        <v>0.28508617814349</v>
      </c>
      <c r="R10" s="142">
        <v>1.03919515511336</v>
      </c>
      <c r="S10" s="142">
        <v>0.60750144073976</v>
      </c>
      <c r="T10" s="187">
        <v>0.07988539106651</v>
      </c>
      <c r="U10" s="79">
        <v>21</v>
      </c>
    </row>
    <row r="11" spans="1:21" s="143" customFormat="1" ht="9.75" customHeight="1">
      <c r="A11" s="75">
        <v>22</v>
      </c>
      <c r="B11" s="217">
        <v>13.5</v>
      </c>
      <c r="C11" s="218">
        <v>9.8</v>
      </c>
      <c r="D11" s="218">
        <v>3.4</v>
      </c>
      <c r="E11" s="218">
        <v>0.4</v>
      </c>
      <c r="F11" s="218">
        <v>3.8</v>
      </c>
      <c r="G11" s="219" t="s">
        <v>1</v>
      </c>
      <c r="H11" s="220">
        <v>6.8</v>
      </c>
      <c r="I11" s="218">
        <v>13.1</v>
      </c>
      <c r="J11" s="218">
        <v>2.6</v>
      </c>
      <c r="K11" s="218">
        <v>37.4</v>
      </c>
      <c r="L11" s="220">
        <v>12.3</v>
      </c>
      <c r="M11" s="220">
        <v>25</v>
      </c>
      <c r="N11" s="220">
        <v>1.2</v>
      </c>
      <c r="O11" s="220">
        <v>0.1</v>
      </c>
      <c r="P11" s="220">
        <v>0.3</v>
      </c>
      <c r="Q11" s="218">
        <v>0.1</v>
      </c>
      <c r="R11" s="218">
        <v>0.9</v>
      </c>
      <c r="S11" s="218">
        <v>0.1</v>
      </c>
      <c r="T11" s="188">
        <v>0.1</v>
      </c>
      <c r="U11" s="80">
        <v>22</v>
      </c>
    </row>
    <row r="12" spans="1:21" s="118" customFormat="1" ht="9.75" customHeight="1">
      <c r="A12" s="76"/>
      <c r="B12" s="156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42"/>
      <c r="T12" s="187"/>
      <c r="U12" s="81"/>
    </row>
    <row r="13" spans="1:21" s="118" customFormat="1" ht="9.75" customHeight="1">
      <c r="A13" s="74" t="s">
        <v>60</v>
      </c>
      <c r="B13" s="221">
        <v>8.6</v>
      </c>
      <c r="C13" s="222">
        <v>6.1</v>
      </c>
      <c r="D13" s="222">
        <v>1.9</v>
      </c>
      <c r="E13" s="222">
        <v>0.6</v>
      </c>
      <c r="F13" s="222">
        <v>3.8</v>
      </c>
      <c r="G13" s="223" t="s">
        <v>1</v>
      </c>
      <c r="H13" s="224">
        <v>7.3</v>
      </c>
      <c r="I13" s="225">
        <v>14.7</v>
      </c>
      <c r="J13" s="225">
        <v>3.4</v>
      </c>
      <c r="K13" s="225">
        <v>36.8</v>
      </c>
      <c r="L13" s="224">
        <v>12.1</v>
      </c>
      <c r="M13" s="224">
        <v>24.7</v>
      </c>
      <c r="N13" s="224">
        <v>0.4</v>
      </c>
      <c r="O13" s="224">
        <v>0.2</v>
      </c>
      <c r="P13" s="224">
        <v>0.4</v>
      </c>
      <c r="Q13" s="225">
        <v>0.2</v>
      </c>
      <c r="R13" s="225">
        <v>1</v>
      </c>
      <c r="S13" s="222" t="s">
        <v>138</v>
      </c>
      <c r="T13" s="226" t="s">
        <v>313</v>
      </c>
      <c r="U13" s="79" t="s">
        <v>60</v>
      </c>
    </row>
    <row r="14" spans="1:21" s="118" customFormat="1" ht="9.75" customHeight="1">
      <c r="A14" s="74" t="s">
        <v>61</v>
      </c>
      <c r="B14" s="221" t="s">
        <v>205</v>
      </c>
      <c r="C14" s="222" t="s">
        <v>205</v>
      </c>
      <c r="D14" s="222" t="s">
        <v>205</v>
      </c>
      <c r="E14" s="222" t="s">
        <v>205</v>
      </c>
      <c r="F14" s="222">
        <v>3.8</v>
      </c>
      <c r="G14" s="223" t="s">
        <v>1</v>
      </c>
      <c r="H14" s="213">
        <v>6.3</v>
      </c>
      <c r="I14" s="222">
        <v>11.4</v>
      </c>
      <c r="J14" s="222">
        <v>1.7</v>
      </c>
      <c r="K14" s="222">
        <v>38</v>
      </c>
      <c r="L14" s="213">
        <v>12.6</v>
      </c>
      <c r="M14" s="213">
        <v>25.3</v>
      </c>
      <c r="N14" s="213">
        <v>2.1</v>
      </c>
      <c r="O14" s="213" t="s">
        <v>138</v>
      </c>
      <c r="P14" s="213">
        <v>0.2</v>
      </c>
      <c r="Q14" s="222">
        <v>0.1</v>
      </c>
      <c r="R14" s="222">
        <v>0.9</v>
      </c>
      <c r="S14" s="222">
        <v>0.2</v>
      </c>
      <c r="T14" s="187">
        <v>0.2</v>
      </c>
      <c r="U14" s="79" t="s">
        <v>61</v>
      </c>
    </row>
    <row r="15" spans="1:21" s="118" customFormat="1" ht="9.75" customHeight="1">
      <c r="A15" s="74"/>
      <c r="B15" s="159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87"/>
      <c r="U15" s="79"/>
    </row>
    <row r="16" spans="1:21" s="120" customFormat="1" ht="9.75" customHeight="1">
      <c r="A16" s="73" t="s">
        <v>157</v>
      </c>
      <c r="B16" s="158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88"/>
      <c r="U16" s="78" t="s">
        <v>157</v>
      </c>
    </row>
    <row r="17" spans="1:21" s="118" customFormat="1" ht="9.75" customHeight="1">
      <c r="A17" s="74" t="s">
        <v>311</v>
      </c>
      <c r="B17" s="159">
        <v>23.1</v>
      </c>
      <c r="C17" s="142">
        <v>8.6</v>
      </c>
      <c r="D17" s="142">
        <v>8.9</v>
      </c>
      <c r="E17" s="142">
        <v>5.6</v>
      </c>
      <c r="F17" s="142">
        <v>6.1</v>
      </c>
      <c r="G17" s="142">
        <v>1.1</v>
      </c>
      <c r="H17" s="142">
        <v>7.2</v>
      </c>
      <c r="I17" s="142">
        <v>20.2</v>
      </c>
      <c r="J17" s="142">
        <v>2.8</v>
      </c>
      <c r="K17" s="142">
        <v>59.5</v>
      </c>
      <c r="L17" s="142">
        <v>26.8</v>
      </c>
      <c r="M17" s="142">
        <v>32.7</v>
      </c>
      <c r="N17" s="142">
        <v>2.6</v>
      </c>
      <c r="O17" s="142">
        <v>0</v>
      </c>
      <c r="P17" s="142">
        <v>3.2</v>
      </c>
      <c r="Q17" s="142">
        <v>3.3</v>
      </c>
      <c r="R17" s="142">
        <v>2.4</v>
      </c>
      <c r="S17" s="142">
        <v>1.2</v>
      </c>
      <c r="T17" s="187">
        <v>0.2</v>
      </c>
      <c r="U17" s="79" t="s">
        <v>312</v>
      </c>
    </row>
    <row r="18" spans="1:21" s="118" customFormat="1" ht="9.75" customHeight="1">
      <c r="A18" s="74">
        <v>21</v>
      </c>
      <c r="B18" s="159">
        <v>25.4490866498543</v>
      </c>
      <c r="C18" s="142">
        <v>9.69095185081651</v>
      </c>
      <c r="D18" s="142">
        <v>9.08427821022588</v>
      </c>
      <c r="E18" s="142">
        <v>6.67385658881196</v>
      </c>
      <c r="F18" s="142">
        <v>6.49217102814284</v>
      </c>
      <c r="G18" s="142">
        <v>0.96222007134782</v>
      </c>
      <c r="H18" s="142">
        <v>6.03305308281739</v>
      </c>
      <c r="I18" s="142">
        <v>16.5988720416412</v>
      </c>
      <c r="J18" s="142">
        <v>2.47610691767961</v>
      </c>
      <c r="K18" s="142">
        <v>58.9985078609755</v>
      </c>
      <c r="L18" s="142">
        <v>29.1094845219476</v>
      </c>
      <c r="M18" s="142">
        <v>29.8890233390278</v>
      </c>
      <c r="N18" s="142">
        <v>3.55656217005966</v>
      </c>
      <c r="O18" s="142">
        <v>0.06237745474458</v>
      </c>
      <c r="P18" s="142">
        <v>3.33029000400437</v>
      </c>
      <c r="Q18" s="142">
        <v>2.82344935063771</v>
      </c>
      <c r="R18" s="142">
        <v>3.32920406346771</v>
      </c>
      <c r="S18" s="142">
        <v>2.03278340752118</v>
      </c>
      <c r="T18" s="187">
        <v>0.28908579069616</v>
      </c>
      <c r="U18" s="79">
        <v>21</v>
      </c>
    </row>
    <row r="19" spans="1:21" s="143" customFormat="1" ht="9.75" customHeight="1">
      <c r="A19" s="75">
        <v>22</v>
      </c>
      <c r="B19" s="217">
        <v>26.5</v>
      </c>
      <c r="C19" s="218">
        <v>10.9</v>
      </c>
      <c r="D19" s="218">
        <v>10.1</v>
      </c>
      <c r="E19" s="218">
        <v>5.5</v>
      </c>
      <c r="F19" s="218">
        <v>6.6</v>
      </c>
      <c r="G19" s="218">
        <v>1</v>
      </c>
      <c r="H19" s="218">
        <v>6.3</v>
      </c>
      <c r="I19" s="218">
        <v>19.4</v>
      </c>
      <c r="J19" s="218">
        <v>2</v>
      </c>
      <c r="K19" s="218">
        <v>54.8</v>
      </c>
      <c r="L19" s="220">
        <v>24.8</v>
      </c>
      <c r="M19" s="220">
        <v>30</v>
      </c>
      <c r="N19" s="220">
        <v>4.8</v>
      </c>
      <c r="O19" s="220">
        <v>0.1</v>
      </c>
      <c r="P19" s="220">
        <v>4.4</v>
      </c>
      <c r="Q19" s="218">
        <v>3.5</v>
      </c>
      <c r="R19" s="218">
        <v>5.8</v>
      </c>
      <c r="S19" s="218">
        <v>2.1</v>
      </c>
      <c r="T19" s="188">
        <v>0.4</v>
      </c>
      <c r="U19" s="80">
        <v>22</v>
      </c>
    </row>
    <row r="20" spans="1:21" s="118" customFormat="1" ht="9.75" customHeight="1">
      <c r="A20" s="76"/>
      <c r="B20" s="156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42"/>
      <c r="T20" s="187"/>
      <c r="U20" s="81"/>
    </row>
    <row r="21" spans="1:21" s="118" customFormat="1" ht="9.75" customHeight="1">
      <c r="A21" s="74" t="s">
        <v>60</v>
      </c>
      <c r="B21" s="221">
        <v>23.8</v>
      </c>
      <c r="C21" s="222">
        <v>9.8</v>
      </c>
      <c r="D21" s="222">
        <v>9.5</v>
      </c>
      <c r="E21" s="222">
        <v>4.5</v>
      </c>
      <c r="F21" s="222">
        <v>7.2</v>
      </c>
      <c r="G21" s="222">
        <v>1</v>
      </c>
      <c r="H21" s="225">
        <v>6.4</v>
      </c>
      <c r="I21" s="225">
        <v>24.2</v>
      </c>
      <c r="J21" s="225">
        <v>2.2</v>
      </c>
      <c r="K21" s="225">
        <v>57.1</v>
      </c>
      <c r="L21" s="224">
        <v>25.4</v>
      </c>
      <c r="M21" s="224">
        <v>31.6</v>
      </c>
      <c r="N21" s="224">
        <v>4.4</v>
      </c>
      <c r="O21" s="224">
        <v>0.1</v>
      </c>
      <c r="P21" s="224">
        <v>4.9</v>
      </c>
      <c r="Q21" s="225">
        <v>4</v>
      </c>
      <c r="R21" s="225">
        <v>5.8</v>
      </c>
      <c r="S21" s="222">
        <v>2.3</v>
      </c>
      <c r="T21" s="187">
        <v>0.5</v>
      </c>
      <c r="U21" s="79" t="s">
        <v>60</v>
      </c>
    </row>
    <row r="22" spans="1:21" s="119" customFormat="1" ht="9.75" customHeight="1">
      <c r="A22" s="74" t="s">
        <v>61</v>
      </c>
      <c r="B22" s="221">
        <v>29.2</v>
      </c>
      <c r="C22" s="222">
        <v>11.9</v>
      </c>
      <c r="D22" s="222">
        <v>10.8</v>
      </c>
      <c r="E22" s="222">
        <v>6.5</v>
      </c>
      <c r="F22" s="222">
        <v>6</v>
      </c>
      <c r="G22" s="222">
        <v>0.9</v>
      </c>
      <c r="H22" s="222">
        <v>6.1</v>
      </c>
      <c r="I22" s="222">
        <v>14.3</v>
      </c>
      <c r="J22" s="222">
        <v>1.8</v>
      </c>
      <c r="K22" s="222">
        <v>52.5</v>
      </c>
      <c r="L22" s="213">
        <v>24.2</v>
      </c>
      <c r="M22" s="213">
        <v>28.3</v>
      </c>
      <c r="N22" s="213">
        <v>5.2</v>
      </c>
      <c r="O22" s="213">
        <v>0.1</v>
      </c>
      <c r="P22" s="213">
        <v>3.9</v>
      </c>
      <c r="Q22" s="222">
        <v>3</v>
      </c>
      <c r="R22" s="222">
        <v>5.8</v>
      </c>
      <c r="S22" s="222">
        <v>1.9</v>
      </c>
      <c r="T22" s="187">
        <v>0.3</v>
      </c>
      <c r="U22" s="79" t="s">
        <v>61</v>
      </c>
    </row>
    <row r="23" spans="1:21" s="119" customFormat="1" ht="9.75" customHeight="1">
      <c r="A23" s="71"/>
      <c r="B23" s="159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87"/>
      <c r="U23" s="82"/>
    </row>
    <row r="24" spans="1:21" s="122" customFormat="1" ht="9.75" customHeight="1">
      <c r="A24" s="73" t="s">
        <v>156</v>
      </c>
      <c r="B24" s="158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88"/>
      <c r="U24" s="78" t="s">
        <v>156</v>
      </c>
    </row>
    <row r="25" spans="1:21" s="118" customFormat="1" ht="9.75" customHeight="1">
      <c r="A25" s="74" t="s">
        <v>311</v>
      </c>
      <c r="B25" s="159">
        <v>43.8</v>
      </c>
      <c r="C25" s="142">
        <v>12.1</v>
      </c>
      <c r="D25" s="142">
        <v>15.5</v>
      </c>
      <c r="E25" s="142">
        <v>16.2</v>
      </c>
      <c r="F25" s="142">
        <v>6.2</v>
      </c>
      <c r="G25" s="142">
        <v>0.8</v>
      </c>
      <c r="H25" s="142">
        <v>4.8</v>
      </c>
      <c r="I25" s="142">
        <v>12.6</v>
      </c>
      <c r="J25" s="142">
        <v>0.4</v>
      </c>
      <c r="K25" s="142">
        <v>48.4</v>
      </c>
      <c r="L25" s="142">
        <v>25.2</v>
      </c>
      <c r="M25" s="142">
        <v>23.2</v>
      </c>
      <c r="N25" s="142">
        <v>4.2</v>
      </c>
      <c r="O25" s="142">
        <v>0.5</v>
      </c>
      <c r="P25" s="142">
        <v>6</v>
      </c>
      <c r="Q25" s="142">
        <v>8</v>
      </c>
      <c r="R25" s="142">
        <v>2.1</v>
      </c>
      <c r="S25" s="142">
        <v>2.4</v>
      </c>
      <c r="T25" s="187">
        <v>0.5</v>
      </c>
      <c r="U25" s="79" t="s">
        <v>312</v>
      </c>
    </row>
    <row r="26" spans="1:21" s="118" customFormat="1" ht="9.75" customHeight="1">
      <c r="A26" s="74">
        <v>21</v>
      </c>
      <c r="B26" s="159">
        <v>43.1509824415106</v>
      </c>
      <c r="C26" s="142">
        <v>13.7953828622205</v>
      </c>
      <c r="D26" s="142">
        <v>15.3727235903462</v>
      </c>
      <c r="E26" s="142">
        <v>13.9828759889438</v>
      </c>
      <c r="F26" s="142">
        <v>7.18949733124257</v>
      </c>
      <c r="G26" s="142">
        <v>0.9721570665437</v>
      </c>
      <c r="H26" s="142">
        <v>4.18463922383616</v>
      </c>
      <c r="I26" s="142">
        <v>17.0270993548744</v>
      </c>
      <c r="J26" s="142">
        <v>1.87823280509575</v>
      </c>
      <c r="K26" s="142">
        <v>44.2410875535589</v>
      </c>
      <c r="L26" s="142">
        <v>24.9382190826372</v>
      </c>
      <c r="M26" s="142">
        <v>19.3028684709217</v>
      </c>
      <c r="N26" s="142">
        <v>3.91581426483574</v>
      </c>
      <c r="O26" s="142">
        <v>0.11985946845969</v>
      </c>
      <c r="P26" s="142">
        <v>4.63594213873025</v>
      </c>
      <c r="Q26" s="142">
        <v>5.03333918393737</v>
      </c>
      <c r="R26" s="142">
        <v>1.64961672296662</v>
      </c>
      <c r="S26" s="142">
        <v>1.03564975374795</v>
      </c>
      <c r="T26" s="187">
        <v>0.28810590080946</v>
      </c>
      <c r="U26" s="79">
        <v>21</v>
      </c>
    </row>
    <row r="27" spans="1:21" s="143" customFormat="1" ht="9.75" customHeight="1">
      <c r="A27" s="75">
        <v>22</v>
      </c>
      <c r="B27" s="217">
        <v>45.4</v>
      </c>
      <c r="C27" s="218">
        <v>8.5</v>
      </c>
      <c r="D27" s="218">
        <v>15.3</v>
      </c>
      <c r="E27" s="218">
        <v>21.7</v>
      </c>
      <c r="F27" s="218">
        <v>6.7</v>
      </c>
      <c r="G27" s="218">
        <v>0.9</v>
      </c>
      <c r="H27" s="218">
        <v>3.9</v>
      </c>
      <c r="I27" s="218">
        <v>13.6</v>
      </c>
      <c r="J27" s="218">
        <v>1</v>
      </c>
      <c r="K27" s="218">
        <v>42.3</v>
      </c>
      <c r="L27" s="220">
        <v>22.7</v>
      </c>
      <c r="M27" s="220">
        <v>19.6</v>
      </c>
      <c r="N27" s="220">
        <v>4.1</v>
      </c>
      <c r="O27" s="220">
        <v>0.1</v>
      </c>
      <c r="P27" s="220">
        <v>4.7</v>
      </c>
      <c r="Q27" s="218">
        <v>5.1</v>
      </c>
      <c r="R27" s="218">
        <v>3.1</v>
      </c>
      <c r="S27" s="218">
        <v>1.7</v>
      </c>
      <c r="T27" s="188">
        <v>0.4</v>
      </c>
      <c r="U27" s="80">
        <v>22</v>
      </c>
    </row>
    <row r="28" spans="1:21" s="118" customFormat="1" ht="9.75" customHeight="1">
      <c r="A28" s="76"/>
      <c r="B28" s="156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42"/>
      <c r="T28" s="187"/>
      <c r="U28" s="81"/>
    </row>
    <row r="29" spans="1:21" s="118" customFormat="1" ht="9.75" customHeight="1">
      <c r="A29" s="74" t="s">
        <v>60</v>
      </c>
      <c r="B29" s="221">
        <v>41.2</v>
      </c>
      <c r="C29" s="222">
        <v>9.9</v>
      </c>
      <c r="D29" s="222">
        <v>12.4</v>
      </c>
      <c r="E29" s="222">
        <v>18.9</v>
      </c>
      <c r="F29" s="222">
        <v>7.5</v>
      </c>
      <c r="G29" s="222">
        <v>0.8</v>
      </c>
      <c r="H29" s="225">
        <v>4.7</v>
      </c>
      <c r="I29" s="225">
        <v>16.3</v>
      </c>
      <c r="J29" s="225">
        <v>0.9</v>
      </c>
      <c r="K29" s="225">
        <v>40.4</v>
      </c>
      <c r="L29" s="224">
        <v>21.8</v>
      </c>
      <c r="M29" s="224">
        <v>18.6</v>
      </c>
      <c r="N29" s="224">
        <v>4</v>
      </c>
      <c r="O29" s="224">
        <v>0.1</v>
      </c>
      <c r="P29" s="224">
        <v>6</v>
      </c>
      <c r="Q29" s="225">
        <v>6</v>
      </c>
      <c r="R29" s="225">
        <v>3.4</v>
      </c>
      <c r="S29" s="222">
        <v>2.2</v>
      </c>
      <c r="T29" s="187">
        <v>0.3</v>
      </c>
      <c r="U29" s="79" t="s">
        <v>60</v>
      </c>
    </row>
    <row r="30" spans="1:21" s="118" customFormat="1" ht="9.75" customHeight="1">
      <c r="A30" s="74" t="s">
        <v>61</v>
      </c>
      <c r="B30" s="221">
        <v>49.8</v>
      </c>
      <c r="C30" s="222">
        <v>7</v>
      </c>
      <c r="D30" s="222">
        <v>18.3</v>
      </c>
      <c r="E30" s="222">
        <v>24.6</v>
      </c>
      <c r="F30" s="222">
        <v>5.8</v>
      </c>
      <c r="G30" s="222">
        <v>1</v>
      </c>
      <c r="H30" s="222">
        <v>3.2</v>
      </c>
      <c r="I30" s="222">
        <v>10.7</v>
      </c>
      <c r="J30" s="222">
        <v>1.1</v>
      </c>
      <c r="K30" s="222">
        <v>44.4</v>
      </c>
      <c r="L30" s="213">
        <v>23.6</v>
      </c>
      <c r="M30" s="213">
        <v>20.7</v>
      </c>
      <c r="N30" s="213">
        <v>4.2</v>
      </c>
      <c r="O30" s="213">
        <v>0.1</v>
      </c>
      <c r="P30" s="213">
        <v>3.3</v>
      </c>
      <c r="Q30" s="222">
        <v>4.3</v>
      </c>
      <c r="R30" s="222">
        <v>2.7</v>
      </c>
      <c r="S30" s="222">
        <v>1.2</v>
      </c>
      <c r="T30" s="187">
        <v>0.4</v>
      </c>
      <c r="U30" s="79" t="s">
        <v>61</v>
      </c>
    </row>
    <row r="31" spans="1:21" s="118" customFormat="1" ht="9.75" customHeight="1">
      <c r="A31" s="71"/>
      <c r="B31" s="159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87"/>
      <c r="U31" s="82"/>
    </row>
    <row r="32" spans="1:21" s="120" customFormat="1" ht="9.75" customHeight="1">
      <c r="A32" s="73" t="s">
        <v>155</v>
      </c>
      <c r="B32" s="158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88"/>
      <c r="U32" s="83" t="s">
        <v>155</v>
      </c>
    </row>
    <row r="33" spans="1:21" s="118" customFormat="1" ht="9.75" customHeight="1">
      <c r="A33" s="74" t="s">
        <v>311</v>
      </c>
      <c r="B33" s="157" t="s">
        <v>205</v>
      </c>
      <c r="C33" s="69" t="s">
        <v>205</v>
      </c>
      <c r="D33" s="69" t="s">
        <v>205</v>
      </c>
      <c r="E33" s="69" t="s">
        <v>205</v>
      </c>
      <c r="F33" s="142">
        <v>5.9</v>
      </c>
      <c r="G33" s="142">
        <v>1.1</v>
      </c>
      <c r="H33" s="142">
        <v>1.6</v>
      </c>
      <c r="I33" s="142">
        <v>11.7</v>
      </c>
      <c r="J33" s="142">
        <v>0.1</v>
      </c>
      <c r="K33" s="142">
        <v>54.5</v>
      </c>
      <c r="L33" s="142">
        <v>34</v>
      </c>
      <c r="M33" s="142">
        <v>20.5</v>
      </c>
      <c r="N33" s="142">
        <v>2.5</v>
      </c>
      <c r="O33" s="142">
        <v>0.4</v>
      </c>
      <c r="P33" s="142">
        <v>3.6</v>
      </c>
      <c r="Q33" s="142">
        <v>5.9</v>
      </c>
      <c r="R33" s="142">
        <v>0.5</v>
      </c>
      <c r="S33" s="142">
        <v>1.2</v>
      </c>
      <c r="T33" s="187">
        <v>0.2</v>
      </c>
      <c r="U33" s="79" t="s">
        <v>312</v>
      </c>
    </row>
    <row r="34" spans="1:21" s="118" customFormat="1" ht="9.75" customHeight="1">
      <c r="A34" s="74">
        <v>21</v>
      </c>
      <c r="B34" s="157">
        <v>54.9638317391738</v>
      </c>
      <c r="C34" s="69">
        <v>7.36839060443439</v>
      </c>
      <c r="D34" s="69">
        <v>21.2303325822016</v>
      </c>
      <c r="E34" s="69">
        <v>26.3651085525377</v>
      </c>
      <c r="F34" s="142">
        <v>7.00700254256602</v>
      </c>
      <c r="G34" s="142">
        <v>0.79396891877366</v>
      </c>
      <c r="H34" s="142">
        <v>1.77106108093903</v>
      </c>
      <c r="I34" s="142">
        <v>14.0256576206888</v>
      </c>
      <c r="J34" s="142">
        <v>0.16589241120832</v>
      </c>
      <c r="K34" s="142">
        <v>56.8317093584884</v>
      </c>
      <c r="L34" s="142">
        <v>33.2488645211993</v>
      </c>
      <c r="M34" s="142">
        <v>23.582844837289</v>
      </c>
      <c r="N34" s="142">
        <v>2.3529059963984</v>
      </c>
      <c r="O34" s="142">
        <v>0.23072890917555</v>
      </c>
      <c r="P34" s="142">
        <v>4.54019517041063</v>
      </c>
      <c r="Q34" s="142">
        <v>5.17899213226585</v>
      </c>
      <c r="R34" s="142">
        <v>0.22716319666794</v>
      </c>
      <c r="S34" s="142">
        <v>0.82702102111549</v>
      </c>
      <c r="T34" s="187">
        <v>0.34075681062638</v>
      </c>
      <c r="U34" s="79">
        <v>21</v>
      </c>
    </row>
    <row r="35" spans="1:21" s="143" customFormat="1" ht="9.75" customHeight="1">
      <c r="A35" s="75">
        <v>22</v>
      </c>
      <c r="B35" s="217" t="s">
        <v>205</v>
      </c>
      <c r="C35" s="218" t="s">
        <v>205</v>
      </c>
      <c r="D35" s="218" t="s">
        <v>205</v>
      </c>
      <c r="E35" s="218" t="s">
        <v>205</v>
      </c>
      <c r="F35" s="218">
        <v>5.2</v>
      </c>
      <c r="G35" s="218">
        <v>1.1</v>
      </c>
      <c r="H35" s="218">
        <v>1.6</v>
      </c>
      <c r="I35" s="218">
        <v>12.1</v>
      </c>
      <c r="J35" s="218">
        <v>1.1</v>
      </c>
      <c r="K35" s="218">
        <v>55.7</v>
      </c>
      <c r="L35" s="220">
        <v>30.5</v>
      </c>
      <c r="M35" s="220">
        <v>25.2</v>
      </c>
      <c r="N35" s="220">
        <v>2.3</v>
      </c>
      <c r="O35" s="220">
        <v>0.2</v>
      </c>
      <c r="P35" s="220">
        <v>5.1</v>
      </c>
      <c r="Q35" s="218">
        <v>5.1</v>
      </c>
      <c r="R35" s="218">
        <v>0.8</v>
      </c>
      <c r="S35" s="218">
        <v>0.2</v>
      </c>
      <c r="T35" s="188">
        <v>0.4</v>
      </c>
      <c r="U35" s="80">
        <v>22</v>
      </c>
    </row>
    <row r="36" spans="1:21" s="118" customFormat="1" ht="9.75" customHeight="1">
      <c r="A36" s="76"/>
      <c r="B36" s="156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87"/>
      <c r="U36" s="81"/>
    </row>
    <row r="37" spans="1:21" s="118" customFormat="1" ht="9.75" customHeight="1">
      <c r="A37" s="74" t="s">
        <v>60</v>
      </c>
      <c r="B37" s="221" t="s">
        <v>205</v>
      </c>
      <c r="C37" s="222" t="s">
        <v>205</v>
      </c>
      <c r="D37" s="222" t="s">
        <v>205</v>
      </c>
      <c r="E37" s="222" t="s">
        <v>205</v>
      </c>
      <c r="F37" s="222">
        <v>5.9</v>
      </c>
      <c r="G37" s="222">
        <v>1.2</v>
      </c>
      <c r="H37" s="225">
        <v>1.9</v>
      </c>
      <c r="I37" s="225" t="s">
        <v>205</v>
      </c>
      <c r="J37" s="225">
        <v>1.4</v>
      </c>
      <c r="K37" s="225">
        <v>53.5</v>
      </c>
      <c r="L37" s="224">
        <v>27</v>
      </c>
      <c r="M37" s="224">
        <v>26.5</v>
      </c>
      <c r="N37" s="224">
        <v>1.8</v>
      </c>
      <c r="O37" s="224">
        <v>0.1</v>
      </c>
      <c r="P37" s="224">
        <v>5.9</v>
      </c>
      <c r="Q37" s="225">
        <v>5.5</v>
      </c>
      <c r="R37" s="225">
        <v>0.8</v>
      </c>
      <c r="S37" s="222">
        <v>0.3</v>
      </c>
      <c r="T37" s="187">
        <v>0.2</v>
      </c>
      <c r="U37" s="79" t="s">
        <v>60</v>
      </c>
    </row>
    <row r="38" spans="1:21" s="118" customFormat="1" ht="9.75" customHeight="1">
      <c r="A38" s="74" t="s">
        <v>61</v>
      </c>
      <c r="B38" s="221" t="s">
        <v>205</v>
      </c>
      <c r="C38" s="222" t="s">
        <v>205</v>
      </c>
      <c r="D38" s="222" t="s">
        <v>205</v>
      </c>
      <c r="E38" s="222" t="s">
        <v>205</v>
      </c>
      <c r="F38" s="222">
        <v>4.5</v>
      </c>
      <c r="G38" s="222">
        <v>1</v>
      </c>
      <c r="H38" s="222">
        <v>1.2</v>
      </c>
      <c r="I38" s="222">
        <v>7.2</v>
      </c>
      <c r="J38" s="222">
        <v>0.8</v>
      </c>
      <c r="K38" s="222">
        <v>58</v>
      </c>
      <c r="L38" s="213">
        <v>34.1</v>
      </c>
      <c r="M38" s="213">
        <v>23.9</v>
      </c>
      <c r="N38" s="213">
        <v>2.9</v>
      </c>
      <c r="O38" s="213">
        <v>0.3</v>
      </c>
      <c r="P38" s="213">
        <v>4.3</v>
      </c>
      <c r="Q38" s="222">
        <v>4.8</v>
      </c>
      <c r="R38" s="222">
        <v>0.9</v>
      </c>
      <c r="S38" s="222">
        <v>0.2</v>
      </c>
      <c r="T38" s="187">
        <v>0.5</v>
      </c>
      <c r="U38" s="79" t="s">
        <v>61</v>
      </c>
    </row>
    <row r="39" spans="1:21" s="118" customFormat="1" ht="5.25" customHeight="1" thickBot="1">
      <c r="A39" s="77"/>
      <c r="B39" s="154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84"/>
    </row>
    <row r="40" spans="1:21" ht="7.5" customHeight="1" thickBo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21" s="118" customFormat="1" ht="15" customHeight="1">
      <c r="A41" s="332" t="s">
        <v>239</v>
      </c>
      <c r="B41" s="334" t="s">
        <v>121</v>
      </c>
      <c r="C41" s="336"/>
      <c r="D41" s="370" t="s">
        <v>81</v>
      </c>
      <c r="E41" s="334" t="s">
        <v>90</v>
      </c>
      <c r="F41" s="336"/>
      <c r="G41" s="358" t="s">
        <v>166</v>
      </c>
      <c r="H41" s="367" t="s">
        <v>87</v>
      </c>
      <c r="I41" s="358" t="s">
        <v>209</v>
      </c>
      <c r="J41" s="358" t="s">
        <v>163</v>
      </c>
      <c r="K41" s="358" t="s">
        <v>164</v>
      </c>
      <c r="L41" s="340" t="s">
        <v>314</v>
      </c>
      <c r="M41" s="341"/>
      <c r="N41" s="341"/>
      <c r="O41" s="342"/>
      <c r="P41" s="373" t="s">
        <v>131</v>
      </c>
      <c r="Q41" s="374"/>
      <c r="R41" s="374"/>
      <c r="S41" s="374"/>
      <c r="T41" s="375"/>
      <c r="U41" s="346" t="s">
        <v>239</v>
      </c>
    </row>
    <row r="42" spans="1:21" s="118" customFormat="1" ht="11.25" customHeight="1">
      <c r="A42" s="333"/>
      <c r="B42" s="329" t="s">
        <v>127</v>
      </c>
      <c r="C42" s="329" t="s">
        <v>128</v>
      </c>
      <c r="D42" s="371"/>
      <c r="E42" s="337" t="s">
        <v>186</v>
      </c>
      <c r="F42" s="337" t="s">
        <v>136</v>
      </c>
      <c r="G42" s="359"/>
      <c r="H42" s="368"/>
      <c r="I42" s="359"/>
      <c r="J42" s="359"/>
      <c r="K42" s="359"/>
      <c r="L42" s="343" t="s">
        <v>88</v>
      </c>
      <c r="M42" s="344" t="s">
        <v>89</v>
      </c>
      <c r="N42" s="344" t="s">
        <v>204</v>
      </c>
      <c r="O42" s="344" t="s">
        <v>167</v>
      </c>
      <c r="P42" s="349" t="s">
        <v>82</v>
      </c>
      <c r="Q42" s="337" t="s">
        <v>130</v>
      </c>
      <c r="R42" s="362" t="s">
        <v>135</v>
      </c>
      <c r="S42" s="363"/>
      <c r="T42" s="364"/>
      <c r="U42" s="347"/>
    </row>
    <row r="43" spans="1:21" s="118" customFormat="1" ht="11.25" customHeight="1">
      <c r="A43" s="333"/>
      <c r="B43" s="330"/>
      <c r="C43" s="330"/>
      <c r="D43" s="371"/>
      <c r="E43" s="359"/>
      <c r="F43" s="359"/>
      <c r="G43" s="359"/>
      <c r="H43" s="368"/>
      <c r="I43" s="359"/>
      <c r="J43" s="359"/>
      <c r="K43" s="359"/>
      <c r="L43" s="343"/>
      <c r="M43" s="344"/>
      <c r="N43" s="344"/>
      <c r="O43" s="344"/>
      <c r="P43" s="350"/>
      <c r="Q43" s="359"/>
      <c r="R43" s="349" t="s">
        <v>82</v>
      </c>
      <c r="S43" s="337" t="s">
        <v>129</v>
      </c>
      <c r="T43" s="337" t="s">
        <v>159</v>
      </c>
      <c r="U43" s="347"/>
    </row>
    <row r="44" spans="1:21" s="118" customFormat="1" ht="11.25" customHeight="1">
      <c r="A44" s="333"/>
      <c r="B44" s="330"/>
      <c r="C44" s="330"/>
      <c r="D44" s="371"/>
      <c r="E44" s="359"/>
      <c r="F44" s="359"/>
      <c r="G44" s="359"/>
      <c r="H44" s="368"/>
      <c r="I44" s="359"/>
      <c r="J44" s="359"/>
      <c r="K44" s="359"/>
      <c r="L44" s="343"/>
      <c r="M44" s="344"/>
      <c r="N44" s="344"/>
      <c r="O44" s="344"/>
      <c r="P44" s="350"/>
      <c r="Q44" s="359"/>
      <c r="R44" s="350"/>
      <c r="S44" s="359"/>
      <c r="T44" s="359"/>
      <c r="U44" s="347"/>
    </row>
    <row r="45" spans="1:21" s="118" customFormat="1" ht="11.25" customHeight="1">
      <c r="A45" s="339"/>
      <c r="B45" s="331"/>
      <c r="C45" s="331"/>
      <c r="D45" s="354"/>
      <c r="E45" s="338"/>
      <c r="F45" s="338"/>
      <c r="G45" s="338"/>
      <c r="H45" s="369"/>
      <c r="I45" s="338"/>
      <c r="J45" s="338"/>
      <c r="K45" s="338"/>
      <c r="L45" s="343"/>
      <c r="M45" s="344"/>
      <c r="N45" s="344"/>
      <c r="O45" s="344"/>
      <c r="P45" s="132" t="s">
        <v>91</v>
      </c>
      <c r="Q45" s="132" t="s">
        <v>91</v>
      </c>
      <c r="R45" s="132" t="s">
        <v>91</v>
      </c>
      <c r="S45" s="132" t="s">
        <v>91</v>
      </c>
      <c r="T45" s="132" t="s">
        <v>91</v>
      </c>
      <c r="U45" s="348"/>
    </row>
    <row r="46" spans="1:21" s="118" customFormat="1" ht="5.25" customHeight="1">
      <c r="A46" s="131"/>
      <c r="B46" s="152"/>
      <c r="C46" s="152"/>
      <c r="D46" s="150"/>
      <c r="E46" s="150"/>
      <c r="F46" s="150"/>
      <c r="G46" s="150"/>
      <c r="H46" s="150"/>
      <c r="I46" s="150"/>
      <c r="J46" s="150"/>
      <c r="K46" s="150"/>
      <c r="L46" s="150"/>
      <c r="M46" s="151"/>
      <c r="N46" s="151"/>
      <c r="O46" s="150"/>
      <c r="P46" s="149"/>
      <c r="Q46" s="149"/>
      <c r="R46" s="149"/>
      <c r="S46" s="149"/>
      <c r="T46" s="149"/>
      <c r="U46" s="72"/>
    </row>
    <row r="47" spans="1:21" s="120" customFormat="1" ht="9.75" customHeight="1">
      <c r="A47" s="73" t="s">
        <v>154</v>
      </c>
      <c r="B47" s="148"/>
      <c r="C47" s="148"/>
      <c r="D47" s="146"/>
      <c r="E47" s="146"/>
      <c r="F47" s="146"/>
      <c r="G47" s="146"/>
      <c r="H47" s="146"/>
      <c r="I47" s="146"/>
      <c r="J47" s="146"/>
      <c r="K47" s="146"/>
      <c r="L47" s="146"/>
      <c r="M47" s="147"/>
      <c r="N47" s="147"/>
      <c r="O47" s="146"/>
      <c r="P47" s="145"/>
      <c r="Q47" s="145"/>
      <c r="R47" s="145"/>
      <c r="S47" s="145"/>
      <c r="T47" s="145"/>
      <c r="U47" s="78" t="s">
        <v>154</v>
      </c>
    </row>
    <row r="48" spans="1:21" s="118" customFormat="1" ht="9.75" customHeight="1">
      <c r="A48" s="74" t="s">
        <v>311</v>
      </c>
      <c r="B48" s="142">
        <v>3.3</v>
      </c>
      <c r="C48" s="142">
        <v>0.7</v>
      </c>
      <c r="D48" s="69" t="s">
        <v>1</v>
      </c>
      <c r="E48" s="69" t="s">
        <v>1</v>
      </c>
      <c r="F48" s="69" t="s">
        <v>1</v>
      </c>
      <c r="G48" s="142">
        <v>0.2</v>
      </c>
      <c r="H48" s="69" t="s">
        <v>1</v>
      </c>
      <c r="I48" s="142">
        <v>0.3</v>
      </c>
      <c r="J48" s="69" t="s">
        <v>1</v>
      </c>
      <c r="K48" s="142">
        <v>0.1</v>
      </c>
      <c r="L48" s="142">
        <v>1.6</v>
      </c>
      <c r="M48" s="69">
        <v>0</v>
      </c>
      <c r="N48" s="69">
        <v>0.3</v>
      </c>
      <c r="O48" s="142">
        <v>0.9</v>
      </c>
      <c r="P48" s="69" t="s">
        <v>1</v>
      </c>
      <c r="Q48" s="69" t="s">
        <v>1</v>
      </c>
      <c r="R48" s="69" t="s">
        <v>1</v>
      </c>
      <c r="S48" s="69" t="s">
        <v>1</v>
      </c>
      <c r="T48" s="69" t="s">
        <v>315</v>
      </c>
      <c r="U48" s="79" t="s">
        <v>312</v>
      </c>
    </row>
    <row r="49" spans="1:21" s="118" customFormat="1" ht="9.75" customHeight="1">
      <c r="A49" s="74">
        <v>21</v>
      </c>
      <c r="B49" s="142">
        <v>2.23850563254597</v>
      </c>
      <c r="C49" s="142">
        <v>0.60920687985442</v>
      </c>
      <c r="D49" s="69" t="s">
        <v>1</v>
      </c>
      <c r="E49" s="69" t="s">
        <v>1</v>
      </c>
      <c r="F49" s="69" t="s">
        <v>1</v>
      </c>
      <c r="G49" s="142">
        <v>1.28688911575041</v>
      </c>
      <c r="H49" s="69" t="s">
        <v>1</v>
      </c>
      <c r="I49" s="142">
        <v>0.59313747538605</v>
      </c>
      <c r="J49" s="69" t="s">
        <v>1</v>
      </c>
      <c r="K49" s="213" t="s">
        <v>138</v>
      </c>
      <c r="L49" s="142">
        <v>2.23227339536464</v>
      </c>
      <c r="M49" s="142">
        <v>0.02802174624455</v>
      </c>
      <c r="N49" s="142">
        <v>0.48805978880101</v>
      </c>
      <c r="O49" s="142">
        <v>0.69126057419909</v>
      </c>
      <c r="P49" s="69" t="s">
        <v>1</v>
      </c>
      <c r="Q49" s="69" t="s">
        <v>1</v>
      </c>
      <c r="R49" s="69" t="s">
        <v>1</v>
      </c>
      <c r="S49" s="69" t="s">
        <v>1</v>
      </c>
      <c r="T49" s="69" t="s">
        <v>315</v>
      </c>
      <c r="U49" s="79">
        <v>21</v>
      </c>
    </row>
    <row r="50" spans="1:21" s="143" customFormat="1" ht="9.75" customHeight="1">
      <c r="A50" s="75">
        <v>22</v>
      </c>
      <c r="B50" s="220">
        <v>2.5</v>
      </c>
      <c r="C50" s="220">
        <v>1.1</v>
      </c>
      <c r="D50" s="227" t="s">
        <v>1</v>
      </c>
      <c r="E50" s="227" t="s">
        <v>1</v>
      </c>
      <c r="F50" s="227" t="s">
        <v>1</v>
      </c>
      <c r="G50" s="220">
        <v>0.3</v>
      </c>
      <c r="H50" s="227" t="s">
        <v>1</v>
      </c>
      <c r="I50" s="220">
        <v>0.5</v>
      </c>
      <c r="J50" s="227" t="s">
        <v>1</v>
      </c>
      <c r="K50" s="228">
        <v>0.1</v>
      </c>
      <c r="L50" s="220">
        <v>4.1</v>
      </c>
      <c r="M50" s="228">
        <v>0.1</v>
      </c>
      <c r="N50" s="228">
        <v>0.8</v>
      </c>
      <c r="O50" s="218">
        <v>1.5</v>
      </c>
      <c r="P50" s="219" t="s">
        <v>1</v>
      </c>
      <c r="Q50" s="219" t="s">
        <v>1</v>
      </c>
      <c r="R50" s="219" t="s">
        <v>1</v>
      </c>
      <c r="S50" s="229" t="s">
        <v>1</v>
      </c>
      <c r="T50" s="70" t="s">
        <v>315</v>
      </c>
      <c r="U50" s="80">
        <v>22</v>
      </c>
    </row>
    <row r="51" spans="1:21" s="118" customFormat="1" ht="9.75" customHeight="1">
      <c r="A51" s="76"/>
      <c r="B51" s="142"/>
      <c r="C51" s="142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142"/>
      <c r="O51" s="142"/>
      <c r="P51" s="69"/>
      <c r="Q51" s="69"/>
      <c r="R51" s="69"/>
      <c r="S51" s="69"/>
      <c r="T51" s="214"/>
      <c r="U51" s="81"/>
    </row>
    <row r="52" spans="1:21" s="118" customFormat="1" ht="9.75" customHeight="1">
      <c r="A52" s="74" t="s">
        <v>60</v>
      </c>
      <c r="B52" s="213">
        <v>2.9</v>
      </c>
      <c r="C52" s="213">
        <v>1.4</v>
      </c>
      <c r="D52" s="230" t="s">
        <v>1</v>
      </c>
      <c r="E52" s="230" t="s">
        <v>1</v>
      </c>
      <c r="F52" s="230" t="s">
        <v>1</v>
      </c>
      <c r="G52" s="213">
        <v>0.3</v>
      </c>
      <c r="H52" s="230" t="s">
        <v>1</v>
      </c>
      <c r="I52" s="213">
        <v>0.2</v>
      </c>
      <c r="J52" s="230" t="s">
        <v>1</v>
      </c>
      <c r="K52" s="213">
        <v>0.1</v>
      </c>
      <c r="L52" s="213">
        <v>4.6</v>
      </c>
      <c r="M52" s="213">
        <v>0.2</v>
      </c>
      <c r="N52" s="213">
        <v>0.7</v>
      </c>
      <c r="O52" s="222">
        <v>1.7</v>
      </c>
      <c r="P52" s="223" t="s">
        <v>1</v>
      </c>
      <c r="Q52" s="223" t="s">
        <v>1</v>
      </c>
      <c r="R52" s="223" t="s">
        <v>1</v>
      </c>
      <c r="S52" s="231" t="s">
        <v>1</v>
      </c>
      <c r="T52" s="69" t="s">
        <v>315</v>
      </c>
      <c r="U52" s="79" t="s">
        <v>60</v>
      </c>
    </row>
    <row r="53" spans="1:21" s="118" customFormat="1" ht="9.75" customHeight="1">
      <c r="A53" s="74" t="s">
        <v>61</v>
      </c>
      <c r="B53" s="213">
        <v>2.2</v>
      </c>
      <c r="C53" s="213">
        <v>0.8</v>
      </c>
      <c r="D53" s="230" t="s">
        <v>1</v>
      </c>
      <c r="E53" s="230" t="s">
        <v>1</v>
      </c>
      <c r="F53" s="230" t="s">
        <v>1</v>
      </c>
      <c r="G53" s="213">
        <v>0.3</v>
      </c>
      <c r="H53" s="230" t="s">
        <v>1</v>
      </c>
      <c r="I53" s="213">
        <v>0.9</v>
      </c>
      <c r="J53" s="230" t="s">
        <v>1</v>
      </c>
      <c r="K53" s="213" t="s">
        <v>138</v>
      </c>
      <c r="L53" s="213">
        <v>3.6</v>
      </c>
      <c r="M53" s="213">
        <v>0.1</v>
      </c>
      <c r="N53" s="213">
        <v>0.9</v>
      </c>
      <c r="O53" s="222">
        <v>1.3</v>
      </c>
      <c r="P53" s="223" t="s">
        <v>1</v>
      </c>
      <c r="Q53" s="223" t="s">
        <v>1</v>
      </c>
      <c r="R53" s="223" t="s">
        <v>1</v>
      </c>
      <c r="S53" s="231" t="s">
        <v>1</v>
      </c>
      <c r="T53" s="69" t="s">
        <v>315</v>
      </c>
      <c r="U53" s="79" t="s">
        <v>61</v>
      </c>
    </row>
    <row r="54" spans="1:21" s="118" customFormat="1" ht="9.75" customHeight="1">
      <c r="A54" s="74"/>
      <c r="B54" s="142"/>
      <c r="C54" s="142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142"/>
      <c r="O54" s="142"/>
      <c r="P54" s="142"/>
      <c r="Q54" s="142"/>
      <c r="R54" s="142"/>
      <c r="S54" s="142"/>
      <c r="T54" s="214"/>
      <c r="U54" s="79"/>
    </row>
    <row r="55" spans="1:21" s="120" customFormat="1" ht="9.75" customHeight="1">
      <c r="A55" s="73" t="s">
        <v>157</v>
      </c>
      <c r="B55" s="144"/>
      <c r="C55" s="144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144"/>
      <c r="O55" s="144"/>
      <c r="P55" s="144"/>
      <c r="Q55" s="144"/>
      <c r="R55" s="144"/>
      <c r="S55" s="144"/>
      <c r="T55" s="215"/>
      <c r="U55" s="78" t="s">
        <v>157</v>
      </c>
    </row>
    <row r="56" spans="1:21" s="118" customFormat="1" ht="9.75" customHeight="1">
      <c r="A56" s="74" t="s">
        <v>311</v>
      </c>
      <c r="B56" s="142">
        <v>3.2</v>
      </c>
      <c r="C56" s="142">
        <v>0.6</v>
      </c>
      <c r="D56" s="69">
        <v>0</v>
      </c>
      <c r="E56" s="69">
        <v>0.5</v>
      </c>
      <c r="F56" s="69">
        <v>0.1</v>
      </c>
      <c r="G56" s="69">
        <v>0.5</v>
      </c>
      <c r="H56" s="69">
        <v>2</v>
      </c>
      <c r="I56" s="69">
        <v>1.3</v>
      </c>
      <c r="J56" s="69">
        <v>0.1</v>
      </c>
      <c r="K56" s="69">
        <v>0.2</v>
      </c>
      <c r="L56" s="69">
        <v>2.9</v>
      </c>
      <c r="M56" s="69">
        <v>0.2</v>
      </c>
      <c r="N56" s="69">
        <v>0.2</v>
      </c>
      <c r="O56" s="142">
        <v>0.9</v>
      </c>
      <c r="P56" s="69" t="s">
        <v>1</v>
      </c>
      <c r="Q56" s="69" t="s">
        <v>1</v>
      </c>
      <c r="R56" s="69" t="s">
        <v>1</v>
      </c>
      <c r="S56" s="69" t="s">
        <v>1</v>
      </c>
      <c r="T56" s="69" t="s">
        <v>315</v>
      </c>
      <c r="U56" s="79" t="s">
        <v>312</v>
      </c>
    </row>
    <row r="57" spans="1:21" s="118" customFormat="1" ht="9.75" customHeight="1">
      <c r="A57" s="74">
        <v>21</v>
      </c>
      <c r="B57" s="142">
        <v>3.23481590543743</v>
      </c>
      <c r="C57" s="142">
        <v>0.42968282815722</v>
      </c>
      <c r="D57" s="69">
        <v>0</v>
      </c>
      <c r="E57" s="69">
        <v>0.31504331704705</v>
      </c>
      <c r="F57" s="69">
        <v>0.08499883068561</v>
      </c>
      <c r="G57" s="69">
        <v>0.5767483098568</v>
      </c>
      <c r="H57" s="69">
        <v>1.73505390298637</v>
      </c>
      <c r="I57" s="69">
        <v>1.21293430400067</v>
      </c>
      <c r="J57" s="69">
        <v>0.10588717009619</v>
      </c>
      <c r="K57" s="69">
        <v>0.16895135879969</v>
      </c>
      <c r="L57" s="69">
        <v>3.70387082338928</v>
      </c>
      <c r="M57" s="69">
        <v>0.1811141979993</v>
      </c>
      <c r="N57" s="142">
        <v>0.26086025943611</v>
      </c>
      <c r="O57" s="142">
        <v>0.56787632104904</v>
      </c>
      <c r="P57" s="69" t="s">
        <v>1</v>
      </c>
      <c r="Q57" s="69" t="s">
        <v>1</v>
      </c>
      <c r="R57" s="69" t="s">
        <v>1</v>
      </c>
      <c r="S57" s="69" t="s">
        <v>1</v>
      </c>
      <c r="T57" s="69" t="s">
        <v>315</v>
      </c>
      <c r="U57" s="79">
        <v>21</v>
      </c>
    </row>
    <row r="58" spans="1:21" s="143" customFormat="1" ht="9.75" customHeight="1">
      <c r="A58" s="75">
        <v>22</v>
      </c>
      <c r="B58" s="220">
        <v>3.5</v>
      </c>
      <c r="C58" s="220">
        <v>0.5</v>
      </c>
      <c r="D58" s="220" t="s">
        <v>138</v>
      </c>
      <c r="E58" s="220">
        <v>0.3</v>
      </c>
      <c r="F58" s="220">
        <v>0.1</v>
      </c>
      <c r="G58" s="220">
        <v>0.9</v>
      </c>
      <c r="H58" s="220">
        <v>1.6</v>
      </c>
      <c r="I58" s="220">
        <v>1.4</v>
      </c>
      <c r="J58" s="228">
        <v>0</v>
      </c>
      <c r="K58" s="228">
        <v>0.1</v>
      </c>
      <c r="L58" s="220">
        <v>4.6</v>
      </c>
      <c r="M58" s="228">
        <v>0.2</v>
      </c>
      <c r="N58" s="228">
        <v>0.4</v>
      </c>
      <c r="O58" s="218">
        <v>0.8</v>
      </c>
      <c r="P58" s="219" t="s">
        <v>1</v>
      </c>
      <c r="Q58" s="219" t="s">
        <v>1</v>
      </c>
      <c r="R58" s="219" t="s">
        <v>1</v>
      </c>
      <c r="S58" s="229" t="s">
        <v>1</v>
      </c>
      <c r="T58" s="70" t="s">
        <v>315</v>
      </c>
      <c r="U58" s="80">
        <v>22</v>
      </c>
    </row>
    <row r="59" spans="1:21" s="118" customFormat="1" ht="9.75" customHeight="1">
      <c r="A59" s="76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69"/>
      <c r="Q59" s="69"/>
      <c r="R59" s="69"/>
      <c r="S59" s="69"/>
      <c r="T59" s="214"/>
      <c r="U59" s="81"/>
    </row>
    <row r="60" spans="1:21" s="118" customFormat="1" ht="9.75" customHeight="1">
      <c r="A60" s="74" t="s">
        <v>60</v>
      </c>
      <c r="B60" s="213">
        <v>3.5</v>
      </c>
      <c r="C60" s="213">
        <v>0.6</v>
      </c>
      <c r="D60" s="213" t="s">
        <v>138</v>
      </c>
      <c r="E60" s="213">
        <v>0.3</v>
      </c>
      <c r="F60" s="213">
        <v>0.1</v>
      </c>
      <c r="G60" s="213">
        <v>0.8</v>
      </c>
      <c r="H60" s="213">
        <v>1.8</v>
      </c>
      <c r="I60" s="213">
        <v>0.9</v>
      </c>
      <c r="J60" s="213">
        <v>0.1</v>
      </c>
      <c r="K60" s="213">
        <v>0.1</v>
      </c>
      <c r="L60" s="213">
        <v>5.4</v>
      </c>
      <c r="M60" s="213">
        <v>0.1</v>
      </c>
      <c r="N60" s="213">
        <v>0.5</v>
      </c>
      <c r="O60" s="222">
        <v>0.9</v>
      </c>
      <c r="P60" s="223" t="s">
        <v>1</v>
      </c>
      <c r="Q60" s="223" t="s">
        <v>1</v>
      </c>
      <c r="R60" s="223" t="s">
        <v>1</v>
      </c>
      <c r="S60" s="231" t="s">
        <v>1</v>
      </c>
      <c r="T60" s="69" t="s">
        <v>315</v>
      </c>
      <c r="U60" s="79" t="s">
        <v>60</v>
      </c>
    </row>
    <row r="61" spans="1:21" s="118" customFormat="1" ht="9.75" customHeight="1">
      <c r="A61" s="74" t="s">
        <v>61</v>
      </c>
      <c r="B61" s="213">
        <v>3.5</v>
      </c>
      <c r="C61" s="213">
        <v>0.5</v>
      </c>
      <c r="D61" s="213" t="s">
        <v>138</v>
      </c>
      <c r="E61" s="213">
        <v>0.3</v>
      </c>
      <c r="F61" s="224">
        <v>0</v>
      </c>
      <c r="G61" s="213">
        <v>1</v>
      </c>
      <c r="H61" s="213">
        <v>1.4</v>
      </c>
      <c r="I61" s="213">
        <v>1.9</v>
      </c>
      <c r="J61" s="224">
        <v>0</v>
      </c>
      <c r="K61" s="224">
        <v>0</v>
      </c>
      <c r="L61" s="213">
        <v>3.8</v>
      </c>
      <c r="M61" s="213">
        <v>0.2</v>
      </c>
      <c r="N61" s="213">
        <v>0.3</v>
      </c>
      <c r="O61" s="222">
        <v>0.7</v>
      </c>
      <c r="P61" s="223" t="s">
        <v>1</v>
      </c>
      <c r="Q61" s="223" t="s">
        <v>1</v>
      </c>
      <c r="R61" s="223" t="s">
        <v>1</v>
      </c>
      <c r="S61" s="231" t="s">
        <v>1</v>
      </c>
      <c r="T61" s="69" t="s">
        <v>315</v>
      </c>
      <c r="U61" s="79" t="s">
        <v>61</v>
      </c>
    </row>
    <row r="62" spans="1:21" s="118" customFormat="1" ht="9.75" customHeight="1">
      <c r="A62" s="71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87"/>
      <c r="U62" s="82"/>
    </row>
    <row r="63" spans="1:21" s="120" customFormat="1" ht="9.75" customHeight="1">
      <c r="A63" s="73" t="s">
        <v>156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88"/>
      <c r="U63" s="78" t="s">
        <v>156</v>
      </c>
    </row>
    <row r="64" spans="1:21" s="118" customFormat="1" ht="9.75" customHeight="1">
      <c r="A64" s="74" t="s">
        <v>311</v>
      </c>
      <c r="B64" s="142">
        <v>2.8</v>
      </c>
      <c r="C64" s="142">
        <v>0.2</v>
      </c>
      <c r="D64" s="142">
        <v>0</v>
      </c>
      <c r="E64" s="142">
        <v>0.3</v>
      </c>
      <c r="F64" s="142">
        <v>0</v>
      </c>
      <c r="G64" s="142">
        <v>0.6</v>
      </c>
      <c r="H64" s="142">
        <v>2.4</v>
      </c>
      <c r="I64" s="142">
        <v>5.4</v>
      </c>
      <c r="J64" s="142">
        <v>0.1</v>
      </c>
      <c r="K64" s="69" t="s">
        <v>1</v>
      </c>
      <c r="L64" s="142">
        <v>3.3</v>
      </c>
      <c r="M64" s="142">
        <v>0.3</v>
      </c>
      <c r="N64" s="69">
        <v>0.1</v>
      </c>
      <c r="O64" s="142">
        <v>0.8</v>
      </c>
      <c r="P64" s="142">
        <v>1.3</v>
      </c>
      <c r="Q64" s="142">
        <v>0</v>
      </c>
      <c r="R64" s="142">
        <v>1.2</v>
      </c>
      <c r="S64" s="142">
        <v>0.8</v>
      </c>
      <c r="T64" s="187">
        <v>0.5</v>
      </c>
      <c r="U64" s="79" t="s">
        <v>312</v>
      </c>
    </row>
    <row r="65" spans="1:21" s="118" customFormat="1" ht="9.75" customHeight="1">
      <c r="A65" s="74">
        <v>21</v>
      </c>
      <c r="B65" s="142">
        <v>3.12029588983523</v>
      </c>
      <c r="C65" s="142">
        <v>0.15393688554203</v>
      </c>
      <c r="D65" s="213" t="s">
        <v>138</v>
      </c>
      <c r="E65" s="142">
        <v>0.18922177691482</v>
      </c>
      <c r="F65" s="142">
        <v>0.01661872477168</v>
      </c>
      <c r="G65" s="142">
        <v>0.99388628279595</v>
      </c>
      <c r="H65" s="142">
        <v>3.65694909906769</v>
      </c>
      <c r="I65" s="142">
        <v>5.00601682885553</v>
      </c>
      <c r="J65" s="142">
        <v>0.39806040711652</v>
      </c>
      <c r="K65" s="69" t="s">
        <v>1</v>
      </c>
      <c r="L65" s="142">
        <v>4.28639177128327</v>
      </c>
      <c r="M65" s="142">
        <v>0.17133759439179</v>
      </c>
      <c r="N65" s="142">
        <v>0.16078337191511</v>
      </c>
      <c r="O65" s="142">
        <v>1.11709791196436</v>
      </c>
      <c r="P65" s="142">
        <v>0.89433426407795</v>
      </c>
      <c r="Q65" s="142">
        <v>0.0221184716569</v>
      </c>
      <c r="R65" s="142">
        <v>0.87221579242105</v>
      </c>
      <c r="S65" s="142">
        <v>0.56867766425521</v>
      </c>
      <c r="T65" s="187">
        <v>0.30353812816584</v>
      </c>
      <c r="U65" s="79">
        <v>21</v>
      </c>
    </row>
    <row r="66" spans="1:21" s="143" customFormat="1" ht="9.75" customHeight="1">
      <c r="A66" s="75">
        <v>22</v>
      </c>
      <c r="B66" s="220">
        <v>3.5</v>
      </c>
      <c r="C66" s="220">
        <v>0.2</v>
      </c>
      <c r="D66" s="220" t="s">
        <v>138</v>
      </c>
      <c r="E66" s="220">
        <v>0.1</v>
      </c>
      <c r="F66" s="228">
        <v>0</v>
      </c>
      <c r="G66" s="220">
        <v>0.6</v>
      </c>
      <c r="H66" s="220">
        <v>2.3</v>
      </c>
      <c r="I66" s="220">
        <v>4.1</v>
      </c>
      <c r="J66" s="228">
        <v>0.2</v>
      </c>
      <c r="K66" s="227" t="s">
        <v>1</v>
      </c>
      <c r="L66" s="220">
        <v>3.7</v>
      </c>
      <c r="M66" s="228">
        <v>0.2</v>
      </c>
      <c r="N66" s="228">
        <v>0</v>
      </c>
      <c r="O66" s="218">
        <v>1</v>
      </c>
      <c r="P66" s="218">
        <v>0.9</v>
      </c>
      <c r="Q66" s="228">
        <v>0</v>
      </c>
      <c r="R66" s="220">
        <v>0.9</v>
      </c>
      <c r="S66" s="232">
        <v>0.6</v>
      </c>
      <c r="T66" s="188">
        <v>0.4</v>
      </c>
      <c r="U66" s="80">
        <v>22</v>
      </c>
    </row>
    <row r="67" spans="1:21" s="118" customFormat="1" ht="9.75" customHeight="1">
      <c r="A67" s="76"/>
      <c r="B67" s="142"/>
      <c r="C67" s="142"/>
      <c r="D67" s="69"/>
      <c r="E67" s="69"/>
      <c r="F67" s="69"/>
      <c r="G67" s="69"/>
      <c r="H67" s="69"/>
      <c r="I67" s="69"/>
      <c r="J67" s="69"/>
      <c r="K67" s="69"/>
      <c r="L67" s="142"/>
      <c r="M67" s="142"/>
      <c r="N67" s="142"/>
      <c r="O67" s="142"/>
      <c r="P67" s="142"/>
      <c r="Q67" s="142"/>
      <c r="R67" s="142"/>
      <c r="S67" s="142"/>
      <c r="T67" s="187"/>
      <c r="U67" s="81"/>
    </row>
    <row r="68" spans="1:21" s="118" customFormat="1" ht="9.75" customHeight="1">
      <c r="A68" s="74" t="s">
        <v>60</v>
      </c>
      <c r="B68" s="213">
        <v>3.8</v>
      </c>
      <c r="C68" s="213">
        <v>0.1</v>
      </c>
      <c r="D68" s="213" t="s">
        <v>138</v>
      </c>
      <c r="E68" s="213">
        <v>0.1</v>
      </c>
      <c r="F68" s="224">
        <v>0</v>
      </c>
      <c r="G68" s="213">
        <v>0.7</v>
      </c>
      <c r="H68" s="213">
        <v>2.5</v>
      </c>
      <c r="I68" s="213">
        <v>4.7</v>
      </c>
      <c r="J68" s="213">
        <v>0.2</v>
      </c>
      <c r="K68" s="230" t="s">
        <v>1</v>
      </c>
      <c r="L68" s="213">
        <v>4.8</v>
      </c>
      <c r="M68" s="213">
        <v>0.1</v>
      </c>
      <c r="N68" s="224">
        <v>0</v>
      </c>
      <c r="O68" s="222">
        <v>1.1</v>
      </c>
      <c r="P68" s="222">
        <v>0.8</v>
      </c>
      <c r="Q68" s="224">
        <v>0</v>
      </c>
      <c r="R68" s="213">
        <v>0.8</v>
      </c>
      <c r="S68" s="233">
        <v>0.5</v>
      </c>
      <c r="T68" s="187">
        <v>0.3</v>
      </c>
      <c r="U68" s="79" t="s">
        <v>60</v>
      </c>
    </row>
    <row r="69" spans="1:21" s="118" customFormat="1" ht="9.75" customHeight="1">
      <c r="A69" s="74" t="s">
        <v>61</v>
      </c>
      <c r="B69" s="213">
        <v>3.3</v>
      </c>
      <c r="C69" s="213">
        <v>0.3</v>
      </c>
      <c r="D69" s="213" t="s">
        <v>138</v>
      </c>
      <c r="E69" s="213">
        <v>0.1</v>
      </c>
      <c r="F69" s="224">
        <v>0</v>
      </c>
      <c r="G69" s="213">
        <v>0.6</v>
      </c>
      <c r="H69" s="213">
        <v>2.1</v>
      </c>
      <c r="I69" s="213">
        <v>3.5</v>
      </c>
      <c r="J69" s="213">
        <v>0.2</v>
      </c>
      <c r="K69" s="230" t="s">
        <v>1</v>
      </c>
      <c r="L69" s="213">
        <v>2.7</v>
      </c>
      <c r="M69" s="213">
        <v>0.2</v>
      </c>
      <c r="N69" s="224">
        <v>0</v>
      </c>
      <c r="O69" s="222">
        <v>1</v>
      </c>
      <c r="P69" s="222">
        <v>1.1</v>
      </c>
      <c r="Q69" s="224">
        <v>0</v>
      </c>
      <c r="R69" s="213">
        <v>1</v>
      </c>
      <c r="S69" s="233">
        <v>0.6</v>
      </c>
      <c r="T69" s="187">
        <v>0.4</v>
      </c>
      <c r="U69" s="79" t="s">
        <v>61</v>
      </c>
    </row>
    <row r="70" spans="1:21" s="118" customFormat="1" ht="9.75" customHeight="1">
      <c r="A70" s="71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87"/>
      <c r="U70" s="82"/>
    </row>
    <row r="71" spans="1:21" s="120" customFormat="1" ht="9.75" customHeight="1">
      <c r="A71" s="73" t="s">
        <v>155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88"/>
      <c r="U71" s="83" t="s">
        <v>155</v>
      </c>
    </row>
    <row r="72" spans="1:21" s="118" customFormat="1" ht="9.75" customHeight="1">
      <c r="A72" s="74" t="s">
        <v>311</v>
      </c>
      <c r="B72" s="142">
        <v>3.7</v>
      </c>
      <c r="C72" s="142">
        <v>0.1</v>
      </c>
      <c r="D72" s="142">
        <v>0.1</v>
      </c>
      <c r="E72" s="69" t="s">
        <v>1</v>
      </c>
      <c r="F72" s="69" t="s">
        <v>1</v>
      </c>
      <c r="G72" s="142">
        <v>0.7</v>
      </c>
      <c r="H72" s="142">
        <v>2.5</v>
      </c>
      <c r="I72" s="142">
        <v>4.7</v>
      </c>
      <c r="J72" s="142">
        <v>0.3</v>
      </c>
      <c r="K72" s="69" t="s">
        <v>1</v>
      </c>
      <c r="L72" s="142">
        <v>2</v>
      </c>
      <c r="M72" s="142">
        <v>0.3</v>
      </c>
      <c r="N72" s="69">
        <v>0</v>
      </c>
      <c r="O72" s="142">
        <v>1.7</v>
      </c>
      <c r="P72" s="69" t="s">
        <v>1</v>
      </c>
      <c r="Q72" s="69" t="s">
        <v>1</v>
      </c>
      <c r="R72" s="69" t="s">
        <v>1</v>
      </c>
      <c r="S72" s="69" t="s">
        <v>1</v>
      </c>
      <c r="T72" s="69" t="s">
        <v>315</v>
      </c>
      <c r="U72" s="79" t="s">
        <v>312</v>
      </c>
    </row>
    <row r="73" spans="1:21" s="118" customFormat="1" ht="9.75" customHeight="1">
      <c r="A73" s="74">
        <v>21</v>
      </c>
      <c r="B73" s="142">
        <v>3.45430133403526</v>
      </c>
      <c r="C73" s="142">
        <v>0.22231914286842</v>
      </c>
      <c r="D73" s="142">
        <v>0.05324588141961</v>
      </c>
      <c r="E73" s="69" t="s">
        <v>1</v>
      </c>
      <c r="F73" s="69" t="s">
        <v>1</v>
      </c>
      <c r="G73" s="142">
        <v>0.4064345281631</v>
      </c>
      <c r="H73" s="142">
        <v>2.83140443391621</v>
      </c>
      <c r="I73" s="142">
        <v>3.43779914497406</v>
      </c>
      <c r="J73" s="142">
        <v>0.34145801764299</v>
      </c>
      <c r="K73" s="69" t="s">
        <v>1</v>
      </c>
      <c r="L73" s="142">
        <v>1.88360518093759</v>
      </c>
      <c r="M73" s="142">
        <v>0.12837811763621</v>
      </c>
      <c r="N73" s="142">
        <v>0.03513266078956</v>
      </c>
      <c r="O73" s="142">
        <v>1.21421055470282</v>
      </c>
      <c r="P73" s="69" t="s">
        <v>1</v>
      </c>
      <c r="Q73" s="69" t="s">
        <v>1</v>
      </c>
      <c r="R73" s="69" t="s">
        <v>1</v>
      </c>
      <c r="S73" s="69" t="s">
        <v>1</v>
      </c>
      <c r="T73" s="69" t="s">
        <v>315</v>
      </c>
      <c r="U73" s="79">
        <v>21</v>
      </c>
    </row>
    <row r="74" spans="1:21" s="143" customFormat="1" ht="9.75" customHeight="1">
      <c r="A74" s="75">
        <v>22</v>
      </c>
      <c r="B74" s="220">
        <v>3.2</v>
      </c>
      <c r="C74" s="220">
        <v>0.2</v>
      </c>
      <c r="D74" s="220" t="s">
        <v>138</v>
      </c>
      <c r="E74" s="227" t="s">
        <v>1</v>
      </c>
      <c r="F74" s="227" t="s">
        <v>1</v>
      </c>
      <c r="G74" s="220">
        <v>0.6</v>
      </c>
      <c r="H74" s="220">
        <v>3.4</v>
      </c>
      <c r="I74" s="220">
        <v>4.3</v>
      </c>
      <c r="J74" s="228">
        <v>0.3</v>
      </c>
      <c r="K74" s="227" t="s">
        <v>1</v>
      </c>
      <c r="L74" s="220">
        <v>2.5</v>
      </c>
      <c r="M74" s="228">
        <v>0.2</v>
      </c>
      <c r="N74" s="228">
        <v>0</v>
      </c>
      <c r="O74" s="218">
        <v>1.8</v>
      </c>
      <c r="P74" s="219" t="s">
        <v>1</v>
      </c>
      <c r="Q74" s="219" t="s">
        <v>1</v>
      </c>
      <c r="R74" s="219" t="s">
        <v>1</v>
      </c>
      <c r="S74" s="229" t="s">
        <v>1</v>
      </c>
      <c r="T74" s="70" t="s">
        <v>315</v>
      </c>
      <c r="U74" s="80">
        <v>22</v>
      </c>
    </row>
    <row r="75" spans="1:21" s="118" customFormat="1" ht="9.75" customHeight="1">
      <c r="A75" s="76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69"/>
      <c r="Q75" s="69"/>
      <c r="R75" s="69"/>
      <c r="S75" s="69"/>
      <c r="T75" s="214"/>
      <c r="U75" s="81"/>
    </row>
    <row r="76" spans="1:21" s="118" customFormat="1" ht="9.75" customHeight="1">
      <c r="A76" s="74" t="s">
        <v>60</v>
      </c>
      <c r="B76" s="213">
        <v>3.1</v>
      </c>
      <c r="C76" s="213">
        <v>0.2</v>
      </c>
      <c r="D76" s="213" t="s">
        <v>138</v>
      </c>
      <c r="E76" s="230" t="s">
        <v>1</v>
      </c>
      <c r="F76" s="230" t="s">
        <v>1</v>
      </c>
      <c r="G76" s="213">
        <v>0.5</v>
      </c>
      <c r="H76" s="213">
        <v>3.1</v>
      </c>
      <c r="I76" s="213">
        <v>4.9</v>
      </c>
      <c r="J76" s="213">
        <v>0.4</v>
      </c>
      <c r="K76" s="230" t="s">
        <v>1</v>
      </c>
      <c r="L76" s="213">
        <v>2.8</v>
      </c>
      <c r="M76" s="213">
        <v>0.2</v>
      </c>
      <c r="N76" s="224">
        <v>0</v>
      </c>
      <c r="O76" s="222">
        <v>1.1</v>
      </c>
      <c r="P76" s="223" t="s">
        <v>1</v>
      </c>
      <c r="Q76" s="223" t="s">
        <v>1</v>
      </c>
      <c r="R76" s="223" t="s">
        <v>1</v>
      </c>
      <c r="S76" s="231" t="s">
        <v>1</v>
      </c>
      <c r="T76" s="69" t="s">
        <v>315</v>
      </c>
      <c r="U76" s="79" t="s">
        <v>60</v>
      </c>
    </row>
    <row r="77" spans="1:21" s="118" customFormat="1" ht="9.75" customHeight="1">
      <c r="A77" s="74" t="s">
        <v>61</v>
      </c>
      <c r="B77" s="213">
        <v>3.3</v>
      </c>
      <c r="C77" s="213">
        <v>0.2</v>
      </c>
      <c r="D77" s="213" t="s">
        <v>138</v>
      </c>
      <c r="E77" s="230" t="s">
        <v>1</v>
      </c>
      <c r="F77" s="230" t="s">
        <v>1</v>
      </c>
      <c r="G77" s="213">
        <v>0.6</v>
      </c>
      <c r="H77" s="213">
        <v>3.8</v>
      </c>
      <c r="I77" s="213">
        <v>3.6</v>
      </c>
      <c r="J77" s="213">
        <v>0.2</v>
      </c>
      <c r="K77" s="230" t="s">
        <v>1</v>
      </c>
      <c r="L77" s="213">
        <v>2.1</v>
      </c>
      <c r="M77" s="213">
        <v>0.3</v>
      </c>
      <c r="N77" s="224">
        <v>0</v>
      </c>
      <c r="O77" s="222">
        <v>2.5</v>
      </c>
      <c r="P77" s="223" t="s">
        <v>1</v>
      </c>
      <c r="Q77" s="223" t="s">
        <v>1</v>
      </c>
      <c r="R77" s="223" t="s">
        <v>1</v>
      </c>
      <c r="S77" s="231" t="s">
        <v>1</v>
      </c>
      <c r="T77" s="69" t="s">
        <v>315</v>
      </c>
      <c r="U77" s="79" t="s">
        <v>61</v>
      </c>
    </row>
    <row r="78" spans="1:21" s="26" customFormat="1" ht="5.25" customHeight="1" thickBot="1">
      <c r="A78" s="107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0"/>
      <c r="U78" s="106"/>
    </row>
    <row r="79" spans="1:21" s="24" customFormat="1" ht="14.25" customHeight="1">
      <c r="A79" s="366" t="s">
        <v>244</v>
      </c>
      <c r="B79" s="366"/>
      <c r="C79" s="366"/>
      <c r="D79" s="366"/>
      <c r="E79" s="366"/>
      <c r="F79" s="366"/>
      <c r="G79" s="366"/>
      <c r="H79" s="366"/>
      <c r="I79" s="366"/>
      <c r="J79" s="366"/>
      <c r="K79" s="366"/>
      <c r="L79" s="134"/>
      <c r="M79" s="134"/>
      <c r="N79" s="134"/>
      <c r="O79" s="134"/>
      <c r="P79" s="134"/>
      <c r="Q79" s="134"/>
      <c r="R79" s="134"/>
      <c r="S79" s="134"/>
      <c r="T79" s="134"/>
      <c r="U79" s="138" t="s">
        <v>208</v>
      </c>
    </row>
    <row r="80" spans="1:21" s="24" customFormat="1" ht="11.25" customHeight="1">
      <c r="A80" s="365" t="s">
        <v>316</v>
      </c>
      <c r="B80" s="365"/>
      <c r="C80" s="365"/>
      <c r="D80" s="365"/>
      <c r="E80" s="365"/>
      <c r="F80" s="365"/>
      <c r="G80" s="365"/>
      <c r="H80" s="365"/>
      <c r="I80" s="365"/>
      <c r="J80" s="365"/>
      <c r="K80" s="365"/>
      <c r="L80" s="133"/>
      <c r="M80" s="133"/>
      <c r="N80" s="133"/>
      <c r="O80" s="133"/>
      <c r="P80" s="133"/>
      <c r="Q80" s="133"/>
      <c r="R80" s="133"/>
      <c r="S80" s="133"/>
      <c r="T80" s="133"/>
      <c r="U80" s="133"/>
    </row>
    <row r="81" spans="1:21" s="24" customFormat="1" ht="11.25" customHeight="1">
      <c r="A81" s="365" t="s">
        <v>330</v>
      </c>
      <c r="B81" s="365"/>
      <c r="C81" s="365"/>
      <c r="D81" s="365"/>
      <c r="E81" s="365"/>
      <c r="F81" s="365"/>
      <c r="G81" s="365"/>
      <c r="H81" s="365"/>
      <c r="I81" s="365"/>
      <c r="J81" s="365"/>
      <c r="K81" s="365"/>
      <c r="L81" s="133"/>
      <c r="M81" s="133"/>
      <c r="N81" s="133"/>
      <c r="O81" s="133"/>
      <c r="P81" s="133"/>
      <c r="Q81" s="133"/>
      <c r="R81" s="133"/>
      <c r="S81" s="133"/>
      <c r="T81" s="133"/>
      <c r="U81" s="133"/>
    </row>
    <row r="82" spans="1:21" s="24" customFormat="1" ht="9" customHeight="1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</row>
    <row r="83" spans="1:21" s="24" customFormat="1" ht="9" customHeight="1">
      <c r="A83" s="11" t="s">
        <v>158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s="26" customFormat="1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</sheetData>
  <sheetProtection formatCells="0" formatColumns="0" formatRows="0" insertColumns="0" insertRows="0" insertHyperlinks="0" deleteColumns="0" deleteRows="0" selectLockedCells="1" sort="0" autoFilter="0" pivotTables="0"/>
  <mergeCells count="56">
    <mergeCell ref="A1:K1"/>
    <mergeCell ref="P41:T41"/>
    <mergeCell ref="T4:T6"/>
    <mergeCell ref="S4:S6"/>
    <mergeCell ref="C5:C6"/>
    <mergeCell ref="E5:E6"/>
    <mergeCell ref="P5:P6"/>
    <mergeCell ref="O5:O6"/>
    <mergeCell ref="N5:N6"/>
    <mergeCell ref="K5:M5"/>
    <mergeCell ref="A81:K81"/>
    <mergeCell ref="A80:K80"/>
    <mergeCell ref="A79:K79"/>
    <mergeCell ref="K41:K45"/>
    <mergeCell ref="H41:H45"/>
    <mergeCell ref="B42:B45"/>
    <mergeCell ref="B41:C41"/>
    <mergeCell ref="D41:D45"/>
    <mergeCell ref="E42:E45"/>
    <mergeCell ref="J41:J45"/>
    <mergeCell ref="I41:I45"/>
    <mergeCell ref="Q5:Q6"/>
    <mergeCell ref="T43:T44"/>
    <mergeCell ref="S43:S44"/>
    <mergeCell ref="R43:R44"/>
    <mergeCell ref="Q42:Q44"/>
    <mergeCell ref="N42:N45"/>
    <mergeCell ref="O42:O45"/>
    <mergeCell ref="R42:T42"/>
    <mergeCell ref="G4:G6"/>
    <mergeCell ref="F4:F6"/>
    <mergeCell ref="G41:G45"/>
    <mergeCell ref="F42:F45"/>
    <mergeCell ref="E41:F41"/>
    <mergeCell ref="B4:E4"/>
    <mergeCell ref="D5:D6"/>
    <mergeCell ref="L1:U1"/>
    <mergeCell ref="U4:U6"/>
    <mergeCell ref="U41:U45"/>
    <mergeCell ref="P42:P44"/>
    <mergeCell ref="R5:R6"/>
    <mergeCell ref="A2:M2"/>
    <mergeCell ref="N2:AB2"/>
    <mergeCell ref="B5:B6"/>
    <mergeCell ref="H5:H6"/>
    <mergeCell ref="H4:J4"/>
    <mergeCell ref="A3:K3"/>
    <mergeCell ref="C42:C45"/>
    <mergeCell ref="A4:A6"/>
    <mergeCell ref="K4:R4"/>
    <mergeCell ref="J5:J6"/>
    <mergeCell ref="I5:I6"/>
    <mergeCell ref="A41:A45"/>
    <mergeCell ref="L41:O41"/>
    <mergeCell ref="L42:L45"/>
    <mergeCell ref="M42:M45"/>
  </mergeCells>
  <printOptions/>
  <pageMargins left="0.5511811023622047" right="0.5905511811023623" top="0.31496062992125984" bottom="0.31496062992125984" header="0" footer="0"/>
  <pageSetup horizontalDpi="300" verticalDpi="300" orientation="portrait" pageOrder="overThenDown" paperSize="9" scale="99" r:id="rId1"/>
  <rowBreaks count="1" manualBreakCount="1">
    <brk id="11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1">
      <selection activeCell="A1" sqref="A1:L1"/>
    </sheetView>
  </sheetViews>
  <sheetFormatPr defaultColWidth="9.00390625" defaultRowHeight="12"/>
  <cols>
    <col min="1" max="1" width="3.375" style="23" customWidth="1"/>
    <col min="2" max="2" width="11.00390625" style="23" customWidth="1"/>
    <col min="3" max="20" width="9.625" style="23" customWidth="1"/>
    <col min="21" max="21" width="10.375" style="23" customWidth="1"/>
    <col min="22" max="22" width="9.625" style="23" customWidth="1"/>
    <col min="23" max="23" width="3.375" style="23" customWidth="1"/>
    <col min="24" max="24" width="10.875" style="23" customWidth="1"/>
    <col min="25" max="16384" width="9.375" style="23" customWidth="1"/>
  </cols>
  <sheetData>
    <row r="1" spans="1:24" ht="24" customHeight="1">
      <c r="A1" s="372" t="s">
        <v>210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80" t="s">
        <v>211</v>
      </c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</row>
    <row r="2" spans="1:17" ht="29.25" customHeight="1" thickBot="1">
      <c r="A2" s="399" t="s">
        <v>326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1"/>
      <c r="N2" s="1" t="s">
        <v>137</v>
      </c>
      <c r="P2" s="24"/>
      <c r="Q2" s="24"/>
    </row>
    <row r="3" spans="1:24" ht="22.5" customHeight="1">
      <c r="A3" s="400" t="s">
        <v>41</v>
      </c>
      <c r="B3" s="401"/>
      <c r="C3" s="406" t="s">
        <v>125</v>
      </c>
      <c r="D3" s="407"/>
      <c r="E3" s="407"/>
      <c r="F3" s="407"/>
      <c r="G3" s="407"/>
      <c r="H3" s="408"/>
      <c r="I3" s="406" t="s">
        <v>124</v>
      </c>
      <c r="J3" s="407"/>
      <c r="K3" s="407"/>
      <c r="L3" s="407"/>
      <c r="M3" s="407"/>
      <c r="N3" s="407"/>
      <c r="O3" s="408"/>
      <c r="P3" s="406" t="s">
        <v>195</v>
      </c>
      <c r="Q3" s="418"/>
      <c r="R3" s="418"/>
      <c r="S3" s="418"/>
      <c r="T3" s="418"/>
      <c r="U3" s="418"/>
      <c r="V3" s="418"/>
      <c r="W3" s="385" t="s">
        <v>41</v>
      </c>
      <c r="X3" s="278"/>
    </row>
    <row r="4" spans="1:24" ht="7.5" customHeight="1">
      <c r="A4" s="402"/>
      <c r="B4" s="403"/>
      <c r="C4" s="383" t="s">
        <v>42</v>
      </c>
      <c r="D4" s="4"/>
      <c r="E4" s="409" t="s">
        <v>43</v>
      </c>
      <c r="F4" s="4"/>
      <c r="G4" s="411" t="s">
        <v>44</v>
      </c>
      <c r="H4" s="411" t="s">
        <v>123</v>
      </c>
      <c r="I4" s="413" t="s">
        <v>45</v>
      </c>
      <c r="J4" s="413" t="s">
        <v>46</v>
      </c>
      <c r="K4" s="413" t="s">
        <v>47</v>
      </c>
      <c r="L4" s="411" t="s">
        <v>65</v>
      </c>
      <c r="M4" s="411" t="s">
        <v>68</v>
      </c>
      <c r="N4" s="411" t="s">
        <v>66</v>
      </c>
      <c r="O4" s="411" t="s">
        <v>67</v>
      </c>
      <c r="P4" s="386" t="s">
        <v>48</v>
      </c>
      <c r="Q4" s="386" t="s">
        <v>49</v>
      </c>
      <c r="R4" s="386" t="s">
        <v>50</v>
      </c>
      <c r="S4" s="397" t="s">
        <v>51</v>
      </c>
      <c r="T4" s="398" t="s">
        <v>52</v>
      </c>
      <c r="U4" s="386" t="s">
        <v>53</v>
      </c>
      <c r="V4" s="383" t="s">
        <v>54</v>
      </c>
      <c r="W4" s="386"/>
      <c r="X4" s="387"/>
    </row>
    <row r="5" spans="1:24" ht="22.5" customHeight="1">
      <c r="A5" s="404"/>
      <c r="B5" s="405"/>
      <c r="C5" s="384"/>
      <c r="D5" s="5" t="s">
        <v>55</v>
      </c>
      <c r="E5" s="410"/>
      <c r="F5" s="5" t="s">
        <v>55</v>
      </c>
      <c r="G5" s="412"/>
      <c r="H5" s="412"/>
      <c r="I5" s="414"/>
      <c r="J5" s="414"/>
      <c r="K5" s="414"/>
      <c r="L5" s="412"/>
      <c r="M5" s="412"/>
      <c r="N5" s="412"/>
      <c r="O5" s="412"/>
      <c r="P5" s="386"/>
      <c r="Q5" s="386"/>
      <c r="R5" s="386"/>
      <c r="S5" s="386"/>
      <c r="T5" s="386"/>
      <c r="U5" s="386"/>
      <c r="V5" s="384"/>
      <c r="W5" s="386"/>
      <c r="X5" s="387"/>
    </row>
    <row r="6" spans="1:23" s="130" customFormat="1" ht="11.25" customHeight="1">
      <c r="A6" s="189"/>
      <c r="B6" s="190"/>
      <c r="C6" s="130" t="s">
        <v>230</v>
      </c>
      <c r="D6" s="130" t="s">
        <v>231</v>
      </c>
      <c r="E6" s="130" t="s">
        <v>230</v>
      </c>
      <c r="F6" s="130" t="s">
        <v>231</v>
      </c>
      <c r="G6" s="130" t="s">
        <v>230</v>
      </c>
      <c r="H6" s="130" t="s">
        <v>230</v>
      </c>
      <c r="I6" s="130" t="s">
        <v>232</v>
      </c>
      <c r="J6" s="130" t="s">
        <v>232</v>
      </c>
      <c r="K6" s="130" t="s">
        <v>232</v>
      </c>
      <c r="L6" s="130" t="s">
        <v>232</v>
      </c>
      <c r="M6" s="130" t="s">
        <v>232</v>
      </c>
      <c r="N6" s="130" t="s">
        <v>232</v>
      </c>
      <c r="O6" s="130" t="s">
        <v>232</v>
      </c>
      <c r="P6" s="130" t="s">
        <v>230</v>
      </c>
      <c r="Q6" s="130" t="s">
        <v>230</v>
      </c>
      <c r="R6" s="130" t="s">
        <v>230</v>
      </c>
      <c r="S6" s="130" t="s">
        <v>230</v>
      </c>
      <c r="T6" s="130" t="s">
        <v>233</v>
      </c>
      <c r="U6" s="130" t="s">
        <v>230</v>
      </c>
      <c r="V6" s="130" t="s">
        <v>230</v>
      </c>
      <c r="W6" s="191"/>
    </row>
    <row r="7" spans="1:24" ht="11.25" customHeight="1">
      <c r="A7" s="247" t="s">
        <v>247</v>
      </c>
      <c r="B7" s="248"/>
      <c r="C7" s="192">
        <v>182</v>
      </c>
      <c r="D7" s="192">
        <v>30830</v>
      </c>
      <c r="E7" s="192">
        <v>1626</v>
      </c>
      <c r="F7" s="192">
        <v>3427</v>
      </c>
      <c r="G7" s="192">
        <v>997</v>
      </c>
      <c r="H7" s="192">
        <v>747</v>
      </c>
      <c r="I7" s="192">
        <v>5163</v>
      </c>
      <c r="J7" s="192">
        <v>1605</v>
      </c>
      <c r="K7" s="192">
        <v>3587</v>
      </c>
      <c r="L7" s="192">
        <v>848</v>
      </c>
      <c r="M7" s="192">
        <v>369</v>
      </c>
      <c r="N7" s="192">
        <v>16621</v>
      </c>
      <c r="O7" s="192">
        <v>6207</v>
      </c>
      <c r="P7" s="192">
        <v>393</v>
      </c>
      <c r="Q7" s="192">
        <v>2199</v>
      </c>
      <c r="R7" s="192">
        <v>3619</v>
      </c>
      <c r="S7" s="192">
        <v>2330</v>
      </c>
      <c r="T7" s="192">
        <v>1204</v>
      </c>
      <c r="U7" s="192">
        <v>108891</v>
      </c>
      <c r="V7" s="176">
        <v>30</v>
      </c>
      <c r="W7" s="388" t="s">
        <v>252</v>
      </c>
      <c r="X7" s="253"/>
    </row>
    <row r="8" spans="1:24" s="25" customFormat="1" ht="11.25" customHeight="1">
      <c r="A8" s="419" t="s">
        <v>248</v>
      </c>
      <c r="B8" s="420"/>
      <c r="C8" s="192">
        <v>181</v>
      </c>
      <c r="D8" s="192">
        <v>30616</v>
      </c>
      <c r="E8" s="192">
        <v>1625</v>
      </c>
      <c r="F8" s="192">
        <v>3200</v>
      </c>
      <c r="G8" s="192">
        <v>993</v>
      </c>
      <c r="H8" s="192">
        <v>761</v>
      </c>
      <c r="I8" s="192" t="s">
        <v>1</v>
      </c>
      <c r="J8" s="192" t="s">
        <v>1</v>
      </c>
      <c r="K8" s="192" t="s">
        <v>1</v>
      </c>
      <c r="L8" s="192" t="s">
        <v>1</v>
      </c>
      <c r="M8" s="192" t="s">
        <v>1</v>
      </c>
      <c r="N8" s="192" t="s">
        <v>1</v>
      </c>
      <c r="O8" s="192" t="s">
        <v>1</v>
      </c>
      <c r="P8" s="192">
        <v>396</v>
      </c>
      <c r="Q8" s="192">
        <v>2193</v>
      </c>
      <c r="R8" s="192">
        <v>3667</v>
      </c>
      <c r="S8" s="192">
        <v>2329</v>
      </c>
      <c r="T8" s="192">
        <v>1192</v>
      </c>
      <c r="U8" s="192">
        <v>109129</v>
      </c>
      <c r="V8" s="176">
        <v>29</v>
      </c>
      <c r="W8" s="389" t="s">
        <v>253</v>
      </c>
      <c r="X8" s="390"/>
    </row>
    <row r="9" spans="1:24" ht="11.25" customHeight="1">
      <c r="A9" s="419" t="s">
        <v>249</v>
      </c>
      <c r="B9" s="420"/>
      <c r="C9" s="192">
        <v>179</v>
      </c>
      <c r="D9" s="192">
        <v>30461</v>
      </c>
      <c r="E9" s="192">
        <v>1636</v>
      </c>
      <c r="F9" s="192">
        <v>3011</v>
      </c>
      <c r="G9" s="192">
        <v>991</v>
      </c>
      <c r="H9" s="192">
        <v>770</v>
      </c>
      <c r="I9" s="192">
        <v>5317</v>
      </c>
      <c r="J9" s="192">
        <v>1672</v>
      </c>
      <c r="K9" s="192">
        <v>3719</v>
      </c>
      <c r="L9" s="192">
        <v>914</v>
      </c>
      <c r="M9" s="192">
        <v>433</v>
      </c>
      <c r="N9" s="192">
        <v>17769</v>
      </c>
      <c r="O9" s="192">
        <v>6042</v>
      </c>
      <c r="P9" s="192">
        <v>399</v>
      </c>
      <c r="Q9" s="192">
        <v>2170</v>
      </c>
      <c r="R9" s="192">
        <v>3711</v>
      </c>
      <c r="S9" s="192">
        <v>2261</v>
      </c>
      <c r="T9" s="192">
        <v>1144</v>
      </c>
      <c r="U9" s="192">
        <v>109355</v>
      </c>
      <c r="V9" s="176">
        <v>30</v>
      </c>
      <c r="W9" s="389" t="s">
        <v>254</v>
      </c>
      <c r="X9" s="390"/>
    </row>
    <row r="10" spans="1:24" ht="11.25" customHeight="1">
      <c r="A10" s="419" t="s">
        <v>250</v>
      </c>
      <c r="B10" s="420"/>
      <c r="C10" s="192">
        <v>176</v>
      </c>
      <c r="D10" s="192">
        <v>30248</v>
      </c>
      <c r="E10" s="192">
        <v>1623</v>
      </c>
      <c r="F10" s="192">
        <v>2913</v>
      </c>
      <c r="G10" s="192">
        <v>1005</v>
      </c>
      <c r="H10" s="192">
        <v>770</v>
      </c>
      <c r="I10" s="192" t="s">
        <v>1</v>
      </c>
      <c r="J10" s="192" t="s">
        <v>1</v>
      </c>
      <c r="K10" s="192" t="s">
        <v>1</v>
      </c>
      <c r="L10" s="192" t="s">
        <v>1</v>
      </c>
      <c r="M10" s="192" t="s">
        <v>1</v>
      </c>
      <c r="N10" s="192" t="s">
        <v>1</v>
      </c>
      <c r="O10" s="192" t="s">
        <v>1</v>
      </c>
      <c r="P10" s="192">
        <v>390</v>
      </c>
      <c r="Q10" s="192">
        <v>2152</v>
      </c>
      <c r="R10" s="192">
        <v>3733</v>
      </c>
      <c r="S10" s="192">
        <v>2122</v>
      </c>
      <c r="T10" s="192">
        <v>1090</v>
      </c>
      <c r="U10" s="192">
        <v>109550</v>
      </c>
      <c r="V10" s="176">
        <v>29</v>
      </c>
      <c r="W10" s="389" t="s">
        <v>255</v>
      </c>
      <c r="X10" s="390"/>
    </row>
    <row r="11" spans="1:24" s="34" customFormat="1" ht="11.25" customHeight="1">
      <c r="A11" s="421" t="s">
        <v>251</v>
      </c>
      <c r="B11" s="422"/>
      <c r="C11" s="193">
        <v>174</v>
      </c>
      <c r="D11" s="193">
        <v>29971</v>
      </c>
      <c r="E11" s="193">
        <v>1626</v>
      </c>
      <c r="F11" s="193">
        <v>2838</v>
      </c>
      <c r="G11" s="193">
        <v>1006</v>
      </c>
      <c r="H11" s="193">
        <v>772</v>
      </c>
      <c r="I11" s="193">
        <v>5504</v>
      </c>
      <c r="J11" s="193">
        <v>1686</v>
      </c>
      <c r="K11" s="193">
        <v>3775</v>
      </c>
      <c r="L11" s="193">
        <v>908</v>
      </c>
      <c r="M11" s="193">
        <v>437</v>
      </c>
      <c r="N11" s="193">
        <v>19029</v>
      </c>
      <c r="O11" s="193">
        <v>5791</v>
      </c>
      <c r="P11" s="193">
        <v>391</v>
      </c>
      <c r="Q11" s="193">
        <v>2132</v>
      </c>
      <c r="R11" s="193">
        <v>3767</v>
      </c>
      <c r="S11" s="193">
        <v>2057</v>
      </c>
      <c r="T11" s="193">
        <v>1046</v>
      </c>
      <c r="U11" s="193">
        <v>109752</v>
      </c>
      <c r="V11" s="178">
        <v>29</v>
      </c>
      <c r="W11" s="393" t="s">
        <v>256</v>
      </c>
      <c r="X11" s="394"/>
    </row>
    <row r="12" spans="1:24" ht="8.25" customHeight="1">
      <c r="A12" s="26"/>
      <c r="B12" s="27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76"/>
      <c r="W12" s="123"/>
      <c r="X12" s="28"/>
    </row>
    <row r="13" spans="1:24" s="34" customFormat="1" ht="11.25" customHeight="1">
      <c r="A13" s="396" t="s">
        <v>8</v>
      </c>
      <c r="B13" s="417"/>
      <c r="C13" s="193">
        <v>162</v>
      </c>
      <c r="D13" s="193">
        <v>28313</v>
      </c>
      <c r="E13" s="193">
        <v>1540</v>
      </c>
      <c r="F13" s="193">
        <v>2677</v>
      </c>
      <c r="G13" s="193">
        <v>959</v>
      </c>
      <c r="H13" s="193">
        <v>744</v>
      </c>
      <c r="I13" s="193">
        <v>5348</v>
      </c>
      <c r="J13" s="193">
        <v>1623</v>
      </c>
      <c r="K13" s="193">
        <v>3625</v>
      </c>
      <c r="L13" s="193">
        <v>827</v>
      </c>
      <c r="M13" s="193">
        <v>436</v>
      </c>
      <c r="N13" s="193">
        <v>18107</v>
      </c>
      <c r="O13" s="193">
        <v>5394</v>
      </c>
      <c r="P13" s="193">
        <v>342</v>
      </c>
      <c r="Q13" s="193">
        <v>1985</v>
      </c>
      <c r="R13" s="193">
        <v>3550</v>
      </c>
      <c r="S13" s="193">
        <v>1970</v>
      </c>
      <c r="T13" s="193">
        <v>958</v>
      </c>
      <c r="U13" s="193">
        <v>84540</v>
      </c>
      <c r="V13" s="178">
        <v>22</v>
      </c>
      <c r="W13" s="395" t="s">
        <v>234</v>
      </c>
      <c r="X13" s="396"/>
    </row>
    <row r="14" spans="1:24" ht="8.25" customHeight="1">
      <c r="A14" s="26"/>
      <c r="B14" s="27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76"/>
      <c r="W14" s="124"/>
      <c r="X14" s="28"/>
    </row>
    <row r="15" spans="1:24" s="34" customFormat="1" ht="11.25" customHeight="1">
      <c r="A15" s="396" t="s">
        <v>9</v>
      </c>
      <c r="B15" s="417"/>
      <c r="C15" s="193">
        <v>12</v>
      </c>
      <c r="D15" s="193">
        <v>1658</v>
      </c>
      <c r="E15" s="193">
        <v>86</v>
      </c>
      <c r="F15" s="193">
        <v>161</v>
      </c>
      <c r="G15" s="193">
        <v>47</v>
      </c>
      <c r="H15" s="193">
        <v>28</v>
      </c>
      <c r="I15" s="193">
        <v>156</v>
      </c>
      <c r="J15" s="193">
        <v>63</v>
      </c>
      <c r="K15" s="193">
        <v>150</v>
      </c>
      <c r="L15" s="193">
        <v>81</v>
      </c>
      <c r="M15" s="193">
        <v>1</v>
      </c>
      <c r="N15" s="193">
        <v>922</v>
      </c>
      <c r="O15" s="193">
        <v>397</v>
      </c>
      <c r="P15" s="193">
        <v>49</v>
      </c>
      <c r="Q15" s="193">
        <v>147</v>
      </c>
      <c r="R15" s="193">
        <v>216</v>
      </c>
      <c r="S15" s="193">
        <v>87</v>
      </c>
      <c r="T15" s="193">
        <v>88</v>
      </c>
      <c r="U15" s="193">
        <v>25212</v>
      </c>
      <c r="V15" s="178">
        <v>7</v>
      </c>
      <c r="W15" s="395" t="s">
        <v>235</v>
      </c>
      <c r="X15" s="396"/>
    </row>
    <row r="16" spans="1:24" ht="8.25" customHeight="1">
      <c r="A16" s="28"/>
      <c r="B16" s="27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76"/>
      <c r="W16" s="29"/>
      <c r="X16" s="24"/>
    </row>
    <row r="17" spans="1:24" s="34" customFormat="1" ht="11.25" customHeight="1">
      <c r="A17" s="179"/>
      <c r="B17" s="180" t="s">
        <v>10</v>
      </c>
      <c r="C17" s="193">
        <v>58</v>
      </c>
      <c r="D17" s="193">
        <v>11468</v>
      </c>
      <c r="E17" s="193">
        <v>678</v>
      </c>
      <c r="F17" s="193">
        <v>1177</v>
      </c>
      <c r="G17" s="193">
        <v>436</v>
      </c>
      <c r="H17" s="193">
        <v>303</v>
      </c>
      <c r="I17" s="193">
        <v>2689</v>
      </c>
      <c r="J17" s="193">
        <v>904</v>
      </c>
      <c r="K17" s="193">
        <v>1911</v>
      </c>
      <c r="L17" s="193">
        <v>298</v>
      </c>
      <c r="M17" s="193">
        <v>214</v>
      </c>
      <c r="N17" s="193">
        <v>8005</v>
      </c>
      <c r="O17" s="193">
        <v>1806</v>
      </c>
      <c r="P17" s="193">
        <v>134</v>
      </c>
      <c r="Q17" s="193">
        <v>695</v>
      </c>
      <c r="R17" s="193">
        <v>1436</v>
      </c>
      <c r="S17" s="193">
        <v>958</v>
      </c>
      <c r="T17" s="193">
        <v>224</v>
      </c>
      <c r="U17" s="193">
        <v>11638</v>
      </c>
      <c r="V17" s="178">
        <v>2</v>
      </c>
      <c r="W17" s="181"/>
      <c r="X17" s="182" t="s">
        <v>10</v>
      </c>
    </row>
    <row r="18" spans="1:24" ht="11.25" customHeight="1">
      <c r="A18" s="28"/>
      <c r="B18" s="6" t="s">
        <v>199</v>
      </c>
      <c r="C18" s="192">
        <v>28</v>
      </c>
      <c r="D18" s="192">
        <v>7040</v>
      </c>
      <c r="E18" s="192">
        <v>380</v>
      </c>
      <c r="F18" s="192">
        <v>606</v>
      </c>
      <c r="G18" s="192">
        <v>235</v>
      </c>
      <c r="H18" s="192">
        <v>155</v>
      </c>
      <c r="I18" s="192">
        <v>2000</v>
      </c>
      <c r="J18" s="192">
        <v>641</v>
      </c>
      <c r="K18" s="192">
        <v>1154</v>
      </c>
      <c r="L18" s="192">
        <v>189</v>
      </c>
      <c r="M18" s="192">
        <v>141</v>
      </c>
      <c r="N18" s="192">
        <v>5299</v>
      </c>
      <c r="O18" s="192">
        <v>826</v>
      </c>
      <c r="P18" s="192" t="s">
        <v>1</v>
      </c>
      <c r="Q18" s="192" t="s">
        <v>1</v>
      </c>
      <c r="R18" s="192" t="s">
        <v>1</v>
      </c>
      <c r="S18" s="192" t="s">
        <v>1</v>
      </c>
      <c r="T18" s="192" t="s">
        <v>1</v>
      </c>
      <c r="U18" s="192" t="s">
        <v>1</v>
      </c>
      <c r="V18" s="177" t="s">
        <v>1</v>
      </c>
      <c r="W18" s="30"/>
      <c r="X18" s="7" t="s">
        <v>199</v>
      </c>
    </row>
    <row r="19" spans="1:24" ht="11.25" customHeight="1">
      <c r="A19" s="28"/>
      <c r="B19" s="6" t="s">
        <v>198</v>
      </c>
      <c r="C19" s="192">
        <v>11</v>
      </c>
      <c r="D19" s="192">
        <v>1785</v>
      </c>
      <c r="E19" s="192">
        <v>114</v>
      </c>
      <c r="F19" s="192">
        <v>140</v>
      </c>
      <c r="G19" s="192">
        <v>74</v>
      </c>
      <c r="H19" s="192">
        <v>56</v>
      </c>
      <c r="I19" s="192">
        <v>274</v>
      </c>
      <c r="J19" s="192">
        <v>96</v>
      </c>
      <c r="K19" s="192">
        <v>350</v>
      </c>
      <c r="L19" s="192">
        <v>50</v>
      </c>
      <c r="M19" s="192">
        <v>32</v>
      </c>
      <c r="N19" s="192">
        <v>1087</v>
      </c>
      <c r="O19" s="192">
        <v>320</v>
      </c>
      <c r="P19" s="192" t="s">
        <v>1</v>
      </c>
      <c r="Q19" s="192" t="s">
        <v>1</v>
      </c>
      <c r="R19" s="192" t="s">
        <v>1</v>
      </c>
      <c r="S19" s="192" t="s">
        <v>1</v>
      </c>
      <c r="T19" s="192" t="s">
        <v>1</v>
      </c>
      <c r="U19" s="192" t="s">
        <v>1</v>
      </c>
      <c r="V19" s="177" t="s">
        <v>1</v>
      </c>
      <c r="W19" s="30"/>
      <c r="X19" s="7" t="s">
        <v>198</v>
      </c>
    </row>
    <row r="20" spans="1:24" ht="11.25" customHeight="1">
      <c r="A20" s="28"/>
      <c r="B20" s="6" t="s">
        <v>197</v>
      </c>
      <c r="C20" s="192">
        <v>9</v>
      </c>
      <c r="D20" s="192">
        <v>885</v>
      </c>
      <c r="E20" s="192">
        <v>71</v>
      </c>
      <c r="F20" s="192">
        <v>109</v>
      </c>
      <c r="G20" s="192">
        <v>39</v>
      </c>
      <c r="H20" s="192">
        <v>37</v>
      </c>
      <c r="I20" s="192">
        <v>128</v>
      </c>
      <c r="J20" s="192">
        <v>61</v>
      </c>
      <c r="K20" s="192">
        <v>152</v>
      </c>
      <c r="L20" s="192">
        <v>18</v>
      </c>
      <c r="M20" s="192">
        <v>7</v>
      </c>
      <c r="N20" s="192">
        <v>435</v>
      </c>
      <c r="O20" s="192">
        <v>276</v>
      </c>
      <c r="P20" s="192" t="s">
        <v>1</v>
      </c>
      <c r="Q20" s="192" t="s">
        <v>1</v>
      </c>
      <c r="R20" s="192" t="s">
        <v>1</v>
      </c>
      <c r="S20" s="192" t="s">
        <v>1</v>
      </c>
      <c r="T20" s="192" t="s">
        <v>1</v>
      </c>
      <c r="U20" s="192" t="s">
        <v>1</v>
      </c>
      <c r="V20" s="177" t="s">
        <v>1</v>
      </c>
      <c r="W20" s="30"/>
      <c r="X20" s="7" t="s">
        <v>197</v>
      </c>
    </row>
    <row r="21" spans="1:24" ht="11.25" customHeight="1">
      <c r="A21" s="28"/>
      <c r="B21" s="6" t="s">
        <v>196</v>
      </c>
      <c r="C21" s="192">
        <v>10</v>
      </c>
      <c r="D21" s="192">
        <v>1758</v>
      </c>
      <c r="E21" s="192">
        <v>113</v>
      </c>
      <c r="F21" s="192">
        <v>322</v>
      </c>
      <c r="G21" s="192">
        <v>88</v>
      </c>
      <c r="H21" s="192">
        <v>55</v>
      </c>
      <c r="I21" s="192">
        <v>287</v>
      </c>
      <c r="J21" s="192">
        <v>106</v>
      </c>
      <c r="K21" s="192">
        <v>255</v>
      </c>
      <c r="L21" s="192">
        <v>41</v>
      </c>
      <c r="M21" s="192">
        <v>34</v>
      </c>
      <c r="N21" s="192">
        <v>1184</v>
      </c>
      <c r="O21" s="192">
        <v>384</v>
      </c>
      <c r="P21" s="192" t="s">
        <v>1</v>
      </c>
      <c r="Q21" s="192" t="s">
        <v>1</v>
      </c>
      <c r="R21" s="192" t="s">
        <v>1</v>
      </c>
      <c r="S21" s="192" t="s">
        <v>1</v>
      </c>
      <c r="T21" s="192" t="s">
        <v>1</v>
      </c>
      <c r="U21" s="192" t="s">
        <v>1</v>
      </c>
      <c r="V21" s="177" t="s">
        <v>1</v>
      </c>
      <c r="W21" s="30"/>
      <c r="X21" s="7" t="s">
        <v>196</v>
      </c>
    </row>
    <row r="22" spans="1:24" ht="8.25" customHeight="1">
      <c r="A22" s="28"/>
      <c r="B22" s="6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76"/>
      <c r="W22" s="30"/>
      <c r="X22" s="7"/>
    </row>
    <row r="23" spans="1:24" s="34" customFormat="1" ht="11.25" customHeight="1">
      <c r="A23" s="179"/>
      <c r="B23" s="180" t="s">
        <v>11</v>
      </c>
      <c r="C23" s="193">
        <v>38</v>
      </c>
      <c r="D23" s="193">
        <v>7553</v>
      </c>
      <c r="E23" s="193">
        <v>344</v>
      </c>
      <c r="F23" s="193">
        <v>502</v>
      </c>
      <c r="G23" s="193">
        <v>232</v>
      </c>
      <c r="H23" s="193">
        <v>167</v>
      </c>
      <c r="I23" s="193">
        <v>1673</v>
      </c>
      <c r="J23" s="193">
        <v>346</v>
      </c>
      <c r="K23" s="193">
        <v>820</v>
      </c>
      <c r="L23" s="193">
        <v>160</v>
      </c>
      <c r="M23" s="193">
        <v>145</v>
      </c>
      <c r="N23" s="193">
        <v>5310</v>
      </c>
      <c r="O23" s="193">
        <v>1316</v>
      </c>
      <c r="P23" s="193">
        <v>63</v>
      </c>
      <c r="Q23" s="193">
        <v>478</v>
      </c>
      <c r="R23" s="193">
        <v>861</v>
      </c>
      <c r="S23" s="193">
        <v>418</v>
      </c>
      <c r="T23" s="193">
        <v>169</v>
      </c>
      <c r="U23" s="193">
        <v>847</v>
      </c>
      <c r="V23" s="178">
        <v>4</v>
      </c>
      <c r="W23" s="181"/>
      <c r="X23" s="182" t="s">
        <v>11</v>
      </c>
    </row>
    <row r="24" spans="1:24" s="34" customFormat="1" ht="11.25" customHeight="1">
      <c r="A24" s="179"/>
      <c r="B24" s="180" t="s">
        <v>12</v>
      </c>
      <c r="C24" s="193">
        <v>11</v>
      </c>
      <c r="D24" s="193">
        <v>1828</v>
      </c>
      <c r="E24" s="193">
        <v>98</v>
      </c>
      <c r="F24" s="193">
        <v>298</v>
      </c>
      <c r="G24" s="193">
        <v>53</v>
      </c>
      <c r="H24" s="193">
        <v>65</v>
      </c>
      <c r="I24" s="193">
        <v>271</v>
      </c>
      <c r="J24" s="193">
        <v>70</v>
      </c>
      <c r="K24" s="193">
        <v>221</v>
      </c>
      <c r="L24" s="193">
        <v>53</v>
      </c>
      <c r="M24" s="193">
        <v>28</v>
      </c>
      <c r="N24" s="193">
        <v>1330</v>
      </c>
      <c r="O24" s="193">
        <v>386</v>
      </c>
      <c r="P24" s="193">
        <v>18</v>
      </c>
      <c r="Q24" s="193">
        <v>129</v>
      </c>
      <c r="R24" s="193">
        <v>249</v>
      </c>
      <c r="S24" s="193">
        <v>115</v>
      </c>
      <c r="T24" s="193">
        <v>79</v>
      </c>
      <c r="U24" s="193">
        <v>11615</v>
      </c>
      <c r="V24" s="178">
        <v>2</v>
      </c>
      <c r="W24" s="181"/>
      <c r="X24" s="182" t="s">
        <v>12</v>
      </c>
    </row>
    <row r="25" spans="1:24" s="34" customFormat="1" ht="11.25" customHeight="1">
      <c r="A25" s="179"/>
      <c r="B25" s="180" t="s">
        <v>13</v>
      </c>
      <c r="C25" s="193">
        <v>10</v>
      </c>
      <c r="D25" s="193">
        <v>1101</v>
      </c>
      <c r="E25" s="193">
        <v>52</v>
      </c>
      <c r="F25" s="193">
        <v>32</v>
      </c>
      <c r="G25" s="193">
        <v>34</v>
      </c>
      <c r="H25" s="193">
        <v>36</v>
      </c>
      <c r="I25" s="193">
        <v>103</v>
      </c>
      <c r="J25" s="193">
        <v>35</v>
      </c>
      <c r="K25" s="193">
        <v>98</v>
      </c>
      <c r="L25" s="193">
        <v>23</v>
      </c>
      <c r="M25" s="193">
        <v>8</v>
      </c>
      <c r="N25" s="193">
        <v>444</v>
      </c>
      <c r="O25" s="193">
        <v>257</v>
      </c>
      <c r="P25" s="193">
        <v>7</v>
      </c>
      <c r="Q25" s="193">
        <v>75</v>
      </c>
      <c r="R25" s="193">
        <v>125</v>
      </c>
      <c r="S25" s="193">
        <v>45</v>
      </c>
      <c r="T25" s="193">
        <v>22</v>
      </c>
      <c r="U25" s="193">
        <v>506</v>
      </c>
      <c r="V25" s="178">
        <v>1</v>
      </c>
      <c r="W25" s="181"/>
      <c r="X25" s="182" t="s">
        <v>13</v>
      </c>
    </row>
    <row r="26" spans="1:24" s="34" customFormat="1" ht="11.25" customHeight="1">
      <c r="A26" s="179"/>
      <c r="B26" s="180" t="s">
        <v>14</v>
      </c>
      <c r="C26" s="193">
        <v>5</v>
      </c>
      <c r="D26" s="193">
        <v>982</v>
      </c>
      <c r="E26" s="193">
        <v>42</v>
      </c>
      <c r="F26" s="193">
        <v>74</v>
      </c>
      <c r="G26" s="193">
        <v>21</v>
      </c>
      <c r="H26" s="193">
        <v>22</v>
      </c>
      <c r="I26" s="193">
        <v>90</v>
      </c>
      <c r="J26" s="193">
        <v>37</v>
      </c>
      <c r="K26" s="193">
        <v>81</v>
      </c>
      <c r="L26" s="193">
        <v>31</v>
      </c>
      <c r="M26" s="193">
        <v>6</v>
      </c>
      <c r="N26" s="193">
        <v>421</v>
      </c>
      <c r="O26" s="193">
        <v>266</v>
      </c>
      <c r="P26" s="193">
        <v>6</v>
      </c>
      <c r="Q26" s="193">
        <v>59</v>
      </c>
      <c r="R26" s="193">
        <v>104</v>
      </c>
      <c r="S26" s="193">
        <v>44</v>
      </c>
      <c r="T26" s="193">
        <v>43</v>
      </c>
      <c r="U26" s="193">
        <v>2783</v>
      </c>
      <c r="V26" s="178">
        <v>1</v>
      </c>
      <c r="W26" s="181"/>
      <c r="X26" s="182" t="s">
        <v>14</v>
      </c>
    </row>
    <row r="27" spans="1:24" s="34" customFormat="1" ht="11.25" customHeight="1">
      <c r="A27" s="179"/>
      <c r="B27" s="180" t="s">
        <v>15</v>
      </c>
      <c r="C27" s="193">
        <v>4</v>
      </c>
      <c r="D27" s="193">
        <v>342</v>
      </c>
      <c r="E27" s="193">
        <v>28</v>
      </c>
      <c r="F27" s="193">
        <v>68</v>
      </c>
      <c r="G27" s="193">
        <v>23</v>
      </c>
      <c r="H27" s="193">
        <v>18</v>
      </c>
      <c r="I27" s="193">
        <v>43</v>
      </c>
      <c r="J27" s="193">
        <v>28</v>
      </c>
      <c r="K27" s="193">
        <v>52</v>
      </c>
      <c r="L27" s="193">
        <v>21</v>
      </c>
      <c r="M27" s="193">
        <v>1</v>
      </c>
      <c r="N27" s="193">
        <v>224</v>
      </c>
      <c r="O27" s="193">
        <v>157</v>
      </c>
      <c r="P27" s="193">
        <v>4</v>
      </c>
      <c r="Q27" s="193">
        <v>53</v>
      </c>
      <c r="R27" s="193">
        <v>90</v>
      </c>
      <c r="S27" s="193">
        <v>37</v>
      </c>
      <c r="T27" s="193">
        <v>16</v>
      </c>
      <c r="U27" s="193">
        <v>7617</v>
      </c>
      <c r="V27" s="198" t="s">
        <v>138</v>
      </c>
      <c r="W27" s="181"/>
      <c r="X27" s="182" t="s">
        <v>15</v>
      </c>
    </row>
    <row r="28" spans="1:24" s="34" customFormat="1" ht="8.25" customHeight="1">
      <c r="A28" s="179"/>
      <c r="B28" s="180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8"/>
      <c r="W28" s="181"/>
      <c r="X28" s="182"/>
    </row>
    <row r="29" spans="1:24" s="34" customFormat="1" ht="11.25" customHeight="1">
      <c r="A29" s="179"/>
      <c r="B29" s="180" t="s">
        <v>16</v>
      </c>
      <c r="C29" s="193">
        <v>3</v>
      </c>
      <c r="D29" s="193">
        <v>222</v>
      </c>
      <c r="E29" s="193">
        <v>46</v>
      </c>
      <c r="F29" s="193">
        <v>156</v>
      </c>
      <c r="G29" s="193">
        <v>30</v>
      </c>
      <c r="H29" s="193">
        <v>20</v>
      </c>
      <c r="I29" s="193">
        <v>75</v>
      </c>
      <c r="J29" s="193">
        <v>38</v>
      </c>
      <c r="K29" s="193">
        <v>67</v>
      </c>
      <c r="L29" s="193">
        <v>27</v>
      </c>
      <c r="M29" s="193">
        <v>10</v>
      </c>
      <c r="N29" s="193">
        <v>276</v>
      </c>
      <c r="O29" s="193">
        <v>191</v>
      </c>
      <c r="P29" s="193">
        <v>10</v>
      </c>
      <c r="Q29" s="193">
        <v>65</v>
      </c>
      <c r="R29" s="193">
        <v>107</v>
      </c>
      <c r="S29" s="193">
        <v>54</v>
      </c>
      <c r="T29" s="193">
        <v>8</v>
      </c>
      <c r="U29" s="193">
        <v>3588</v>
      </c>
      <c r="V29" s="198">
        <v>1</v>
      </c>
      <c r="W29" s="181"/>
      <c r="X29" s="182" t="s">
        <v>16</v>
      </c>
    </row>
    <row r="30" spans="1:24" s="34" customFormat="1" ht="11.25" customHeight="1">
      <c r="A30" s="179"/>
      <c r="B30" s="180" t="s">
        <v>17</v>
      </c>
      <c r="C30" s="193">
        <v>5</v>
      </c>
      <c r="D30" s="193">
        <v>780</v>
      </c>
      <c r="E30" s="193">
        <v>36</v>
      </c>
      <c r="F30" s="193">
        <v>59</v>
      </c>
      <c r="G30" s="193">
        <v>13</v>
      </c>
      <c r="H30" s="193">
        <v>11</v>
      </c>
      <c r="I30" s="193">
        <v>73</v>
      </c>
      <c r="J30" s="193">
        <v>22</v>
      </c>
      <c r="K30" s="193">
        <v>52</v>
      </c>
      <c r="L30" s="193">
        <v>30</v>
      </c>
      <c r="M30" s="193">
        <v>1</v>
      </c>
      <c r="N30" s="193">
        <v>277</v>
      </c>
      <c r="O30" s="193">
        <v>210</v>
      </c>
      <c r="P30" s="193">
        <v>3</v>
      </c>
      <c r="Q30" s="193">
        <v>55</v>
      </c>
      <c r="R30" s="193">
        <v>63</v>
      </c>
      <c r="S30" s="193">
        <v>45</v>
      </c>
      <c r="T30" s="193">
        <v>29</v>
      </c>
      <c r="U30" s="193">
        <v>11211</v>
      </c>
      <c r="V30" s="198">
        <v>1</v>
      </c>
      <c r="W30" s="181"/>
      <c r="X30" s="182" t="s">
        <v>17</v>
      </c>
    </row>
    <row r="31" spans="1:24" s="34" customFormat="1" ht="11.25" customHeight="1">
      <c r="A31" s="179"/>
      <c r="B31" s="180" t="s">
        <v>18</v>
      </c>
      <c r="C31" s="193">
        <v>4</v>
      </c>
      <c r="D31" s="193">
        <v>333</v>
      </c>
      <c r="E31" s="193">
        <v>31</v>
      </c>
      <c r="F31" s="193">
        <v>23</v>
      </c>
      <c r="G31" s="193">
        <v>13</v>
      </c>
      <c r="H31" s="193">
        <v>10</v>
      </c>
      <c r="I31" s="193">
        <v>33</v>
      </c>
      <c r="J31" s="193">
        <v>16</v>
      </c>
      <c r="K31" s="193">
        <v>40</v>
      </c>
      <c r="L31" s="193">
        <v>34</v>
      </c>
      <c r="M31" s="193">
        <v>6</v>
      </c>
      <c r="N31" s="193">
        <v>235</v>
      </c>
      <c r="O31" s="193">
        <v>99</v>
      </c>
      <c r="P31" s="193">
        <v>10</v>
      </c>
      <c r="Q31" s="193">
        <v>64</v>
      </c>
      <c r="R31" s="193">
        <v>76</v>
      </c>
      <c r="S31" s="193">
        <v>34</v>
      </c>
      <c r="T31" s="193">
        <v>40</v>
      </c>
      <c r="U31" s="193">
        <v>8290</v>
      </c>
      <c r="V31" s="198">
        <v>1</v>
      </c>
      <c r="W31" s="181"/>
      <c r="X31" s="182" t="s">
        <v>18</v>
      </c>
    </row>
    <row r="32" spans="1:24" s="34" customFormat="1" ht="11.25" customHeight="1">
      <c r="A32" s="179"/>
      <c r="B32" s="180" t="s">
        <v>19</v>
      </c>
      <c r="C32" s="193">
        <v>5</v>
      </c>
      <c r="D32" s="193">
        <v>356</v>
      </c>
      <c r="E32" s="193">
        <v>31</v>
      </c>
      <c r="F32" s="193">
        <v>43</v>
      </c>
      <c r="G32" s="193">
        <v>21</v>
      </c>
      <c r="H32" s="193">
        <v>9</v>
      </c>
      <c r="I32" s="193">
        <v>49</v>
      </c>
      <c r="J32" s="193">
        <v>24</v>
      </c>
      <c r="K32" s="193">
        <v>52</v>
      </c>
      <c r="L32" s="193">
        <v>22</v>
      </c>
      <c r="M32" s="193">
        <v>0</v>
      </c>
      <c r="N32" s="193">
        <v>202</v>
      </c>
      <c r="O32" s="193">
        <v>127</v>
      </c>
      <c r="P32" s="193">
        <v>3</v>
      </c>
      <c r="Q32" s="193">
        <v>60</v>
      </c>
      <c r="R32" s="193">
        <v>69</v>
      </c>
      <c r="S32" s="193">
        <v>53</v>
      </c>
      <c r="T32" s="193">
        <v>53</v>
      </c>
      <c r="U32" s="193">
        <v>1484</v>
      </c>
      <c r="V32" s="198">
        <v>2</v>
      </c>
      <c r="W32" s="181"/>
      <c r="X32" s="182" t="s">
        <v>19</v>
      </c>
    </row>
    <row r="33" spans="1:24" s="34" customFormat="1" ht="11.25" customHeight="1">
      <c r="A33" s="179"/>
      <c r="B33" s="180" t="s">
        <v>69</v>
      </c>
      <c r="C33" s="193">
        <v>3</v>
      </c>
      <c r="D33" s="193">
        <v>1534</v>
      </c>
      <c r="E33" s="193">
        <v>29</v>
      </c>
      <c r="F33" s="193">
        <v>30</v>
      </c>
      <c r="G33" s="193">
        <v>15</v>
      </c>
      <c r="H33" s="193">
        <v>8</v>
      </c>
      <c r="I33" s="193">
        <v>58</v>
      </c>
      <c r="J33" s="193">
        <v>30</v>
      </c>
      <c r="K33" s="193">
        <v>39</v>
      </c>
      <c r="L33" s="193">
        <v>18</v>
      </c>
      <c r="M33" s="193">
        <v>1</v>
      </c>
      <c r="N33" s="193">
        <v>321</v>
      </c>
      <c r="O33" s="193">
        <v>134</v>
      </c>
      <c r="P33" s="193">
        <v>6</v>
      </c>
      <c r="Q33" s="193">
        <v>35</v>
      </c>
      <c r="R33" s="193">
        <v>55</v>
      </c>
      <c r="S33" s="193">
        <v>25</v>
      </c>
      <c r="T33" s="193">
        <v>53</v>
      </c>
      <c r="U33" s="193">
        <v>1326</v>
      </c>
      <c r="V33" s="198">
        <v>1</v>
      </c>
      <c r="W33" s="181"/>
      <c r="X33" s="182" t="s">
        <v>69</v>
      </c>
    </row>
    <row r="34" spans="1:24" s="34" customFormat="1" ht="8.25" customHeight="1">
      <c r="A34" s="179"/>
      <c r="B34" s="180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8"/>
      <c r="W34" s="181"/>
      <c r="X34" s="182"/>
    </row>
    <row r="35" spans="1:24" s="34" customFormat="1" ht="11.25" customHeight="1">
      <c r="A35" s="179"/>
      <c r="B35" s="180" t="s">
        <v>74</v>
      </c>
      <c r="C35" s="193">
        <v>2</v>
      </c>
      <c r="D35" s="193">
        <v>246</v>
      </c>
      <c r="E35" s="193">
        <v>37</v>
      </c>
      <c r="F35" s="193">
        <v>33</v>
      </c>
      <c r="G35" s="193">
        <v>23</v>
      </c>
      <c r="H35" s="193">
        <v>17</v>
      </c>
      <c r="I35" s="193">
        <v>47</v>
      </c>
      <c r="J35" s="193">
        <v>22</v>
      </c>
      <c r="K35" s="193">
        <v>53</v>
      </c>
      <c r="L35" s="193">
        <v>22</v>
      </c>
      <c r="M35" s="193">
        <v>5</v>
      </c>
      <c r="N35" s="193">
        <v>197</v>
      </c>
      <c r="O35" s="193">
        <v>84</v>
      </c>
      <c r="P35" s="193">
        <v>5</v>
      </c>
      <c r="Q35" s="193">
        <v>41</v>
      </c>
      <c r="R35" s="193">
        <v>63</v>
      </c>
      <c r="S35" s="193">
        <v>39</v>
      </c>
      <c r="T35" s="193">
        <v>6</v>
      </c>
      <c r="U35" s="193">
        <v>3301</v>
      </c>
      <c r="V35" s="198" t="s">
        <v>138</v>
      </c>
      <c r="W35" s="181"/>
      <c r="X35" s="182" t="s">
        <v>74</v>
      </c>
    </row>
    <row r="36" spans="1:24" s="34" customFormat="1" ht="11.25" customHeight="1">
      <c r="A36" s="179"/>
      <c r="B36" s="180" t="s">
        <v>75</v>
      </c>
      <c r="C36" s="193">
        <v>8</v>
      </c>
      <c r="D36" s="193">
        <v>1026</v>
      </c>
      <c r="E36" s="193">
        <v>44</v>
      </c>
      <c r="F36" s="193">
        <v>63</v>
      </c>
      <c r="G36" s="193">
        <v>21</v>
      </c>
      <c r="H36" s="193">
        <v>29</v>
      </c>
      <c r="I36" s="193">
        <v>77</v>
      </c>
      <c r="J36" s="193">
        <v>23</v>
      </c>
      <c r="K36" s="193">
        <v>59</v>
      </c>
      <c r="L36" s="193">
        <v>42</v>
      </c>
      <c r="M36" s="193">
        <v>11</v>
      </c>
      <c r="N36" s="193">
        <v>527</v>
      </c>
      <c r="O36" s="193">
        <v>154</v>
      </c>
      <c r="P36" s="193">
        <v>38</v>
      </c>
      <c r="Q36" s="193">
        <v>85</v>
      </c>
      <c r="R36" s="193">
        <v>116</v>
      </c>
      <c r="S36" s="193">
        <v>59</v>
      </c>
      <c r="T36" s="193">
        <v>128</v>
      </c>
      <c r="U36" s="193">
        <v>10714</v>
      </c>
      <c r="V36" s="198">
        <v>2</v>
      </c>
      <c r="W36" s="181"/>
      <c r="X36" s="182" t="s">
        <v>75</v>
      </c>
    </row>
    <row r="37" spans="1:24" s="34" customFormat="1" ht="11.25" customHeight="1">
      <c r="A37" s="179"/>
      <c r="B37" s="180" t="s">
        <v>76</v>
      </c>
      <c r="C37" s="193">
        <v>3</v>
      </c>
      <c r="D37" s="193">
        <v>295</v>
      </c>
      <c r="E37" s="193">
        <v>26</v>
      </c>
      <c r="F37" s="193">
        <v>76</v>
      </c>
      <c r="G37" s="193">
        <v>11</v>
      </c>
      <c r="H37" s="193">
        <v>18</v>
      </c>
      <c r="I37" s="193">
        <v>34</v>
      </c>
      <c r="J37" s="193">
        <v>11</v>
      </c>
      <c r="K37" s="193">
        <v>42</v>
      </c>
      <c r="L37" s="193">
        <v>30</v>
      </c>
      <c r="M37" s="193">
        <v>0</v>
      </c>
      <c r="N37" s="193">
        <v>166</v>
      </c>
      <c r="O37" s="193">
        <v>106</v>
      </c>
      <c r="P37" s="193">
        <v>29</v>
      </c>
      <c r="Q37" s="193">
        <v>55</v>
      </c>
      <c r="R37" s="193">
        <v>74</v>
      </c>
      <c r="S37" s="193">
        <v>22</v>
      </c>
      <c r="T37" s="193">
        <v>70</v>
      </c>
      <c r="U37" s="193">
        <v>8663</v>
      </c>
      <c r="V37" s="198">
        <v>4</v>
      </c>
      <c r="W37" s="181"/>
      <c r="X37" s="182" t="s">
        <v>76</v>
      </c>
    </row>
    <row r="38" spans="1:24" s="34" customFormat="1" ht="11.25" customHeight="1">
      <c r="A38" s="179"/>
      <c r="B38" s="180" t="s">
        <v>93</v>
      </c>
      <c r="C38" s="193">
        <v>3</v>
      </c>
      <c r="D38" s="193">
        <v>247</v>
      </c>
      <c r="E38" s="193">
        <v>18</v>
      </c>
      <c r="F38" s="193">
        <v>43</v>
      </c>
      <c r="G38" s="193">
        <v>13</v>
      </c>
      <c r="H38" s="193">
        <v>11</v>
      </c>
      <c r="I38" s="193">
        <v>33</v>
      </c>
      <c r="J38" s="193">
        <v>17</v>
      </c>
      <c r="K38" s="193">
        <v>38</v>
      </c>
      <c r="L38" s="193">
        <v>16</v>
      </c>
      <c r="M38" s="193">
        <v>0</v>
      </c>
      <c r="N38" s="193">
        <v>172</v>
      </c>
      <c r="O38" s="193">
        <v>101</v>
      </c>
      <c r="P38" s="193">
        <v>6</v>
      </c>
      <c r="Q38" s="193">
        <v>36</v>
      </c>
      <c r="R38" s="193">
        <v>62</v>
      </c>
      <c r="S38" s="193">
        <v>22</v>
      </c>
      <c r="T38" s="193">
        <v>18</v>
      </c>
      <c r="U38" s="193">
        <v>957</v>
      </c>
      <c r="V38" s="198" t="s">
        <v>138</v>
      </c>
      <c r="W38" s="181"/>
      <c r="X38" s="182" t="s">
        <v>93</v>
      </c>
    </row>
    <row r="39" spans="1:24" ht="8.25" customHeight="1">
      <c r="A39" s="28"/>
      <c r="B39" s="6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77"/>
      <c r="W39" s="30"/>
      <c r="X39" s="7"/>
    </row>
    <row r="40" spans="1:24" s="34" customFormat="1" ht="11.25" customHeight="1">
      <c r="A40" s="382" t="s">
        <v>20</v>
      </c>
      <c r="B40" s="416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8"/>
      <c r="W40" s="381"/>
      <c r="X40" s="382"/>
    </row>
    <row r="41" spans="1:24" ht="11.25" customHeight="1">
      <c r="A41" s="28"/>
      <c r="B41" s="6" t="s">
        <v>21</v>
      </c>
      <c r="C41" s="192">
        <v>2</v>
      </c>
      <c r="D41" s="192">
        <v>222</v>
      </c>
      <c r="E41" s="192">
        <v>11</v>
      </c>
      <c r="F41" s="192">
        <v>53</v>
      </c>
      <c r="G41" s="192">
        <v>5</v>
      </c>
      <c r="H41" s="192">
        <v>6</v>
      </c>
      <c r="I41" s="192">
        <v>19</v>
      </c>
      <c r="J41" s="192">
        <v>7</v>
      </c>
      <c r="K41" s="192">
        <v>24</v>
      </c>
      <c r="L41" s="192">
        <v>20</v>
      </c>
      <c r="M41" s="192">
        <v>1</v>
      </c>
      <c r="N41" s="192">
        <v>89</v>
      </c>
      <c r="O41" s="192">
        <v>81</v>
      </c>
      <c r="P41" s="192">
        <v>8</v>
      </c>
      <c r="Q41" s="192">
        <v>18</v>
      </c>
      <c r="R41" s="192">
        <v>29</v>
      </c>
      <c r="S41" s="192">
        <v>13</v>
      </c>
      <c r="T41" s="192">
        <v>10</v>
      </c>
      <c r="U41" s="192">
        <v>2774</v>
      </c>
      <c r="V41" s="177">
        <v>1</v>
      </c>
      <c r="W41" s="30"/>
      <c r="X41" s="7" t="s">
        <v>21</v>
      </c>
    </row>
    <row r="42" spans="1:24" ht="8.25" customHeight="1">
      <c r="A42" s="28"/>
      <c r="B42" s="6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77"/>
      <c r="W42" s="30"/>
      <c r="X42" s="7"/>
    </row>
    <row r="43" spans="1:24" s="34" customFormat="1" ht="11.25" customHeight="1">
      <c r="A43" s="382" t="s">
        <v>22</v>
      </c>
      <c r="B43" s="416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8"/>
      <c r="W43" s="381"/>
      <c r="X43" s="382"/>
    </row>
    <row r="44" spans="1:24" ht="11.25" customHeight="1">
      <c r="A44" s="28"/>
      <c r="B44" s="6" t="s">
        <v>23</v>
      </c>
      <c r="C44" s="192">
        <v>1</v>
      </c>
      <c r="D44" s="192">
        <v>506</v>
      </c>
      <c r="E44" s="192">
        <v>8</v>
      </c>
      <c r="F44" s="192">
        <v>19</v>
      </c>
      <c r="G44" s="192">
        <v>7</v>
      </c>
      <c r="H44" s="192">
        <v>3</v>
      </c>
      <c r="I44" s="192">
        <v>41</v>
      </c>
      <c r="J44" s="192">
        <v>11</v>
      </c>
      <c r="K44" s="192">
        <v>18</v>
      </c>
      <c r="L44" s="192">
        <v>5</v>
      </c>
      <c r="M44" s="192">
        <v>0</v>
      </c>
      <c r="N44" s="192">
        <v>268</v>
      </c>
      <c r="O44" s="192">
        <v>21</v>
      </c>
      <c r="P44" s="192">
        <v>1</v>
      </c>
      <c r="Q44" s="192">
        <v>12</v>
      </c>
      <c r="R44" s="192">
        <v>21</v>
      </c>
      <c r="S44" s="192">
        <v>12</v>
      </c>
      <c r="T44" s="192">
        <v>1</v>
      </c>
      <c r="U44" s="192">
        <v>115</v>
      </c>
      <c r="V44" s="177">
        <v>1</v>
      </c>
      <c r="W44" s="30"/>
      <c r="X44" s="7" t="s">
        <v>23</v>
      </c>
    </row>
    <row r="45" spans="1:24" ht="8.25" customHeight="1">
      <c r="A45" s="28"/>
      <c r="B45" s="6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77"/>
      <c r="W45" s="30"/>
      <c r="X45" s="7"/>
    </row>
    <row r="46" spans="1:24" s="34" customFormat="1" ht="11.25" customHeight="1">
      <c r="A46" s="382" t="s">
        <v>24</v>
      </c>
      <c r="B46" s="416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8"/>
      <c r="W46" s="381"/>
      <c r="X46" s="382"/>
    </row>
    <row r="47" spans="1:24" ht="11.25" customHeight="1">
      <c r="A47" s="28"/>
      <c r="B47" s="6" t="s">
        <v>25</v>
      </c>
      <c r="C47" s="192">
        <v>1</v>
      </c>
      <c r="D47" s="192">
        <v>70</v>
      </c>
      <c r="E47" s="192">
        <v>5</v>
      </c>
      <c r="F47" s="192">
        <v>24</v>
      </c>
      <c r="G47" s="192">
        <v>5</v>
      </c>
      <c r="H47" s="192">
        <v>3</v>
      </c>
      <c r="I47" s="192">
        <v>11</v>
      </c>
      <c r="J47" s="192">
        <v>7</v>
      </c>
      <c r="K47" s="192">
        <v>18</v>
      </c>
      <c r="L47" s="192">
        <v>5</v>
      </c>
      <c r="M47" s="192">
        <v>0</v>
      </c>
      <c r="N47" s="192">
        <v>54</v>
      </c>
      <c r="O47" s="192">
        <v>39</v>
      </c>
      <c r="P47" s="192">
        <v>1</v>
      </c>
      <c r="Q47" s="192">
        <v>9</v>
      </c>
      <c r="R47" s="192">
        <v>15</v>
      </c>
      <c r="S47" s="192">
        <v>5</v>
      </c>
      <c r="T47" s="192">
        <v>5</v>
      </c>
      <c r="U47" s="192">
        <v>209</v>
      </c>
      <c r="V47" s="177" t="s">
        <v>138</v>
      </c>
      <c r="W47" s="30"/>
      <c r="X47" s="7" t="s">
        <v>25</v>
      </c>
    </row>
    <row r="48" spans="1:24" ht="8.25" customHeight="1">
      <c r="A48" s="28"/>
      <c r="B48" s="6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77"/>
      <c r="W48" s="30"/>
      <c r="X48" s="7"/>
    </row>
    <row r="49" spans="1:24" s="34" customFormat="1" ht="11.25" customHeight="1">
      <c r="A49" s="382" t="s">
        <v>26</v>
      </c>
      <c r="B49" s="416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8"/>
      <c r="W49" s="381"/>
      <c r="X49" s="382"/>
    </row>
    <row r="50" spans="1:24" ht="11.25" customHeight="1">
      <c r="A50" s="28"/>
      <c r="B50" s="6" t="s">
        <v>27</v>
      </c>
      <c r="C50" s="192">
        <v>2</v>
      </c>
      <c r="D50" s="192">
        <v>165</v>
      </c>
      <c r="E50" s="192">
        <v>7</v>
      </c>
      <c r="F50" s="192">
        <v>19</v>
      </c>
      <c r="G50" s="192">
        <v>6</v>
      </c>
      <c r="H50" s="192">
        <v>5</v>
      </c>
      <c r="I50" s="192">
        <v>16</v>
      </c>
      <c r="J50" s="192">
        <v>7</v>
      </c>
      <c r="K50" s="192">
        <v>19</v>
      </c>
      <c r="L50" s="192">
        <v>5</v>
      </c>
      <c r="M50" s="192">
        <v>0</v>
      </c>
      <c r="N50" s="192">
        <v>91</v>
      </c>
      <c r="O50" s="192">
        <v>53</v>
      </c>
      <c r="P50" s="192">
        <v>1</v>
      </c>
      <c r="Q50" s="192">
        <v>21</v>
      </c>
      <c r="R50" s="192">
        <v>32</v>
      </c>
      <c r="S50" s="192">
        <v>10</v>
      </c>
      <c r="T50" s="192">
        <v>1</v>
      </c>
      <c r="U50" s="192">
        <v>2665</v>
      </c>
      <c r="V50" s="177" t="s">
        <v>138</v>
      </c>
      <c r="W50" s="30"/>
      <c r="X50" s="7" t="s">
        <v>27</v>
      </c>
    </row>
    <row r="51" spans="1:24" ht="8.25" customHeight="1">
      <c r="A51" s="28"/>
      <c r="B51" s="6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77"/>
      <c r="W51" s="30"/>
      <c r="X51" s="7"/>
    </row>
    <row r="52" spans="1:24" s="34" customFormat="1" ht="11.25" customHeight="1">
      <c r="A52" s="382" t="s">
        <v>28</v>
      </c>
      <c r="B52" s="416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8"/>
      <c r="W52" s="381"/>
      <c r="X52" s="382"/>
    </row>
    <row r="53" spans="1:24" ht="11.25" customHeight="1">
      <c r="A53" s="28"/>
      <c r="B53" s="6" t="s">
        <v>29</v>
      </c>
      <c r="C53" s="192">
        <v>0</v>
      </c>
      <c r="D53" s="192">
        <v>0</v>
      </c>
      <c r="E53" s="192">
        <v>1</v>
      </c>
      <c r="F53" s="192">
        <v>0</v>
      </c>
      <c r="G53" s="192">
        <v>1</v>
      </c>
      <c r="H53" s="192">
        <v>0</v>
      </c>
      <c r="I53" s="192">
        <v>1</v>
      </c>
      <c r="J53" s="192">
        <v>1</v>
      </c>
      <c r="K53" s="192">
        <v>0</v>
      </c>
      <c r="L53" s="192">
        <v>2</v>
      </c>
      <c r="M53" s="192">
        <v>0</v>
      </c>
      <c r="N53" s="192">
        <v>2</v>
      </c>
      <c r="O53" s="192">
        <v>1</v>
      </c>
      <c r="P53" s="192">
        <v>0</v>
      </c>
      <c r="Q53" s="192">
        <v>3</v>
      </c>
      <c r="R53" s="192">
        <v>3</v>
      </c>
      <c r="S53" s="192">
        <v>1</v>
      </c>
      <c r="T53" s="192">
        <v>6</v>
      </c>
      <c r="U53" s="192">
        <v>149</v>
      </c>
      <c r="V53" s="177">
        <v>1</v>
      </c>
      <c r="W53" s="30"/>
      <c r="X53" s="7" t="s">
        <v>29</v>
      </c>
    </row>
    <row r="54" spans="1:24" ht="8.25" customHeight="1">
      <c r="A54" s="28"/>
      <c r="B54" s="6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77"/>
      <c r="W54" s="30"/>
      <c r="X54" s="7"/>
    </row>
    <row r="55" spans="1:24" s="34" customFormat="1" ht="11.25" customHeight="1">
      <c r="A55" s="382" t="s">
        <v>30</v>
      </c>
      <c r="B55" s="416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8"/>
      <c r="W55" s="381"/>
      <c r="X55" s="382"/>
    </row>
    <row r="56" spans="1:24" ht="11.25" customHeight="1">
      <c r="A56" s="28"/>
      <c r="B56" s="8" t="s">
        <v>31</v>
      </c>
      <c r="C56" s="192">
        <v>2</v>
      </c>
      <c r="D56" s="192">
        <v>198</v>
      </c>
      <c r="E56" s="192">
        <v>12</v>
      </c>
      <c r="F56" s="192">
        <v>6</v>
      </c>
      <c r="G56" s="192">
        <v>6</v>
      </c>
      <c r="H56" s="192">
        <v>2</v>
      </c>
      <c r="I56" s="192">
        <v>19</v>
      </c>
      <c r="J56" s="192">
        <v>5</v>
      </c>
      <c r="K56" s="192">
        <v>12</v>
      </c>
      <c r="L56" s="192">
        <v>11</v>
      </c>
      <c r="M56" s="192">
        <v>0</v>
      </c>
      <c r="N56" s="192">
        <v>123</v>
      </c>
      <c r="O56" s="192">
        <v>40</v>
      </c>
      <c r="P56" s="192">
        <v>22</v>
      </c>
      <c r="Q56" s="192">
        <v>15</v>
      </c>
      <c r="R56" s="192">
        <v>18</v>
      </c>
      <c r="S56" s="192">
        <v>6</v>
      </c>
      <c r="T56" s="192">
        <v>26</v>
      </c>
      <c r="U56" s="192">
        <v>4190</v>
      </c>
      <c r="V56" s="177" t="s">
        <v>138</v>
      </c>
      <c r="W56" s="30"/>
      <c r="X56" s="7" t="s">
        <v>31</v>
      </c>
    </row>
    <row r="57" spans="1:24" ht="8.25" customHeight="1">
      <c r="A57" s="28"/>
      <c r="B57" s="6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77"/>
      <c r="W57" s="30"/>
      <c r="X57" s="7"/>
    </row>
    <row r="58" spans="1:24" s="34" customFormat="1" ht="11.25" customHeight="1">
      <c r="A58" s="382" t="s">
        <v>32</v>
      </c>
      <c r="B58" s="416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8"/>
      <c r="W58" s="381"/>
      <c r="X58" s="382"/>
    </row>
    <row r="59" spans="1:24" ht="11.25" customHeight="1">
      <c r="A59" s="28"/>
      <c r="B59" s="6" t="s">
        <v>33</v>
      </c>
      <c r="C59" s="192">
        <v>1</v>
      </c>
      <c r="D59" s="192">
        <v>183</v>
      </c>
      <c r="E59" s="192">
        <v>7</v>
      </c>
      <c r="F59" s="192">
        <v>0</v>
      </c>
      <c r="G59" s="192">
        <v>4</v>
      </c>
      <c r="H59" s="192">
        <v>3</v>
      </c>
      <c r="I59" s="192">
        <v>10</v>
      </c>
      <c r="J59" s="192">
        <v>6</v>
      </c>
      <c r="K59" s="192">
        <v>36</v>
      </c>
      <c r="L59" s="192">
        <v>5</v>
      </c>
      <c r="M59" s="192">
        <v>0</v>
      </c>
      <c r="N59" s="192">
        <v>101</v>
      </c>
      <c r="O59" s="192">
        <v>38</v>
      </c>
      <c r="P59" s="192">
        <v>0</v>
      </c>
      <c r="Q59" s="192">
        <v>7</v>
      </c>
      <c r="R59" s="192">
        <v>22</v>
      </c>
      <c r="S59" s="192">
        <v>8</v>
      </c>
      <c r="T59" s="192">
        <v>4</v>
      </c>
      <c r="U59" s="192">
        <v>1523</v>
      </c>
      <c r="V59" s="177">
        <v>1</v>
      </c>
      <c r="W59" s="30"/>
      <c r="X59" s="7" t="s">
        <v>33</v>
      </c>
    </row>
    <row r="60" spans="1:24" ht="11.25" customHeight="1">
      <c r="A60" s="28"/>
      <c r="B60" s="6" t="s">
        <v>34</v>
      </c>
      <c r="C60" s="192">
        <v>0</v>
      </c>
      <c r="D60" s="192">
        <v>0</v>
      </c>
      <c r="E60" s="192">
        <v>4</v>
      </c>
      <c r="F60" s="192">
        <v>3</v>
      </c>
      <c r="G60" s="192">
        <v>2</v>
      </c>
      <c r="H60" s="192">
        <v>2</v>
      </c>
      <c r="I60" s="192">
        <v>7</v>
      </c>
      <c r="J60" s="192">
        <v>2</v>
      </c>
      <c r="K60" s="192">
        <v>4</v>
      </c>
      <c r="L60" s="192">
        <v>5</v>
      </c>
      <c r="M60" s="192">
        <v>0</v>
      </c>
      <c r="N60" s="192">
        <v>13</v>
      </c>
      <c r="O60" s="192">
        <v>16</v>
      </c>
      <c r="P60" s="192">
        <v>1</v>
      </c>
      <c r="Q60" s="192">
        <v>5</v>
      </c>
      <c r="R60" s="192">
        <v>11</v>
      </c>
      <c r="S60" s="192">
        <v>10</v>
      </c>
      <c r="T60" s="192">
        <v>5</v>
      </c>
      <c r="U60" s="192">
        <v>1272</v>
      </c>
      <c r="V60" s="177" t="s">
        <v>138</v>
      </c>
      <c r="W60" s="30"/>
      <c r="X60" s="7" t="s">
        <v>34</v>
      </c>
    </row>
    <row r="61" spans="1:24" ht="8.25" customHeight="1">
      <c r="A61" s="28"/>
      <c r="B61" s="6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77"/>
      <c r="W61" s="30"/>
      <c r="X61" s="7"/>
    </row>
    <row r="62" spans="1:24" s="34" customFormat="1" ht="11.25" customHeight="1">
      <c r="A62" s="382" t="s">
        <v>35</v>
      </c>
      <c r="B62" s="416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8"/>
      <c r="W62" s="381"/>
      <c r="X62" s="382"/>
    </row>
    <row r="63" spans="1:24" ht="11.25" customHeight="1">
      <c r="A63" s="28"/>
      <c r="B63" s="6" t="s">
        <v>36</v>
      </c>
      <c r="C63" s="192">
        <v>0</v>
      </c>
      <c r="D63" s="192">
        <v>0</v>
      </c>
      <c r="E63" s="192">
        <v>1</v>
      </c>
      <c r="F63" s="192">
        <v>6</v>
      </c>
      <c r="G63" s="192">
        <v>0</v>
      </c>
      <c r="H63" s="192">
        <v>0</v>
      </c>
      <c r="I63" s="192">
        <v>0</v>
      </c>
      <c r="J63" s="192">
        <v>0</v>
      </c>
      <c r="K63" s="192">
        <v>0</v>
      </c>
      <c r="L63" s="192">
        <v>4</v>
      </c>
      <c r="M63" s="192">
        <v>0</v>
      </c>
      <c r="N63" s="192">
        <v>4</v>
      </c>
      <c r="O63" s="192">
        <v>3</v>
      </c>
      <c r="P63" s="192">
        <v>3</v>
      </c>
      <c r="Q63" s="192">
        <v>2</v>
      </c>
      <c r="R63" s="192">
        <v>1</v>
      </c>
      <c r="S63" s="192">
        <v>0</v>
      </c>
      <c r="T63" s="192">
        <v>7</v>
      </c>
      <c r="U63" s="192">
        <v>470</v>
      </c>
      <c r="V63" s="177" t="s">
        <v>138</v>
      </c>
      <c r="W63" s="30"/>
      <c r="X63" s="7" t="s">
        <v>36</v>
      </c>
    </row>
    <row r="64" spans="1:24" ht="8.25" customHeight="1">
      <c r="A64" s="28"/>
      <c r="B64" s="6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77"/>
      <c r="W64" s="30"/>
      <c r="X64" s="7"/>
    </row>
    <row r="65" spans="1:24" s="34" customFormat="1" ht="11.25" customHeight="1">
      <c r="A65" s="382" t="s">
        <v>37</v>
      </c>
      <c r="B65" s="416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8"/>
      <c r="W65" s="381"/>
      <c r="X65" s="382"/>
    </row>
    <row r="66" spans="1:24" ht="11.25" customHeight="1">
      <c r="A66" s="28"/>
      <c r="B66" s="6" t="s">
        <v>38</v>
      </c>
      <c r="C66" s="192">
        <v>0</v>
      </c>
      <c r="D66" s="192">
        <v>0</v>
      </c>
      <c r="E66" s="192">
        <v>5</v>
      </c>
      <c r="F66" s="192">
        <v>0</v>
      </c>
      <c r="G66" s="192">
        <v>2</v>
      </c>
      <c r="H66" s="192">
        <v>2</v>
      </c>
      <c r="I66" s="234">
        <v>4</v>
      </c>
      <c r="J66" s="234">
        <v>2</v>
      </c>
      <c r="K66" s="234">
        <v>4</v>
      </c>
      <c r="L66" s="234">
        <v>4</v>
      </c>
      <c r="M66" s="234">
        <v>0</v>
      </c>
      <c r="N66" s="234">
        <v>9</v>
      </c>
      <c r="O66" s="234">
        <v>14</v>
      </c>
      <c r="P66" s="192">
        <v>1</v>
      </c>
      <c r="Q66" s="192">
        <v>7</v>
      </c>
      <c r="R66" s="192">
        <v>10</v>
      </c>
      <c r="S66" s="192">
        <v>5</v>
      </c>
      <c r="T66" s="192">
        <v>4</v>
      </c>
      <c r="U66" s="192">
        <v>2656</v>
      </c>
      <c r="V66" s="177" t="s">
        <v>138</v>
      </c>
      <c r="W66" s="30"/>
      <c r="X66" s="7" t="s">
        <v>38</v>
      </c>
    </row>
    <row r="67" spans="1:24" ht="11.25" customHeight="1">
      <c r="A67" s="28"/>
      <c r="B67" s="6" t="s">
        <v>77</v>
      </c>
      <c r="C67" s="192">
        <v>1</v>
      </c>
      <c r="D67" s="192">
        <v>48</v>
      </c>
      <c r="E67" s="192">
        <v>11</v>
      </c>
      <c r="F67" s="192">
        <v>31</v>
      </c>
      <c r="G67" s="192">
        <v>5</v>
      </c>
      <c r="H67" s="192">
        <v>0</v>
      </c>
      <c r="I67" s="234">
        <v>7</v>
      </c>
      <c r="J67" s="234">
        <v>9</v>
      </c>
      <c r="K67" s="234">
        <v>5</v>
      </c>
      <c r="L67" s="234">
        <v>10</v>
      </c>
      <c r="M67" s="234">
        <v>0</v>
      </c>
      <c r="N67" s="234">
        <v>26</v>
      </c>
      <c r="O67" s="234">
        <v>40</v>
      </c>
      <c r="P67" s="192">
        <v>5</v>
      </c>
      <c r="Q67" s="192">
        <v>22</v>
      </c>
      <c r="R67" s="192">
        <v>26</v>
      </c>
      <c r="S67" s="192">
        <v>8</v>
      </c>
      <c r="T67" s="192">
        <v>10</v>
      </c>
      <c r="U67" s="192">
        <v>6161</v>
      </c>
      <c r="V67" s="177">
        <v>2</v>
      </c>
      <c r="W67" s="30"/>
      <c r="X67" s="7" t="s">
        <v>77</v>
      </c>
    </row>
    <row r="68" spans="1:24" ht="8.25" customHeight="1">
      <c r="A68" s="28"/>
      <c r="B68" s="6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77"/>
      <c r="W68" s="30"/>
      <c r="X68" s="7"/>
    </row>
    <row r="69" spans="1:24" s="34" customFormat="1" ht="11.25" customHeight="1">
      <c r="A69" s="382" t="s">
        <v>70</v>
      </c>
      <c r="B69" s="416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8"/>
      <c r="W69" s="381"/>
      <c r="X69" s="382"/>
    </row>
    <row r="70" spans="1:24" ht="11.25" customHeight="1">
      <c r="A70" s="392" t="s">
        <v>92</v>
      </c>
      <c r="B70" s="423"/>
      <c r="C70" s="192">
        <v>2</v>
      </c>
      <c r="D70" s="192">
        <v>266</v>
      </c>
      <c r="E70" s="192">
        <v>14</v>
      </c>
      <c r="F70" s="192">
        <v>0</v>
      </c>
      <c r="G70" s="192">
        <v>4</v>
      </c>
      <c r="H70" s="192">
        <v>2</v>
      </c>
      <c r="I70" s="234">
        <v>21</v>
      </c>
      <c r="J70" s="234">
        <v>6</v>
      </c>
      <c r="K70" s="234">
        <v>10</v>
      </c>
      <c r="L70" s="234">
        <v>5</v>
      </c>
      <c r="M70" s="234">
        <v>0</v>
      </c>
      <c r="N70" s="234">
        <v>142</v>
      </c>
      <c r="O70" s="234">
        <v>51</v>
      </c>
      <c r="P70" s="192">
        <v>6</v>
      </c>
      <c r="Q70" s="192">
        <v>26</v>
      </c>
      <c r="R70" s="192">
        <v>28</v>
      </c>
      <c r="S70" s="192">
        <v>9</v>
      </c>
      <c r="T70" s="192">
        <v>9</v>
      </c>
      <c r="U70" s="192">
        <v>3028</v>
      </c>
      <c r="V70" s="177">
        <v>1</v>
      </c>
      <c r="W70" s="391" t="s">
        <v>71</v>
      </c>
      <c r="X70" s="392"/>
    </row>
    <row r="71" spans="1:24" ht="8.25" customHeight="1">
      <c r="A71" s="12"/>
      <c r="B71" s="13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77"/>
      <c r="W71" s="33"/>
      <c r="X71" s="32"/>
    </row>
    <row r="72" spans="1:24" ht="11.25" customHeight="1">
      <c r="A72" s="28"/>
      <c r="B72" s="6" t="s">
        <v>114</v>
      </c>
      <c r="C72" s="192">
        <v>0</v>
      </c>
      <c r="D72" s="192">
        <v>0</v>
      </c>
      <c r="E72" s="192">
        <v>0</v>
      </c>
      <c r="F72" s="192">
        <v>0</v>
      </c>
      <c r="G72" s="192">
        <v>0</v>
      </c>
      <c r="H72" s="192">
        <v>0</v>
      </c>
      <c r="I72" s="192">
        <v>0</v>
      </c>
      <c r="J72" s="192">
        <v>0</v>
      </c>
      <c r="K72" s="192">
        <v>0</v>
      </c>
      <c r="L72" s="192" t="s">
        <v>324</v>
      </c>
      <c r="M72" s="192">
        <v>0</v>
      </c>
      <c r="N72" s="192">
        <v>0</v>
      </c>
      <c r="O72" s="192">
        <v>0</v>
      </c>
      <c r="P72" s="192">
        <v>0</v>
      </c>
      <c r="Q72" s="192">
        <v>0</v>
      </c>
      <c r="R72" s="192">
        <v>1</v>
      </c>
      <c r="S72" s="192">
        <v>0</v>
      </c>
      <c r="T72" s="192">
        <v>0</v>
      </c>
      <c r="U72" s="192" t="s">
        <v>324</v>
      </c>
      <c r="V72" s="177" t="s">
        <v>324</v>
      </c>
      <c r="W72" s="30"/>
      <c r="X72" s="7" t="s">
        <v>114</v>
      </c>
    </row>
    <row r="73" spans="1:24" s="26" customFormat="1" ht="6" customHeight="1" thickBot="1">
      <c r="A73" s="125"/>
      <c r="B73" s="125"/>
      <c r="C73" s="126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31"/>
      <c r="P73" s="31"/>
      <c r="Q73" s="31"/>
      <c r="R73" s="31"/>
      <c r="S73" s="31"/>
      <c r="T73" s="31"/>
      <c r="U73" s="125"/>
      <c r="V73" s="125"/>
      <c r="W73" s="127"/>
      <c r="X73" s="125"/>
    </row>
    <row r="74" spans="1:24" ht="15" customHeight="1">
      <c r="A74" s="415" t="s">
        <v>325</v>
      </c>
      <c r="B74" s="415"/>
      <c r="C74" s="415"/>
      <c r="D74" s="415"/>
      <c r="E74" s="415"/>
      <c r="F74" s="415"/>
      <c r="G74" s="415"/>
      <c r="H74" s="415"/>
      <c r="I74" s="10"/>
      <c r="J74" s="10"/>
      <c r="K74" s="10"/>
      <c r="L74" s="10"/>
      <c r="M74" s="36"/>
      <c r="N74" s="36"/>
      <c r="O74" s="93"/>
      <c r="P74" s="36"/>
      <c r="Q74" s="36"/>
      <c r="R74" s="36"/>
      <c r="S74" s="36"/>
      <c r="T74" s="36"/>
      <c r="U74" s="36"/>
      <c r="V74" s="93"/>
      <c r="X74" s="137" t="s">
        <v>328</v>
      </c>
    </row>
    <row r="75" spans="1:24" ht="15" customHeight="1">
      <c r="A75" s="11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24"/>
      <c r="M75" s="24"/>
      <c r="N75" s="24"/>
      <c r="O75" s="130"/>
      <c r="P75" s="24"/>
      <c r="R75" s="26"/>
      <c r="S75" s="26"/>
      <c r="T75" s="26"/>
      <c r="U75" s="26"/>
      <c r="V75" s="26"/>
      <c r="W75" s="24"/>
      <c r="X75" s="136" t="s">
        <v>327</v>
      </c>
    </row>
    <row r="76" spans="1:22" ht="11.25">
      <c r="A76" s="11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R76" s="266"/>
      <c r="S76" s="266"/>
      <c r="T76" s="266"/>
      <c r="U76" s="266"/>
      <c r="V76" s="266"/>
    </row>
    <row r="77" spans="18:24" ht="11.25">
      <c r="R77" s="266"/>
      <c r="S77" s="266"/>
      <c r="T77" s="266"/>
      <c r="U77" s="266"/>
      <c r="V77" s="266"/>
      <c r="W77" s="26"/>
      <c r="X77" s="26"/>
    </row>
  </sheetData>
  <sheetProtection formatCells="0" formatColumns="0" formatRows="0" insertColumns="0" insertRows="0" insertHyperlinks="0" deleteColumns="0" deleteRows="0" selectLockedCells="1" sort="0" autoFilter="0" pivotTables="0"/>
  <mergeCells count="64">
    <mergeCell ref="A62:B62"/>
    <mergeCell ref="A70:B70"/>
    <mergeCell ref="A49:B49"/>
    <mergeCell ref="A65:B65"/>
    <mergeCell ref="A58:B58"/>
    <mergeCell ref="A69:B69"/>
    <mergeCell ref="A8:B8"/>
    <mergeCell ref="A10:B10"/>
    <mergeCell ref="A9:B9"/>
    <mergeCell ref="R76:V77"/>
    <mergeCell ref="A13:B13"/>
    <mergeCell ref="A11:B11"/>
    <mergeCell ref="A40:B40"/>
    <mergeCell ref="A43:B43"/>
    <mergeCell ref="A46:B46"/>
    <mergeCell ref="A55:B55"/>
    <mergeCell ref="A74:H74"/>
    <mergeCell ref="A52:B52"/>
    <mergeCell ref="A15:B15"/>
    <mergeCell ref="P3:V3"/>
    <mergeCell ref="J4:J5"/>
    <mergeCell ref="K4:K5"/>
    <mergeCell ref="L4:L5"/>
    <mergeCell ref="N4:N5"/>
    <mergeCell ref="O4:O5"/>
    <mergeCell ref="A7:B7"/>
    <mergeCell ref="A2:L2"/>
    <mergeCell ref="A3:B5"/>
    <mergeCell ref="C3:H3"/>
    <mergeCell ref="I3:O3"/>
    <mergeCell ref="C4:C5"/>
    <mergeCell ref="E4:E5"/>
    <mergeCell ref="G4:G5"/>
    <mergeCell ref="M4:M5"/>
    <mergeCell ref="H4:H5"/>
    <mergeCell ref="I4:I5"/>
    <mergeCell ref="W11:X11"/>
    <mergeCell ref="W15:X15"/>
    <mergeCell ref="W40:X40"/>
    <mergeCell ref="P4:P5"/>
    <mergeCell ref="Q4:Q5"/>
    <mergeCell ref="R4:R5"/>
    <mergeCell ref="S4:S5"/>
    <mergeCell ref="T4:T5"/>
    <mergeCell ref="U4:U5"/>
    <mergeCell ref="W13:X13"/>
    <mergeCell ref="W69:X69"/>
    <mergeCell ref="W43:X43"/>
    <mergeCell ref="W46:X46"/>
    <mergeCell ref="W70:X70"/>
    <mergeCell ref="W58:X58"/>
    <mergeCell ref="W62:X62"/>
    <mergeCell ref="W65:X65"/>
    <mergeCell ref="W49:X49"/>
    <mergeCell ref="A1:L1"/>
    <mergeCell ref="M1:X1"/>
    <mergeCell ref="W52:X52"/>
    <mergeCell ref="W55:X55"/>
    <mergeCell ref="V4:V5"/>
    <mergeCell ref="W3:X5"/>
    <mergeCell ref="W7:X7"/>
    <mergeCell ref="W8:X8"/>
    <mergeCell ref="W9:X9"/>
    <mergeCell ref="W10:X10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1"/>
  <rowBreaks count="1" manualBreakCount="1">
    <brk id="75" max="255" man="1"/>
  </rowBreaks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2022-07-15T07:39:34Z</dcterms:created>
  <dcterms:modified xsi:type="dcterms:W3CDTF">2022-07-15T07:39:37Z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