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59" activeTab="0"/>
  </bookViews>
  <sheets>
    <sheet name="23･24" sheetId="1" r:id="rId1"/>
    <sheet name="25･26" sheetId="2" r:id="rId2"/>
    <sheet name="27" sheetId="3" r:id="rId3"/>
    <sheet name="28" sheetId="4" r:id="rId4"/>
    <sheet name="29-1" sheetId="5" r:id="rId5"/>
    <sheet name="29-2" sheetId="6" r:id="rId6"/>
    <sheet name="29-3" sheetId="7" r:id="rId7"/>
    <sheet name="30" sheetId="8" r:id="rId8"/>
    <sheet name="31" sheetId="9" r:id="rId9"/>
    <sheet name="32" sheetId="10" r:id="rId10"/>
    <sheet name="33" sheetId="11" r:id="rId11"/>
  </sheets>
  <definedNames>
    <definedName name="_xlnm.Print_Area" localSheetId="5">'29-2'!$A$1:$N$65</definedName>
    <definedName name="_xlnm.Print_Area" localSheetId="7">'30'!$A$1:$I$82</definedName>
    <definedName name="_xlnm.Print_Area" localSheetId="8">'31'!$A$1:$M$74</definedName>
    <definedName name="_xlnm.Print_Area" localSheetId="10">'33'!$A$1:$K$79</definedName>
  </definedNames>
  <calcPr fullCalcOnLoad="1"/>
</workbook>
</file>

<file path=xl/sharedStrings.xml><?xml version="1.0" encoding="utf-8"?>
<sst xmlns="http://schemas.openxmlformats.org/spreadsheetml/2006/main" count="1286" uniqueCount="486">
  <si>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</si>
  <si>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</si>
  <si>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</si>
  <si>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</si>
  <si>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</si>
  <si>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</si>
  <si>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</si>
  <si>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</si>
  <si>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</si>
  <si>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</si>
  <si>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</si>
  <si>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</si>
  <si>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</si>
  <si>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</si>
  <si>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</si>
  <si>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</si>
  <si>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</si>
  <si>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</si>
  <si>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</si>
  <si>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</si>
  <si>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</si>
  <si>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</si>
  <si>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</si>
  <si>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</si>
  <si>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</si>
  <si>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</si>
  <si>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</si>
  <si>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</si>
  <si>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</si>
  <si>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</si>
  <si>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</si>
  <si>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</si>
  <si>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</si>
  <si>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</si>
  <si>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</si>
  <si>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</si>
  <si>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</si>
  <si>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</si>
  <si>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</si>
  <si>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</si>
  <si>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</si>
  <si>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</si>
  <si>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</si>
  <si>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</si>
  <si>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</si>
  <si>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</si>
  <si>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</si>
  <si>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</si>
  <si>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</si>
  <si>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</si>
  <si>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</si>
  <si>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</si>
  <si>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</si>
  <si>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</si>
  <si>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</si>
  <si>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</si>
  <si>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</si>
  <si>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</si>
  <si>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</si>
  <si>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</si>
  <si>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　</t>
  </si>
  <si>
    <t>男</t>
  </si>
  <si>
    <t>総　　数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</si>
  <si>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</si>
  <si>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</si>
  <si>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</si>
  <si>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</si>
  <si>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</si>
  <si>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</si>
  <si>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</si>
  <si>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</si>
  <si>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</si>
  <si>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</si>
  <si>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建部町</t>
  </si>
  <si>
    <t>瀬戸町</t>
  </si>
  <si>
    <t>佐伯町</t>
  </si>
  <si>
    <t>和気町</t>
  </si>
  <si>
    <t>早島町</t>
  </si>
  <si>
    <t>金光町</t>
  </si>
  <si>
    <t>鴨方町</t>
  </si>
  <si>
    <t>寄島町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</si>
  <si>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</si>
  <si>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</si>
  <si>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</si>
  <si>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</si>
  <si>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</si>
  <si>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</si>
  <si>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</si>
  <si>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</si>
  <si>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第１次産業</t>
  </si>
  <si>
    <t>　農業</t>
  </si>
  <si>
    <t>　林業</t>
  </si>
  <si>
    <t>　漁業</t>
  </si>
  <si>
    <t>第２次産業</t>
  </si>
  <si>
    <t>　鉱業</t>
  </si>
  <si>
    <t>　建設業</t>
  </si>
  <si>
    <t>　製造業</t>
  </si>
  <si>
    <t>第３次産業</t>
  </si>
  <si>
    <t>　電気･ガス･熱供給･水道業</t>
  </si>
  <si>
    <t>　運輸・通信業</t>
  </si>
  <si>
    <t>　サービス業</t>
  </si>
  <si>
    <t>　公務(他に分類されないもの)</t>
  </si>
  <si>
    <t>分類不能の産業</t>
  </si>
  <si>
    <t xml:space="preserve">御 津 郡 </t>
  </si>
  <si>
    <t>国　　　名</t>
  </si>
  <si>
    <t>総数</t>
  </si>
  <si>
    <t>中国</t>
  </si>
  <si>
    <t>韓国・朝鮮</t>
  </si>
  <si>
    <t>英国</t>
  </si>
  <si>
    <t>米国</t>
  </si>
  <si>
    <t>無国籍</t>
  </si>
  <si>
    <t>その他</t>
  </si>
  <si>
    <t>岡　　　　　　山　　　　　　県</t>
  </si>
  <si>
    <t>全　　　　　国</t>
  </si>
  <si>
    <t>-</t>
  </si>
  <si>
    <t>年　　齢
(５歳階級)</t>
  </si>
  <si>
    <t>総　　数</t>
  </si>
  <si>
    <t>労働力人口</t>
  </si>
  <si>
    <t>非 労 働
力 人 口</t>
  </si>
  <si>
    <t>就業者</t>
  </si>
  <si>
    <t>完　  全
失 業 者</t>
  </si>
  <si>
    <t>主に仕事</t>
  </si>
  <si>
    <t>家事のほ
か 仕 事</t>
  </si>
  <si>
    <t xml:space="preserve">通学のかたわら仕事  </t>
  </si>
  <si>
    <t>休 業 者</t>
  </si>
  <si>
    <t>年　　次
市 町 村</t>
  </si>
  <si>
    <t>市 町 村</t>
  </si>
  <si>
    <t>産　　　業</t>
  </si>
  <si>
    <t>就業者数</t>
  </si>
  <si>
    <t>産業別割合</t>
  </si>
  <si>
    <t>年　　次
市 町 村</t>
  </si>
  <si>
    <t>総　　　数</t>
  </si>
  <si>
    <t>第１次産業</t>
  </si>
  <si>
    <t>第２次産業</t>
  </si>
  <si>
    <t>第３次産業</t>
  </si>
  <si>
    <t>計</t>
  </si>
  <si>
    <t>男</t>
  </si>
  <si>
    <t>女</t>
  </si>
  <si>
    <t xml:space="preserve">全 産 業 </t>
  </si>
  <si>
    <t>農    業</t>
  </si>
  <si>
    <t>林    業</t>
  </si>
  <si>
    <t>漁    業</t>
  </si>
  <si>
    <t>鉱    業</t>
  </si>
  <si>
    <t>建 設 業</t>
  </si>
  <si>
    <t>製 造 業</t>
  </si>
  <si>
    <t>不動産業</t>
  </si>
  <si>
    <t>サービス業</t>
  </si>
  <si>
    <t>公　　　務</t>
  </si>
  <si>
    <t>分類不能</t>
  </si>
  <si>
    <t>15　　　歳　　　以　　　上　　　人　　　口</t>
  </si>
  <si>
    <t>非労働力
人　　口</t>
  </si>
  <si>
    <t>就　　　　　　業　　　　　　者</t>
  </si>
  <si>
    <t>完　全
失業者</t>
  </si>
  <si>
    <t>第１次</t>
  </si>
  <si>
    <t>第２次</t>
  </si>
  <si>
    <t>第３次</t>
  </si>
  <si>
    <t>雇用者</t>
  </si>
  <si>
    <t>自　営</t>
  </si>
  <si>
    <t>家　族</t>
  </si>
  <si>
    <t>産　業</t>
  </si>
  <si>
    <t>業　主</t>
  </si>
  <si>
    <t>従業者</t>
  </si>
  <si>
    <t/>
  </si>
  <si>
    <t>男</t>
  </si>
  <si>
    <t>女</t>
  </si>
  <si>
    <t>総　数</t>
  </si>
  <si>
    <t>(2)　従業上の地位（７区分）</t>
  </si>
  <si>
    <t>労　　　働　　　力　　　人　　　口</t>
  </si>
  <si>
    <t>総　数</t>
  </si>
  <si>
    <t>注) 毎年１２月３１日現在のものである。</t>
  </si>
  <si>
    <t>出典：厚生労働省「地域別生命表」「都道府県別生命表」「完全生命表」</t>
  </si>
  <si>
    <t>注）５年ごとに10月１日現在で行われる国勢調査結果で、15歳以上の就業者である。</t>
  </si>
  <si>
    <t>※   ０歳における平均余命を平均寿命という。</t>
  </si>
  <si>
    <t>注）1 ５年ごとに10月１日現在で行われた国勢調査結果で15歳以上の人口である。</t>
  </si>
  <si>
    <t>　　2 総数には不詳分を含む。</t>
  </si>
  <si>
    <t>　　2 総数には労働力状態不詳を含む。</t>
  </si>
  <si>
    <t>注）1 ５年ごとに10月１日現在で行われる国勢調査結果で、15歳以上の就業者である。</t>
  </si>
  <si>
    <t>注）1 ５年ごとに10月１日現在で行われる国勢調査の結果である。</t>
  </si>
  <si>
    <t>　　2 １５歳以上人口総数には労働力状態「不詳」を含む。</t>
  </si>
  <si>
    <t>出典：法務省「在留外国人統計」</t>
  </si>
  <si>
    <t>平成２</t>
  </si>
  <si>
    <t>34　　人口及び労働力</t>
  </si>
  <si>
    <t>人口及び労働力　　41</t>
  </si>
  <si>
    <t>42　　人口及び労働力</t>
  </si>
  <si>
    <t>　16</t>
  </si>
  <si>
    <t>　17</t>
  </si>
  <si>
    <t>資料：総務省統計局「住民基本台帳人口移動報告年報」</t>
  </si>
  <si>
    <t xml:space="preserve">    他市町村間の移動は含まない。</t>
  </si>
  <si>
    <t>注) 住民基本台帳法による転入者のうち、従前の住所地のない者および国外からのものを除いてある。また、県外移動のみを示したもので県内</t>
  </si>
  <si>
    <t>総　　　数</t>
  </si>
  <si>
    <t>都 道 府 県</t>
  </si>
  <si>
    <t>従前の住所地
別転入者数</t>
  </si>
  <si>
    <t>転出先別
転出者数</t>
  </si>
  <si>
    <t>転出入超過数</t>
  </si>
  <si>
    <t>都道府県</t>
  </si>
  <si>
    <t>従前の住所地
別転入者数　</t>
  </si>
  <si>
    <t>年　　月</t>
  </si>
  <si>
    <t>県内市町村転出入者数</t>
  </si>
  <si>
    <t>転 出 入 超 過 数</t>
  </si>
  <si>
    <t>総　数</t>
  </si>
  <si>
    <t xml:space="preserve">   　「都道府県別生命表」、全国値については厚生労働省「完全生命表」の結果である。</t>
  </si>
  <si>
    <t>注） この表の、昭和６０年以前の岡山県数値については、厚生労働省｢地域別生命表｣、平成２年以降は厚生労働省</t>
  </si>
  <si>
    <t>男</t>
  </si>
  <si>
    <t>総　 　数</t>
  </si>
  <si>
    <t>市    計</t>
  </si>
  <si>
    <t>郡    計</t>
  </si>
  <si>
    <t>総数</t>
  </si>
  <si>
    <t>主に仕事</t>
  </si>
  <si>
    <t>休業者</t>
  </si>
  <si>
    <t xml:space="preserve">(再掲)    </t>
  </si>
  <si>
    <t xml:space="preserve">第1次産業    </t>
  </si>
  <si>
    <t xml:space="preserve">第2次産業    </t>
  </si>
  <si>
    <t xml:space="preserve">第3次産業    </t>
  </si>
  <si>
    <t>産 業（ 大 分 類 ）</t>
  </si>
  <si>
    <t>産　業 （ 大 分 類 ）</t>
  </si>
  <si>
    <t>市  　計</t>
  </si>
  <si>
    <t>郡　  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</si>
  <si>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</si>
  <si>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</si>
  <si>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</si>
  <si>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</si>
  <si>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</si>
  <si>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</si>
  <si>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</si>
  <si>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</si>
  <si>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</si>
  <si>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</si>
  <si>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建 部 町</t>
  </si>
  <si>
    <t xml:space="preserve">赤 磐 郡 </t>
  </si>
  <si>
    <t>瀬 戸 町</t>
  </si>
  <si>
    <t>和 気 郡</t>
  </si>
  <si>
    <t>佐 伯 町</t>
  </si>
  <si>
    <t>和 気 町</t>
  </si>
  <si>
    <t>都 窪 郡</t>
  </si>
  <si>
    <t>早 島 町</t>
  </si>
  <si>
    <t>浅 口 郡</t>
  </si>
  <si>
    <t>金 光 町</t>
  </si>
  <si>
    <t>鴨 方 町</t>
  </si>
  <si>
    <t>寄 島 町</t>
  </si>
  <si>
    <t>里 庄 町</t>
  </si>
  <si>
    <t>小 田 郡</t>
  </si>
  <si>
    <t>矢 掛 町</t>
  </si>
  <si>
    <t>真 庭 郡</t>
  </si>
  <si>
    <t>新 庄 村</t>
  </si>
  <si>
    <t>苫 田 郡</t>
  </si>
  <si>
    <t>鏡 野 町</t>
  </si>
  <si>
    <t>勝 田 郡</t>
  </si>
  <si>
    <t>勝 央 町</t>
  </si>
  <si>
    <t>奈 義 町</t>
  </si>
  <si>
    <t>英 田 郡</t>
  </si>
  <si>
    <t>久 米 郡</t>
  </si>
  <si>
    <t>瀬戸内市</t>
  </si>
  <si>
    <t>赤 磐 市</t>
  </si>
  <si>
    <t>真 庭 市</t>
  </si>
  <si>
    <t>美 作 市</t>
  </si>
  <si>
    <t>美 咲 町</t>
  </si>
  <si>
    <t>加 賀 郡</t>
  </si>
  <si>
    <t>吉備中央町</t>
  </si>
  <si>
    <t>市     計</t>
  </si>
  <si>
    <t>郡     計</t>
  </si>
  <si>
    <t>美 咲 町</t>
  </si>
  <si>
    <t>加  賀　郡</t>
  </si>
  <si>
    <t>美 咲 町</t>
  </si>
  <si>
    <t>加 賀 郡　</t>
  </si>
  <si>
    <t>市　　計</t>
  </si>
  <si>
    <t>郡　　計</t>
  </si>
  <si>
    <t>　　3 就業状況割合には産業別「分類不能」の就業者は含まない。</t>
  </si>
  <si>
    <t>平成17年</t>
  </si>
  <si>
    <t>平成７・12・17年</t>
  </si>
  <si>
    <t>平成７年</t>
  </si>
  <si>
    <t xml:space="preserve">情報通信業    </t>
  </si>
  <si>
    <t xml:space="preserve">飲食店，宿泊業    </t>
  </si>
  <si>
    <t>医療，福祉</t>
  </si>
  <si>
    <t>教育，学習支援業</t>
  </si>
  <si>
    <t>複合サービス事業</t>
  </si>
  <si>
    <t>Ａ</t>
  </si>
  <si>
    <t xml:space="preserve">農業    </t>
  </si>
  <si>
    <t>Ｂ</t>
  </si>
  <si>
    <t xml:space="preserve">林業    </t>
  </si>
  <si>
    <t xml:space="preserve">Ｃ </t>
  </si>
  <si>
    <t xml:space="preserve">漁業    </t>
  </si>
  <si>
    <t xml:space="preserve">Ｄ </t>
  </si>
  <si>
    <t xml:space="preserve">鉱業    </t>
  </si>
  <si>
    <t xml:space="preserve">Ｅ </t>
  </si>
  <si>
    <t xml:space="preserve">建設業    </t>
  </si>
  <si>
    <t xml:space="preserve">Ｆ </t>
  </si>
  <si>
    <t xml:space="preserve">製造業    </t>
  </si>
  <si>
    <t>Ｇ</t>
  </si>
  <si>
    <t xml:space="preserve">電気・ガス・熱供給・水道業 </t>
  </si>
  <si>
    <t>Ｈ</t>
  </si>
  <si>
    <t>Ｉ</t>
  </si>
  <si>
    <t xml:space="preserve">運輸業    </t>
  </si>
  <si>
    <t xml:space="preserve">Ｊ </t>
  </si>
  <si>
    <t xml:space="preserve">卸売・小売業    </t>
  </si>
  <si>
    <t>Ｋ</t>
  </si>
  <si>
    <t xml:space="preserve">金融・保険業    </t>
  </si>
  <si>
    <t>Ｌ</t>
  </si>
  <si>
    <t xml:space="preserve">不動産業    </t>
  </si>
  <si>
    <t>Ｍ</t>
  </si>
  <si>
    <t>Ｎ</t>
  </si>
  <si>
    <t>Ｏ</t>
  </si>
  <si>
    <t>Ｐ</t>
  </si>
  <si>
    <t>Ｑ</t>
  </si>
  <si>
    <t xml:space="preserve">サービス業（他に分類されないもの）    </t>
  </si>
  <si>
    <t>Ｒ</t>
  </si>
  <si>
    <t xml:space="preserve">公務（他に分類されないもの）    </t>
  </si>
  <si>
    <t>Ｓ</t>
  </si>
  <si>
    <t xml:space="preserve">分類不能の産業    </t>
  </si>
  <si>
    <t>総　数</t>
  </si>
  <si>
    <t>雇　　用　　者</t>
  </si>
  <si>
    <t>役　員</t>
  </si>
  <si>
    <t>雇人の ある業主</t>
  </si>
  <si>
    <t>雇人の ない業主</t>
  </si>
  <si>
    <t>家族  従業者</t>
  </si>
  <si>
    <t>家庭  内職者</t>
  </si>
  <si>
    <t>常　雇</t>
  </si>
  <si>
    <t>臨時雇</t>
  </si>
  <si>
    <t>注）総数には従業上の地位「不詳」を含む。</t>
  </si>
  <si>
    <t>(1)　就業の状態（４区分）（平成17年）</t>
  </si>
  <si>
    <t>７</t>
  </si>
  <si>
    <t>平成2年～平成17年</t>
  </si>
  <si>
    <t xml:space="preserve">  医療・福祉</t>
  </si>
  <si>
    <t xml:space="preserve">  教育・学習支援業</t>
  </si>
  <si>
    <t>…</t>
  </si>
  <si>
    <t xml:space="preserve"> 平成７年</t>
  </si>
  <si>
    <t xml:space="preserve"> 　　12</t>
  </si>
  <si>
    <t xml:space="preserve">　 情報通信業    </t>
  </si>
  <si>
    <t xml:space="preserve">    卸売・小売業    </t>
  </si>
  <si>
    <t xml:space="preserve">    金融・保険業    </t>
  </si>
  <si>
    <t xml:space="preserve">    飲食店，宿泊業    </t>
  </si>
  <si>
    <t>平成７・12・１７年</t>
  </si>
  <si>
    <t>平成 ７ 年</t>
  </si>
  <si>
    <t>30　　人口及び労働力</t>
  </si>
  <si>
    <t>人口及び労働力　　31</t>
  </si>
  <si>
    <t>32　　人口及び労働力</t>
  </si>
  <si>
    <t>人口及び労働力　　33</t>
  </si>
  <si>
    <t>人口及び労働力  　35</t>
  </si>
  <si>
    <t>36    人口及び労働力  　</t>
  </si>
  <si>
    <t xml:space="preserve">    人口及び労働力  37</t>
  </si>
  <si>
    <t>40　　人口及び労働力</t>
  </si>
  <si>
    <t>市  計</t>
  </si>
  <si>
    <t>郡  計</t>
  </si>
  <si>
    <t>平成 1７年　</t>
  </si>
  <si>
    <t>人口及び労働力　　43</t>
  </si>
  <si>
    <t>男　0</t>
  </si>
  <si>
    <t>　　5</t>
  </si>
  <si>
    <t>　　10</t>
  </si>
  <si>
    <t>　　15</t>
  </si>
  <si>
    <t>　　20</t>
  </si>
  <si>
    <t>　　25</t>
  </si>
  <si>
    <t>　　30</t>
  </si>
  <si>
    <t>　　35</t>
  </si>
  <si>
    <t>　　40</t>
  </si>
  <si>
    <t>　　45</t>
  </si>
  <si>
    <t>　　50</t>
  </si>
  <si>
    <t>　　55</t>
  </si>
  <si>
    <t>　　60</t>
  </si>
  <si>
    <t>　　65</t>
  </si>
  <si>
    <t>　　70</t>
  </si>
  <si>
    <t>　　75</t>
  </si>
  <si>
    <t>　　80</t>
  </si>
  <si>
    <t>　　85</t>
  </si>
  <si>
    <t>女　0</t>
  </si>
  <si>
    <t xml:space="preserve">     17</t>
  </si>
  <si>
    <t xml:space="preserve">　運輸業    </t>
  </si>
  <si>
    <t>ブラジル</t>
  </si>
  <si>
    <t>フィリピン</t>
  </si>
  <si>
    <t>タイ</t>
  </si>
  <si>
    <t>ペルー</t>
  </si>
  <si>
    <t>　18</t>
  </si>
  <si>
    <t>７</t>
  </si>
  <si>
    <t>12</t>
  </si>
  <si>
    <t>平成７</t>
  </si>
  <si>
    <t>昭和45年～平成17年</t>
  </si>
  <si>
    <t>平成１５～１９年</t>
  </si>
  <si>
    <t>　19</t>
  </si>
  <si>
    <r>
      <t>平成15年</t>
    </r>
  </si>
  <si>
    <t xml:space="preserve">  19年１月</t>
  </si>
  <si>
    <t>　　　２</t>
  </si>
  <si>
    <t>　　  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</si>
  <si>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</si>
  <si>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</si>
  <si>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</si>
  <si>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</si>
  <si>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</si>
  <si>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</si>
  <si>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</si>
  <si>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</si>
  <si>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</si>
  <si>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他都道府県からの転入者数</t>
  </si>
  <si>
    <t>他都道府県への転出者数</t>
  </si>
  <si>
    <t>注）転出入超過数の△印は転出超過</t>
  </si>
  <si>
    <t>平成１５年～１９年</t>
  </si>
  <si>
    <t>平成１９年</t>
  </si>
  <si>
    <t>インドネシア</t>
  </si>
  <si>
    <t>ベトナム</t>
  </si>
  <si>
    <t>昭和45</t>
  </si>
  <si>
    <t>女</t>
  </si>
  <si>
    <t xml:space="preserve">     12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</si>
  <si>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</si>
  <si>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</si>
  <si>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</si>
  <si>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</si>
  <si>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</si>
  <si>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</si>
  <si>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</si>
  <si>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</si>
  <si>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</si>
  <si>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</si>
  <si>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建 部 町</t>
  </si>
  <si>
    <t>瀬 戸 町</t>
  </si>
  <si>
    <t>注）1 5年ごとに10月１日現在で行われた国勢調査結果で15歳以上の人口である。</t>
  </si>
  <si>
    <t>御 津 郡</t>
  </si>
  <si>
    <t>赤 磐 郡</t>
  </si>
  <si>
    <t>英 田 郡　</t>
  </si>
  <si>
    <t>久 米 郡　</t>
  </si>
  <si>
    <t>和 気 郡</t>
  </si>
  <si>
    <t>佐 伯 町</t>
  </si>
  <si>
    <t>和 気 町</t>
  </si>
  <si>
    <t>都 窪 郡</t>
  </si>
  <si>
    <t>早 島 町</t>
  </si>
  <si>
    <t>浅 口 郡</t>
  </si>
  <si>
    <t>金 光 町</t>
  </si>
  <si>
    <t>鴨 方 町</t>
  </si>
  <si>
    <t>寄 島 町</t>
  </si>
  <si>
    <t>里 庄 町</t>
  </si>
  <si>
    <t>小 田 郡</t>
  </si>
  <si>
    <t>矢 掛 町</t>
  </si>
  <si>
    <t>真 庭 郡　</t>
  </si>
  <si>
    <t>新 庄 村</t>
  </si>
  <si>
    <t>苫 田 郡　</t>
  </si>
  <si>
    <t>鏡 野 町</t>
  </si>
  <si>
    <t>勝 田 郡　</t>
  </si>
  <si>
    <t>勝 央 町</t>
  </si>
  <si>
    <t>奈 義 町</t>
  </si>
  <si>
    <t>家事のほか仕事</t>
  </si>
  <si>
    <t>　　</t>
  </si>
  <si>
    <t>総　　　数</t>
  </si>
  <si>
    <t>通学のかた
わら仕事</t>
  </si>
  <si>
    <t>総　　数</t>
  </si>
  <si>
    <t>家事のほか
仕事</t>
  </si>
  <si>
    <t xml:space="preserve"> 　　17</t>
  </si>
  <si>
    <t>電気・ガス・
熱供給・水道業</t>
  </si>
  <si>
    <t>教育，学習支援業</t>
  </si>
  <si>
    <t>　   12</t>
  </si>
  <si>
    <t>　   17</t>
  </si>
  <si>
    <t>年　齢</t>
  </si>
  <si>
    <t xml:space="preserve">公務（他に分類されないもの） </t>
  </si>
  <si>
    <t>家族
従業者</t>
  </si>
  <si>
    <t>家庭
内職者</t>
  </si>
  <si>
    <t xml:space="preserve">サービス業(他に分類されないもの) </t>
  </si>
  <si>
    <t>　卸売・小売業、飲食店</t>
  </si>
  <si>
    <t>　金融・保険、不動産業</t>
  </si>
  <si>
    <t>…</t>
  </si>
  <si>
    <t>女</t>
  </si>
  <si>
    <r>
      <t>　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　</t>
    </r>
    <r>
      <rPr>
        <sz val="9"/>
        <rFont val="ＭＳ ゴシック"/>
        <family val="3"/>
      </rPr>
      <t>17</t>
    </r>
  </si>
  <si>
    <t>御　津　郡</t>
  </si>
  <si>
    <t>御　津　郡</t>
  </si>
  <si>
    <t>赤　磐　郡</t>
  </si>
  <si>
    <t>赤　磐　郡</t>
  </si>
  <si>
    <t>和　気　郡</t>
  </si>
  <si>
    <t>都　窪　郡</t>
  </si>
  <si>
    <t>浅　口　郡</t>
  </si>
  <si>
    <t>小　田　郡</t>
  </si>
  <si>
    <t>真　庭　郡</t>
  </si>
  <si>
    <t>苫　田　郡</t>
  </si>
  <si>
    <t>勝　田　郡</t>
  </si>
  <si>
    <t>英　田　郡</t>
  </si>
  <si>
    <t>久　米　郡</t>
  </si>
  <si>
    <t>久　米　郡</t>
  </si>
  <si>
    <t>23　住民基本台帳人口移動報告による年､月別転出入者数</t>
  </si>
  <si>
    <t>25　国籍別外国人数</t>
  </si>
  <si>
    <t>26　生命表(平均余命)　</t>
  </si>
  <si>
    <t>27　労働力状態､年齢､男女別15歳以上人口　</t>
  </si>
  <si>
    <t>28　市町村､労働力状態別人口　</t>
  </si>
  <si>
    <r>
      <t>28　市町村､労働力状態別人口</t>
    </r>
    <r>
      <rPr>
        <sz val="12"/>
        <rFont val="ＭＳ 明朝"/>
        <family val="1"/>
      </rPr>
      <t>（つづき）</t>
    </r>
  </si>
  <si>
    <t>29　産業及び男女別15歳以上就業者数　</t>
  </si>
  <si>
    <t>30　産業及び男女別15歳以上就業者数</t>
  </si>
  <si>
    <t>31　市町村､産業３部門､男女別 15歳以上就業者数</t>
  </si>
  <si>
    <t>32　市町村､産業大分類､男女別15歳以上就業者数　</t>
  </si>
  <si>
    <t>33　市町村別15歳以上人口及び就業状況割合</t>
  </si>
  <si>
    <r>
      <t>29　産業及び男女別15歳以上就業者数</t>
    </r>
    <r>
      <rPr>
        <sz val="12"/>
        <rFont val="ＭＳ 明朝"/>
        <family val="1"/>
      </rPr>
      <t>（つづき）</t>
    </r>
    <r>
      <rPr>
        <sz val="16"/>
        <rFont val="ＭＳ 明朝"/>
        <family val="1"/>
      </rPr>
      <t>　</t>
    </r>
  </si>
  <si>
    <t>人口及び労働力  39</t>
  </si>
  <si>
    <t>38    人口及び労働力</t>
  </si>
  <si>
    <r>
      <t>32　市町村､産業大分類､男女別１５歳以上就業者数</t>
    </r>
    <r>
      <rPr>
        <sz val="12"/>
        <rFont val="ＭＳ 明朝"/>
        <family val="1"/>
      </rPr>
      <t>(つづき)　</t>
    </r>
  </si>
  <si>
    <t>24　従前の住所地別転入者数及び転出先別転出者数　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</si>
</sst>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\ ###\ ##0_ ;_ * \-#\ ###\ ##0_ ;_ * &quot;-&quot;_ ;_ @_ "/>
    <numFmt numFmtId="178" formatCode="_ * #\ ##0.00_ ;_ * \-#\ ##0.00_ ;_ * &quot;-&quot;??_ ;_ @_ "/>
    <numFmt numFmtId="179" formatCode="_ * #\ ##0\ ;_ * \-#\ ##0\ ;_ * &quot;-&quot;\ ;_ @_ "/>
    <numFmt numFmtId="180" formatCode="_ * #\ ##0.0_ ;_ * \-#\ ##0.0_ ;_ * &quot;-&quot;_ ;_ @_ "/>
    <numFmt numFmtId="181" formatCode="_ * #\ ###\ ##0;_ * \-#\ ###\ ##0;_ * &quot;-&quot;_ ;_ @_ "/>
    <numFmt numFmtId="182" formatCode="_ * #\ ##0;_ * \-#\ ##0;_ * &quot;-&quot;\ ;_ @_ "/>
    <numFmt numFmtId="183" formatCode="_ * #\ ##0;_ &quot;△&quot;* #\ ##0;_ * &quot;-&quot;;_ @_ "/>
    <numFmt numFmtId="184" formatCode="_ * #\ ###\ ##0;_ &quot;△&quot;* #\ ###\ ##0;_ * &quot;-&quot;;_ @_ "/>
    <numFmt numFmtId="185" formatCode="_ * #\ ##0.0;_ * \-#\ ##0.0;_ * &quot;-&quot;;_ @_ "/>
    <numFmt numFmtId="186" formatCode="#,###,##0;&quot; -&quot;###,##0"/>
    <numFmt numFmtId="187" formatCode="##,###,##0;&quot;-&quot;#,###,##0"/>
    <numFmt numFmtId="188" formatCode="0.000"/>
    <numFmt numFmtId="189" formatCode="#,##0;&quot;△ &quot;#,##0"/>
    <numFmt numFmtId="190" formatCode="#,##0.0;&quot;△ &quot;#,##0.0"/>
    <numFmt numFmtId="191" formatCode="#,##0.0_);[Red]\(#,##0.0\)"/>
    <numFmt numFmtId="192" formatCode="##,###,###,###,##0;&quot;-&quot;#,###,###,###,##0"/>
    <numFmt numFmtId="193" formatCode="#,###,###,###,##0;&quot; -&quot;###,###,###,##0"/>
    <numFmt numFmtId="194" formatCode="\ ###,###,###,##0;&quot;-&quot;###,###,###,##0"/>
    <numFmt numFmtId="195" formatCode="###,##0;&quot;-&quot;##,##0"/>
    <numFmt numFmtId="196" formatCode="\ ###,###,##0;&quot;-&quot;###,###,##0"/>
    <numFmt numFmtId="197" formatCode="_ * #\ ##0.0;_ * \-#\ ##0.0;_ * ;_ @_ "/>
    <numFmt numFmtId="198" formatCode="_ * #\ ##0.0;_ * \-#\ ##0.0;_ * &quot;0.0&quot;;_ @_ "/>
    <numFmt numFmtId="199" formatCode="###,###,##0;&quot;-&quot;##,###,##0"/>
    <numFmt numFmtId="200" formatCode="_ * #,##0.0_ ;_ * \-#,##0.0_ ;_ * &quot;-&quot;?_ ;_ @_ "/>
  </numFmts>
  <fonts count="68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8"/>
      <name val="ＨＧｺﾞｼｯｸE-PRO"/>
      <family val="3"/>
    </font>
    <font>
      <sz val="9"/>
      <name val="ＭＳ 明朝"/>
      <family val="1"/>
    </font>
    <font>
      <sz val="7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Times New Roman"/>
      <family val="1"/>
    </font>
    <font>
      <sz val="6"/>
      <color indexed="8"/>
      <name val="ＭＳ 明朝"/>
      <family val="1"/>
    </font>
    <font>
      <sz val="11"/>
      <name val="ＭＳ 明朝"/>
      <family val="1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Times New Roman"/>
      <family val="1"/>
    </font>
    <font>
      <sz val="7"/>
      <color indexed="8"/>
      <name val="ＭＳ 明朝"/>
      <family val="1"/>
    </font>
    <font>
      <sz val="7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9"/>
      <color indexed="8"/>
      <name val="ｺﾞｼｯｸ"/>
      <family val="3"/>
    </font>
    <font>
      <sz val="9"/>
      <name val="ＨＧｺﾞｼｯｸE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67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184" fontId="0" fillId="0" borderId="10" xfId="0" applyNumberFormat="1" applyBorder="1" applyAlignment="1">
      <alignment horizontal="right" vertical="center"/>
    </xf>
    <xf numFmtId="183" fontId="0" fillId="0" borderId="10" xfId="0" applyNumberFormat="1" applyBorder="1" applyAlignment="1">
      <alignment horizontal="right" vertical="center"/>
    </xf>
    <xf numFmtId="184" fontId="0" fillId="0" borderId="0" xfId="0" applyNumberFormat="1" applyBorder="1" applyAlignment="1">
      <alignment horizontal="right" vertical="center"/>
    </xf>
    <xf numFmtId="183" fontId="0" fillId="0" borderId="0" xfId="0" applyNumberForma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183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49" fontId="13" fillId="0" borderId="0" xfId="61" applyNumberFormat="1" applyFont="1" applyFill="1" applyBorder="1" applyAlignment="1">
      <alignment vertical="top"/>
      <protection/>
    </xf>
    <xf numFmtId="192" fontId="13" fillId="0" borderId="0" xfId="61" applyNumberFormat="1" applyFont="1" applyFill="1" applyBorder="1" applyAlignment="1">
      <alignment vertical="top"/>
      <protection/>
    </xf>
    <xf numFmtId="193" fontId="13" fillId="0" borderId="0" xfId="61" applyNumberFormat="1" applyFont="1" applyFill="1" applyBorder="1" applyAlignment="1">
      <alignment vertical="top"/>
      <protection/>
    </xf>
    <xf numFmtId="49" fontId="13" fillId="0" borderId="0" xfId="61" applyNumberFormat="1" applyFont="1" applyFill="1" applyBorder="1" applyAlignment="1">
      <alignment vertical="center"/>
      <protection/>
    </xf>
    <xf numFmtId="49" fontId="13" fillId="0" borderId="0" xfId="61" applyNumberFormat="1" applyFont="1" applyFill="1" applyAlignment="1">
      <alignment vertical="center"/>
      <protection/>
    </xf>
    <xf numFmtId="187" fontId="13" fillId="0" borderId="0" xfId="61" applyNumberFormat="1" applyFont="1" applyFill="1" applyBorder="1" applyAlignment="1">
      <alignment horizontal="right" vertical="center"/>
      <protection/>
    </xf>
    <xf numFmtId="186" fontId="13" fillId="0" borderId="0" xfId="61" applyNumberFormat="1" applyFont="1" applyFill="1" applyBorder="1" applyAlignment="1">
      <alignment horizontal="right" vertical="center"/>
      <protection/>
    </xf>
    <xf numFmtId="195" fontId="13" fillId="0" borderId="0" xfId="61" applyNumberFormat="1" applyFont="1" applyFill="1" applyBorder="1" applyAlignment="1">
      <alignment horizontal="right" vertical="center"/>
      <protection/>
    </xf>
    <xf numFmtId="49" fontId="16" fillId="0" borderId="0" xfId="61" applyNumberFormat="1" applyFont="1" applyFill="1" applyBorder="1" applyAlignment="1">
      <alignment vertical="center"/>
      <protection/>
    </xf>
    <xf numFmtId="187" fontId="16" fillId="0" borderId="0" xfId="61" applyNumberFormat="1" applyFont="1" applyFill="1" applyBorder="1" applyAlignment="1">
      <alignment horizontal="right" vertical="center"/>
      <protection/>
    </xf>
    <xf numFmtId="186" fontId="16" fillId="0" borderId="0" xfId="61" applyNumberFormat="1" applyFont="1" applyFill="1" applyBorder="1" applyAlignment="1">
      <alignment horizontal="right" vertical="center"/>
      <protection/>
    </xf>
    <xf numFmtId="195" fontId="16" fillId="0" borderId="0" xfId="61" applyNumberFormat="1" applyFont="1" applyFill="1" applyBorder="1" applyAlignment="1">
      <alignment horizontal="right" vertical="center"/>
      <protection/>
    </xf>
    <xf numFmtId="187" fontId="15" fillId="0" borderId="0" xfId="61" applyNumberFormat="1" applyFont="1" applyFill="1" applyBorder="1" applyAlignment="1">
      <alignment horizontal="right" vertical="center"/>
      <protection/>
    </xf>
    <xf numFmtId="187" fontId="15" fillId="0" borderId="0" xfId="61" applyNumberFormat="1" applyFont="1" applyFill="1" applyBorder="1" applyAlignment="1">
      <alignment vertical="center"/>
      <protection/>
    </xf>
    <xf numFmtId="49" fontId="15" fillId="0" borderId="0" xfId="61" applyNumberFormat="1" applyFont="1" applyFill="1" applyAlignment="1">
      <alignment vertical="center"/>
      <protection/>
    </xf>
    <xf numFmtId="49" fontId="15" fillId="0" borderId="0" xfId="61" applyNumberFormat="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49" fontId="13" fillId="0" borderId="10" xfId="61" applyNumberFormat="1" applyFont="1" applyFill="1" applyBorder="1" applyAlignment="1">
      <alignment vertical="top"/>
      <protection/>
    </xf>
    <xf numFmtId="192" fontId="13" fillId="0" borderId="10" xfId="61" applyNumberFormat="1" applyFont="1" applyFill="1" applyBorder="1" applyAlignment="1">
      <alignment vertical="top"/>
      <protection/>
    </xf>
    <xf numFmtId="0" fontId="17" fillId="0" borderId="0" xfId="0" applyFont="1" applyBorder="1" applyAlignment="1">
      <alignment horizontal="left" vertical="top"/>
    </xf>
    <xf numFmtId="49" fontId="16" fillId="0" borderId="10" xfId="61" applyNumberFormat="1" applyFont="1" applyFill="1" applyBorder="1" applyAlignment="1">
      <alignment vertical="center"/>
      <protection/>
    </xf>
    <xf numFmtId="49" fontId="13" fillId="0" borderId="10" xfId="61" applyNumberFormat="1" applyFont="1" applyFill="1" applyBorder="1" applyAlignment="1">
      <alignment horizontal="distributed" vertical="center"/>
      <protection/>
    </xf>
    <xf numFmtId="49" fontId="16" fillId="0" borderId="11" xfId="61" applyNumberFormat="1" applyFont="1" applyFill="1" applyBorder="1" applyAlignment="1">
      <alignment vertical="center"/>
      <protection/>
    </xf>
    <xf numFmtId="187" fontId="16" fillId="0" borderId="14" xfId="61" applyNumberFormat="1" applyFont="1" applyFill="1" applyBorder="1" applyAlignment="1">
      <alignment horizontal="right" vertical="center"/>
      <protection/>
    </xf>
    <xf numFmtId="187" fontId="16" fillId="0" borderId="10" xfId="61" applyNumberFormat="1" applyFont="1" applyFill="1" applyBorder="1" applyAlignment="1">
      <alignment horizontal="right" vertical="center"/>
      <protection/>
    </xf>
    <xf numFmtId="186" fontId="16" fillId="0" borderId="10" xfId="61" applyNumberFormat="1" applyFont="1" applyFill="1" applyBorder="1" applyAlignment="1">
      <alignment horizontal="right" vertical="center"/>
      <protection/>
    </xf>
    <xf numFmtId="195" fontId="16" fillId="0" borderId="10" xfId="61" applyNumberFormat="1" applyFont="1" applyFill="1" applyBorder="1" applyAlignment="1">
      <alignment horizontal="right" vertical="center"/>
      <protection/>
    </xf>
    <xf numFmtId="49" fontId="18" fillId="0" borderId="0" xfId="61" applyNumberFormat="1" applyFont="1" applyFill="1" applyBorder="1" applyAlignment="1">
      <alignment horizontal="center" vertical="center"/>
      <protection/>
    </xf>
    <xf numFmtId="49" fontId="18" fillId="0" borderId="10" xfId="61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/>
    </xf>
    <xf numFmtId="0" fontId="0" fillId="0" borderId="0" xfId="60">
      <alignment/>
      <protection/>
    </xf>
    <xf numFmtId="0" fontId="0" fillId="0" borderId="11" xfId="60" applyBorder="1" applyAlignment="1">
      <alignment vertical="center"/>
      <protection/>
    </xf>
    <xf numFmtId="0" fontId="0" fillId="0" borderId="10" xfId="60" applyBorder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79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left" vertical="center" indent="1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8" fillId="0" borderId="0" xfId="60" applyFont="1" applyAlignment="1">
      <alignment horizontal="left" vertical="top"/>
      <protection/>
    </xf>
    <xf numFmtId="0" fontId="2" fillId="0" borderId="0" xfId="60" applyFont="1" applyAlignment="1">
      <alignment horizontal="left" vertical="top"/>
      <protection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/>
    </xf>
    <xf numFmtId="183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60" applyAlignment="1">
      <alignment vertical="center"/>
      <protection/>
    </xf>
    <xf numFmtId="0" fontId="2" fillId="0" borderId="0" xfId="0" applyFont="1" applyAlignment="1">
      <alignment horizontal="left"/>
    </xf>
    <xf numFmtId="0" fontId="6" fillId="0" borderId="15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20" fillId="0" borderId="12" xfId="0" applyFont="1" applyBorder="1" applyAlignment="1">
      <alignment/>
    </xf>
    <xf numFmtId="49" fontId="10" fillId="0" borderId="13" xfId="0" applyNumberFormat="1" applyFont="1" applyBorder="1" applyAlignment="1">
      <alignment vertical="center"/>
    </xf>
    <xf numFmtId="184" fontId="20" fillId="0" borderId="0" xfId="0" applyNumberFormat="1" applyFont="1" applyAlignment="1">
      <alignment horizontal="right" vertical="center" shrinkToFit="1"/>
    </xf>
    <xf numFmtId="183" fontId="20" fillId="0" borderId="0" xfId="0" applyNumberFormat="1" applyFont="1" applyAlignment="1">
      <alignment horizontal="right" vertical="center" shrinkToFit="1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49" fontId="23" fillId="0" borderId="0" xfId="61" applyNumberFormat="1" applyFont="1" applyFill="1" applyBorder="1" applyAlignment="1">
      <alignment vertical="top"/>
      <protection/>
    </xf>
    <xf numFmtId="49" fontId="23" fillId="0" borderId="0" xfId="61" applyNumberFormat="1" applyFont="1" applyFill="1" applyBorder="1" applyAlignment="1">
      <alignment horizontal="distributed" vertical="center"/>
      <protection/>
    </xf>
    <xf numFmtId="49" fontId="24" fillId="0" borderId="0" xfId="61" applyNumberFormat="1" applyFont="1" applyFill="1" applyBorder="1" applyAlignment="1">
      <alignment horizontal="center" vertical="center"/>
      <protection/>
    </xf>
    <xf numFmtId="49" fontId="13" fillId="0" borderId="0" xfId="61" applyNumberFormat="1" applyFont="1" applyFill="1" applyBorder="1" applyAlignment="1">
      <alignment horizontal="distributed" vertical="center"/>
      <protection/>
    </xf>
    <xf numFmtId="0" fontId="6" fillId="0" borderId="0" xfId="0" applyFont="1" applyBorder="1" applyAlignment="1">
      <alignment horizontal="left" vertical="top"/>
    </xf>
    <xf numFmtId="0" fontId="8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distributed"/>
    </xf>
    <xf numFmtId="0" fontId="8" fillId="0" borderId="13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8" fillId="0" borderId="13" xfId="60" applyFont="1" applyBorder="1" applyAlignment="1">
      <alignment horizontal="right" vertical="center"/>
      <protection/>
    </xf>
    <xf numFmtId="0" fontId="10" fillId="0" borderId="13" xfId="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49" fontId="23" fillId="0" borderId="10" xfId="61" applyNumberFormat="1" applyFont="1" applyFill="1" applyBorder="1" applyAlignment="1">
      <alignment vertical="center"/>
      <protection/>
    </xf>
    <xf numFmtId="49" fontId="24" fillId="0" borderId="10" xfId="61" applyNumberFormat="1" applyFont="1" applyFill="1" applyBorder="1" applyAlignment="1">
      <alignment horizontal="center" vertical="center"/>
      <protection/>
    </xf>
    <xf numFmtId="49" fontId="23" fillId="0" borderId="10" xfId="61" applyNumberFormat="1" applyFont="1" applyFill="1" applyBorder="1" applyAlignment="1">
      <alignment horizontal="distributed" vertical="center"/>
      <protection/>
    </xf>
    <xf numFmtId="183" fontId="21" fillId="0" borderId="10" xfId="0" applyNumberFormat="1" applyFont="1" applyBorder="1" applyAlignment="1">
      <alignment horizontal="right" vertical="center" shrinkToFit="1"/>
    </xf>
    <xf numFmtId="183" fontId="21" fillId="0" borderId="0" xfId="0" applyNumberFormat="1" applyFont="1" applyBorder="1" applyAlignment="1">
      <alignment horizontal="right" vertical="center" shrinkToFit="1"/>
    </xf>
    <xf numFmtId="49" fontId="26" fillId="0" borderId="10" xfId="61" applyNumberFormat="1" applyFont="1" applyFill="1" applyBorder="1" applyAlignment="1">
      <alignment horizontal="center" vertical="center"/>
      <protection/>
    </xf>
    <xf numFmtId="49" fontId="25" fillId="0" borderId="10" xfId="61" applyNumberFormat="1" applyFont="1" applyFill="1" applyBorder="1" applyAlignment="1">
      <alignment horizontal="distributed" vertical="center"/>
      <protection/>
    </xf>
    <xf numFmtId="49" fontId="23" fillId="0" borderId="11" xfId="61" applyNumberFormat="1" applyFont="1" applyFill="1" applyBorder="1" applyAlignment="1">
      <alignment vertical="center"/>
      <protection/>
    </xf>
    <xf numFmtId="49" fontId="23" fillId="0" borderId="15" xfId="61" applyNumberFormat="1" applyFont="1" applyFill="1" applyBorder="1" applyAlignment="1">
      <alignment vertical="center"/>
      <protection/>
    </xf>
    <xf numFmtId="49" fontId="23" fillId="0" borderId="15" xfId="61" applyNumberFormat="1" applyFont="1" applyFill="1" applyBorder="1" applyAlignment="1">
      <alignment horizontal="distributed" vertical="center"/>
      <protection/>
    </xf>
    <xf numFmtId="183" fontId="22" fillId="0" borderId="15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top"/>
    </xf>
    <xf numFmtId="0" fontId="17" fillId="0" borderId="10" xfId="0" applyFont="1" applyBorder="1" applyAlignment="1">
      <alignment horizontal="left" vertical="top"/>
    </xf>
    <xf numFmtId="192" fontId="13" fillId="0" borderId="14" xfId="61" applyNumberFormat="1" applyFont="1" applyFill="1" applyBorder="1" applyAlignment="1">
      <alignment vertical="top"/>
      <protection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right" vertical="top"/>
    </xf>
    <xf numFmtId="0" fontId="8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177" fontId="27" fillId="0" borderId="17" xfId="61" applyNumberFormat="1" applyFont="1" applyFill="1" applyBorder="1" applyAlignment="1" quotePrefix="1">
      <alignment horizontal="right" vertical="top"/>
      <protection/>
    </xf>
    <xf numFmtId="177" fontId="27" fillId="0" borderId="0" xfId="61" applyNumberFormat="1" applyFont="1" applyFill="1" applyBorder="1" applyAlignment="1" quotePrefix="1">
      <alignment horizontal="right" vertical="top"/>
      <protection/>
    </xf>
    <xf numFmtId="177" fontId="27" fillId="0" borderId="0" xfId="61" applyNumberFormat="1" applyFont="1" applyFill="1" applyBorder="1" applyAlignment="1">
      <alignment horizontal="right" vertical="top"/>
      <protection/>
    </xf>
    <xf numFmtId="177" fontId="27" fillId="0" borderId="17" xfId="61" applyNumberFormat="1" applyFont="1" applyFill="1" applyBorder="1" applyAlignment="1">
      <alignment horizontal="right" vertical="top"/>
      <protection/>
    </xf>
    <xf numFmtId="177" fontId="27" fillId="0" borderId="0" xfId="61" applyNumberFormat="1" applyFont="1" applyFill="1" applyAlignment="1">
      <alignment vertical="top"/>
      <protection/>
    </xf>
    <xf numFmtId="177" fontId="26" fillId="0" borderId="0" xfId="61" applyNumberFormat="1" applyFont="1" applyFill="1" applyBorder="1" applyAlignment="1">
      <alignment vertical="center"/>
      <protection/>
    </xf>
    <xf numFmtId="177" fontId="26" fillId="0" borderId="0" xfId="61" applyNumberFormat="1" applyFont="1" applyFill="1" applyAlignment="1">
      <alignment horizontal="left" vertical="center"/>
      <protection/>
    </xf>
    <xf numFmtId="177" fontId="27" fillId="0" borderId="0" xfId="61" applyNumberFormat="1" applyFont="1" applyFill="1" applyAlignment="1">
      <alignment horizontal="right" vertical="top"/>
      <protection/>
    </xf>
    <xf numFmtId="177" fontId="26" fillId="0" borderId="0" xfId="61" applyNumberFormat="1" applyFont="1" applyFill="1" applyBorder="1" applyAlignment="1">
      <alignment horizontal="center" vertical="center"/>
      <protection/>
    </xf>
    <xf numFmtId="177" fontId="13" fillId="0" borderId="0" xfId="61" applyNumberFormat="1" applyFont="1" applyFill="1" applyAlignment="1">
      <alignment vertical="top"/>
      <protection/>
    </xf>
    <xf numFmtId="177" fontId="28" fillId="0" borderId="0" xfId="61" applyNumberFormat="1" applyFont="1" applyFill="1" applyBorder="1" applyAlignment="1">
      <alignment vertical="top"/>
      <protection/>
    </xf>
    <xf numFmtId="177" fontId="28" fillId="0" borderId="0" xfId="61" applyNumberFormat="1" applyFont="1" applyFill="1" applyBorder="1" applyAlignment="1">
      <alignment horizontal="right" vertical="top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20" fillId="0" borderId="13" xfId="0" applyFont="1" applyBorder="1" applyAlignment="1">
      <alignment vertical="justify"/>
    </xf>
    <xf numFmtId="0" fontId="0" fillId="0" borderId="0" xfId="0" applyFont="1" applyAlignment="1">
      <alignment/>
    </xf>
    <xf numFmtId="177" fontId="13" fillId="0" borderId="17" xfId="61" applyNumberFormat="1" applyFont="1" applyFill="1" applyBorder="1" applyAlignment="1" quotePrefix="1">
      <alignment horizontal="right" vertical="top"/>
      <protection/>
    </xf>
    <xf numFmtId="177" fontId="13" fillId="0" borderId="0" xfId="61" applyNumberFormat="1" applyFont="1" applyFill="1" applyBorder="1" applyAlignment="1" quotePrefix="1">
      <alignment horizontal="right" vertical="top"/>
      <protection/>
    </xf>
    <xf numFmtId="177" fontId="13" fillId="0" borderId="0" xfId="61" applyNumberFormat="1" applyFont="1" applyFill="1" applyBorder="1" applyAlignment="1">
      <alignment horizontal="right" vertical="top"/>
      <protection/>
    </xf>
    <xf numFmtId="49" fontId="20" fillId="0" borderId="13" xfId="0" applyNumberFormat="1" applyFont="1" applyBorder="1" applyAlignment="1">
      <alignment horizontal="distributed" vertical="center"/>
    </xf>
    <xf numFmtId="49" fontId="20" fillId="0" borderId="13" xfId="0" applyNumberFormat="1" applyFont="1" applyBorder="1" applyAlignment="1">
      <alignment vertical="center"/>
    </xf>
    <xf numFmtId="184" fontId="10" fillId="0" borderId="0" xfId="0" applyNumberFormat="1" applyFont="1" applyAlignment="1">
      <alignment horizontal="right" vertical="center" shrinkToFit="1"/>
    </xf>
    <xf numFmtId="183" fontId="10" fillId="0" borderId="0" xfId="0" applyNumberFormat="1" applyFont="1" applyAlignment="1">
      <alignment horizontal="right" vertical="center" shrinkToFit="1"/>
    </xf>
    <xf numFmtId="0" fontId="0" fillId="0" borderId="0" xfId="0" applyFont="1" applyAlignment="1">
      <alignment/>
    </xf>
    <xf numFmtId="184" fontId="2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183" fontId="20" fillId="0" borderId="0" xfId="0" applyNumberFormat="1" applyFont="1" applyAlignment="1">
      <alignment horizontal="right" vertical="center"/>
    </xf>
    <xf numFmtId="0" fontId="20" fillId="0" borderId="13" xfId="0" applyFont="1" applyBorder="1" applyAlignment="1">
      <alignment vertical="center"/>
    </xf>
    <xf numFmtId="0" fontId="10" fillId="0" borderId="13" xfId="0" applyFont="1" applyBorder="1" applyAlignment="1">
      <alignment/>
    </xf>
    <xf numFmtId="0" fontId="10" fillId="0" borderId="0" xfId="0" applyFont="1" applyAlignment="1">
      <alignment/>
    </xf>
    <xf numFmtId="184" fontId="10" fillId="0" borderId="0" xfId="0" applyNumberFormat="1" applyFont="1" applyAlignment="1">
      <alignment horizontal="right" vertical="center"/>
    </xf>
    <xf numFmtId="183" fontId="1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49" fontId="13" fillId="0" borderId="18" xfId="61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0" fillId="0" borderId="0" xfId="0" applyFont="1" applyBorder="1" applyAlignment="1">
      <alignment/>
    </xf>
    <xf numFmtId="49" fontId="29" fillId="0" borderId="0" xfId="61" applyNumberFormat="1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49" fontId="13" fillId="0" borderId="0" xfId="61" applyNumberFormat="1" applyFont="1" applyFill="1" applyBorder="1" applyAlignment="1">
      <alignment horizontal="distributed" vertical="center" wrapText="1"/>
      <protection/>
    </xf>
    <xf numFmtId="0" fontId="9" fillId="0" borderId="0" xfId="0" applyFont="1" applyAlignment="1">
      <alignment/>
    </xf>
    <xf numFmtId="0" fontId="0" fillId="0" borderId="0" xfId="0" applyFont="1" applyAlignment="1">
      <alignment horizontal="distributed"/>
    </xf>
    <xf numFmtId="0" fontId="0" fillId="0" borderId="13" xfId="0" applyFont="1" applyBorder="1" applyAlignment="1">
      <alignment horizontal="distributed"/>
    </xf>
    <xf numFmtId="49" fontId="13" fillId="0" borderId="19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8" fillId="0" borderId="0" xfId="60" applyFont="1">
      <alignment/>
      <protection/>
    </xf>
    <xf numFmtId="0" fontId="0" fillId="0" borderId="0" xfId="60" applyFont="1">
      <alignment/>
      <protection/>
    </xf>
    <xf numFmtId="0" fontId="8" fillId="0" borderId="0" xfId="60" applyFont="1" applyAlignment="1">
      <alignment vertical="center"/>
      <protection/>
    </xf>
    <xf numFmtId="0" fontId="30" fillId="0" borderId="0" xfId="0" applyFont="1" applyAlignment="1" applyProtection="1">
      <alignment horizontal="left" vertical="top"/>
      <protection locked="0"/>
    </xf>
    <xf numFmtId="179" fontId="0" fillId="0" borderId="0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9" fontId="31" fillId="0" borderId="20" xfId="0" applyNumberFormat="1" applyFont="1" applyFill="1" applyBorder="1" applyAlignment="1">
      <alignment vertical="center"/>
    </xf>
    <xf numFmtId="179" fontId="8" fillId="0" borderId="2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13" xfId="0" applyNumberFormat="1" applyFont="1" applyFill="1" applyBorder="1" applyAlignment="1">
      <alignment horizontal="distributed" vertical="center"/>
    </xf>
    <xf numFmtId="179" fontId="8" fillId="0" borderId="0" xfId="0" applyNumberFormat="1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Alignment="1">
      <alignment horizontal="right" vertical="center"/>
    </xf>
    <xf numFmtId="0" fontId="8" fillId="0" borderId="0" xfId="0" applyFont="1" applyBorder="1" applyAlignment="1">
      <alignment horizontal="left" vertical="top"/>
    </xf>
    <xf numFmtId="49" fontId="13" fillId="0" borderId="21" xfId="61" applyNumberFormat="1" applyFont="1" applyFill="1" applyBorder="1" applyAlignment="1">
      <alignment horizontal="center" vertical="center" wrapText="1"/>
      <protection/>
    </xf>
    <xf numFmtId="49" fontId="33" fillId="0" borderId="0" xfId="61" applyNumberFormat="1" applyFont="1" applyFill="1" applyBorder="1" applyAlignment="1">
      <alignment horizontal="left" vertical="top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top"/>
    </xf>
    <xf numFmtId="0" fontId="0" fillId="0" borderId="13" xfId="0" applyFont="1" applyFill="1" applyBorder="1" applyAlignment="1">
      <alignment horizontal="distributed" vertical="top"/>
    </xf>
    <xf numFmtId="192" fontId="27" fillId="0" borderId="0" xfId="61" applyNumberFormat="1" applyFont="1" applyFill="1" applyBorder="1" applyAlignment="1">
      <alignment vertical="top"/>
      <protection/>
    </xf>
    <xf numFmtId="193" fontId="27" fillId="0" borderId="0" xfId="61" applyNumberFormat="1" applyFont="1" applyFill="1" applyBorder="1" applyAlignment="1">
      <alignment vertical="top"/>
      <protection/>
    </xf>
    <xf numFmtId="49" fontId="27" fillId="0" borderId="13" xfId="61" applyNumberFormat="1" applyFont="1" applyFill="1" applyBorder="1" applyAlignment="1">
      <alignment vertical="top"/>
      <protection/>
    </xf>
    <xf numFmtId="183" fontId="0" fillId="0" borderId="0" xfId="0" applyNumberFormat="1" applyFont="1" applyAlignment="1">
      <alignment horizontal="right" vertical="center" shrinkToFit="1"/>
    </xf>
    <xf numFmtId="49" fontId="13" fillId="0" borderId="0" xfId="61" applyNumberFormat="1" applyFont="1" applyFill="1" applyBorder="1" applyAlignment="1">
      <alignment horizontal="left" vertical="center"/>
      <protection/>
    </xf>
    <xf numFmtId="49" fontId="13" fillId="0" borderId="13" xfId="61" applyNumberFormat="1" applyFont="1" applyFill="1" applyBorder="1" applyAlignment="1">
      <alignment horizontal="distributed" vertical="center"/>
      <protection/>
    </xf>
    <xf numFmtId="183" fontId="8" fillId="0" borderId="0" xfId="0" applyNumberFormat="1" applyFont="1" applyAlignment="1">
      <alignment horizontal="right" vertical="center" shrinkToFit="1"/>
    </xf>
    <xf numFmtId="49" fontId="13" fillId="0" borderId="13" xfId="61" applyNumberFormat="1" applyFont="1" applyFill="1" applyBorder="1" applyAlignment="1">
      <alignment vertical="center"/>
      <protection/>
    </xf>
    <xf numFmtId="49" fontId="27" fillId="0" borderId="0" xfId="61" applyNumberFormat="1" applyFont="1" applyFill="1" applyBorder="1" applyAlignment="1">
      <alignment horizontal="center" vertical="center"/>
      <protection/>
    </xf>
    <xf numFmtId="49" fontId="27" fillId="0" borderId="13" xfId="61" applyNumberFormat="1" applyFont="1" applyFill="1" applyBorder="1" applyAlignment="1">
      <alignment horizontal="distributed" vertical="center"/>
      <protection/>
    </xf>
    <xf numFmtId="183" fontId="8" fillId="0" borderId="0" xfId="0" applyNumberFormat="1" applyFont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top"/>
    </xf>
    <xf numFmtId="0" fontId="0" fillId="0" borderId="20" xfId="0" applyFont="1" applyBorder="1" applyAlignment="1">
      <alignment/>
    </xf>
    <xf numFmtId="192" fontId="27" fillId="0" borderId="17" xfId="61" applyNumberFormat="1" applyFont="1" applyFill="1" applyBorder="1" applyAlignment="1">
      <alignment vertical="top"/>
      <protection/>
    </xf>
    <xf numFmtId="0" fontId="0" fillId="0" borderId="0" xfId="0" applyFont="1" applyBorder="1" applyAlignment="1">
      <alignment/>
    </xf>
    <xf numFmtId="183" fontId="0" fillId="0" borderId="0" xfId="0" applyNumberFormat="1" applyFont="1" applyAlignment="1">
      <alignment horizontal="right" vertical="center" shrinkToFit="1"/>
    </xf>
    <xf numFmtId="183" fontId="8" fillId="0" borderId="17" xfId="0" applyNumberFormat="1" applyFont="1" applyBorder="1" applyAlignment="1">
      <alignment horizontal="center" vertical="center" shrinkToFit="1"/>
    </xf>
    <xf numFmtId="183" fontId="8" fillId="0" borderId="0" xfId="0" applyNumberFormat="1" applyFont="1" applyBorder="1" applyAlignment="1">
      <alignment horizontal="center" vertical="center" shrinkToFit="1"/>
    </xf>
    <xf numFmtId="183" fontId="8" fillId="0" borderId="0" xfId="0" applyNumberFormat="1" applyFont="1" applyAlignment="1">
      <alignment horizontal="center" vertical="center" shrinkToFit="1"/>
    </xf>
    <xf numFmtId="49" fontId="13" fillId="0" borderId="0" xfId="61" applyNumberFormat="1" applyFont="1" applyFill="1" applyBorder="1" applyAlignment="1">
      <alignment/>
      <protection/>
    </xf>
    <xf numFmtId="49" fontId="13" fillId="0" borderId="0" xfId="61" applyNumberFormat="1" applyFont="1" applyFill="1" applyBorder="1" applyAlignment="1">
      <alignment horizontal="distributed"/>
      <protection/>
    </xf>
    <xf numFmtId="0" fontId="0" fillId="0" borderId="0" xfId="0" applyFont="1" applyBorder="1" applyAlignment="1">
      <alignment horizontal="distributed"/>
    </xf>
    <xf numFmtId="183" fontId="8" fillId="0" borderId="17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/>
    </xf>
    <xf numFmtId="49" fontId="13" fillId="0" borderId="16" xfId="61" applyNumberFormat="1" applyFont="1" applyFill="1" applyBorder="1" applyAlignment="1">
      <alignment horizontal="centerContinuous" vertical="center" wrapText="1"/>
      <protection/>
    </xf>
    <xf numFmtId="49" fontId="27" fillId="0" borderId="13" xfId="61" applyNumberFormat="1" applyFont="1" applyFill="1" applyBorder="1" applyAlignment="1">
      <alignment vertical="center"/>
      <protection/>
    </xf>
    <xf numFmtId="183" fontId="0" fillId="0" borderId="0" xfId="0" applyNumberFormat="1" applyFont="1" applyAlignment="1">
      <alignment horizontal="right" vertical="center"/>
    </xf>
    <xf numFmtId="49" fontId="13" fillId="0" borderId="18" xfId="61" applyNumberFormat="1" applyFont="1" applyFill="1" applyBorder="1" applyAlignment="1">
      <alignment horizontal="centerContinuous" vertical="center"/>
      <protection/>
    </xf>
    <xf numFmtId="0" fontId="8" fillId="0" borderId="18" xfId="0" applyFont="1" applyFill="1" applyBorder="1" applyAlignment="1">
      <alignment horizontal="centerContinuous" vertical="center"/>
    </xf>
    <xf numFmtId="49" fontId="13" fillId="0" borderId="18" xfId="61" applyNumberFormat="1" applyFont="1" applyFill="1" applyBorder="1" applyAlignment="1">
      <alignment horizontal="centerContinuous" vertical="center" wrapText="1"/>
      <protection/>
    </xf>
    <xf numFmtId="49" fontId="13" fillId="0" borderId="0" xfId="61" applyNumberFormat="1" applyFont="1" applyFill="1" applyBorder="1" applyAlignment="1">
      <alignment horizontal="distributed" vertical="center" shrinkToFit="1"/>
      <protection/>
    </xf>
    <xf numFmtId="49" fontId="13" fillId="0" borderId="0" xfId="61" applyNumberFormat="1" applyFont="1" applyFill="1" applyBorder="1" applyAlignment="1">
      <alignment vertical="center" shrinkToFit="1"/>
      <protection/>
    </xf>
    <xf numFmtId="0" fontId="0" fillId="0" borderId="18" xfId="0" applyFont="1" applyFill="1" applyBorder="1" applyAlignment="1">
      <alignment horizontal="centerContinuous" vertical="center"/>
    </xf>
    <xf numFmtId="49" fontId="15" fillId="0" borderId="18" xfId="61" applyNumberFormat="1" applyFont="1" applyFill="1" applyBorder="1" applyAlignment="1">
      <alignment horizontal="centerContinuous" vertical="center" wrapText="1"/>
      <protection/>
    </xf>
    <xf numFmtId="183" fontId="0" fillId="0" borderId="0" xfId="0" applyNumberFormat="1" applyFont="1" applyAlignment="1">
      <alignment horizontal="right" vertical="center"/>
    </xf>
    <xf numFmtId="49" fontId="13" fillId="0" borderId="0" xfId="61" applyNumberFormat="1" applyFont="1" applyFill="1" applyBorder="1" applyAlignment="1">
      <alignment horizontal="left" vertical="top"/>
      <protection/>
    </xf>
    <xf numFmtId="183" fontId="8" fillId="0" borderId="0" xfId="0" applyNumberFormat="1" applyFont="1" applyAlignment="1">
      <alignment horizontal="right" vertical="top" shrinkToFit="1"/>
    </xf>
    <xf numFmtId="49" fontId="16" fillId="0" borderId="0" xfId="61" applyNumberFormat="1" applyFont="1" applyFill="1" applyBorder="1" applyAlignment="1">
      <alignment horizontal="distributed" vertical="center"/>
      <protection/>
    </xf>
    <xf numFmtId="49" fontId="29" fillId="0" borderId="0" xfId="61" applyNumberFormat="1" applyFont="1" applyFill="1" applyBorder="1" applyAlignment="1">
      <alignment horizontal="distributed" vertical="center"/>
      <protection/>
    </xf>
    <xf numFmtId="0" fontId="8" fillId="0" borderId="16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85" fontId="0" fillId="0" borderId="0" xfId="0" applyNumberFormat="1" applyFont="1" applyAlignment="1">
      <alignment horizontal="right" vertical="center" shrinkToFit="1"/>
    </xf>
    <xf numFmtId="185" fontId="8" fillId="0" borderId="0" xfId="0" applyNumberFormat="1" applyFont="1" applyAlignment="1">
      <alignment horizontal="right" vertical="center" shrinkToFit="1"/>
    </xf>
    <xf numFmtId="183" fontId="0" fillId="0" borderId="17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198" fontId="8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183" fontId="8" fillId="0" borderId="0" xfId="0" applyNumberFormat="1" applyFont="1" applyAlignment="1">
      <alignment horizontal="right" vertical="center"/>
    </xf>
    <xf numFmtId="49" fontId="8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left" vertical="center"/>
    </xf>
    <xf numFmtId="183" fontId="0" fillId="0" borderId="0" xfId="0" applyNumberFormat="1" applyFont="1" applyAlignment="1">
      <alignment horizontal="right" shrinkToFit="1"/>
    </xf>
    <xf numFmtId="183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/>
    </xf>
    <xf numFmtId="183" fontId="8" fillId="0" borderId="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horizontal="center" shrinkToFit="1"/>
    </xf>
    <xf numFmtId="183" fontId="8" fillId="0" borderId="0" xfId="0" applyNumberFormat="1" applyFont="1" applyAlignment="1">
      <alignment horizontal="right" shrinkToFit="1"/>
    </xf>
    <xf numFmtId="0" fontId="0" fillId="0" borderId="17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8" fillId="0" borderId="16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top"/>
      <protection/>
    </xf>
    <xf numFmtId="49" fontId="8" fillId="0" borderId="13" xfId="60" applyNumberFormat="1" applyFont="1" applyBorder="1" applyAlignment="1">
      <alignment horizontal="left" vertical="center"/>
      <protection/>
    </xf>
    <xf numFmtId="184" fontId="8" fillId="0" borderId="0" xfId="60" applyNumberFormat="1" applyFont="1" applyAlignment="1">
      <alignment vertical="center"/>
      <protection/>
    </xf>
    <xf numFmtId="185" fontId="8" fillId="0" borderId="0" xfId="60" applyNumberFormat="1" applyFont="1" applyAlignment="1">
      <alignment vertical="center"/>
      <protection/>
    </xf>
    <xf numFmtId="184" fontId="0" fillId="0" borderId="0" xfId="60" applyNumberFormat="1" applyFont="1" applyAlignment="1">
      <alignment vertical="center"/>
      <protection/>
    </xf>
    <xf numFmtId="185" fontId="0" fillId="0" borderId="0" xfId="60" applyNumberFormat="1" applyFont="1" applyAlignment="1">
      <alignment vertical="center"/>
      <protection/>
    </xf>
    <xf numFmtId="49" fontId="0" fillId="0" borderId="13" xfId="60" applyNumberFormat="1" applyFont="1" applyBorder="1" applyAlignment="1">
      <alignment horizontal="left" vertical="center"/>
      <protection/>
    </xf>
    <xf numFmtId="184" fontId="8" fillId="0" borderId="0" xfId="60" applyNumberFormat="1" applyFont="1" applyAlignment="1">
      <alignment horizontal="right" vertical="center" shrinkToFit="1"/>
      <protection/>
    </xf>
    <xf numFmtId="0" fontId="0" fillId="0" borderId="13" xfId="60" applyFont="1" applyBorder="1" applyAlignment="1">
      <alignment horizontal="left" vertical="center"/>
      <protection/>
    </xf>
    <xf numFmtId="185" fontId="8" fillId="0" borderId="0" xfId="60" applyNumberFormat="1" applyFont="1" applyBorder="1" applyAlignment="1">
      <alignment horizontal="center" vertical="center"/>
      <protection/>
    </xf>
    <xf numFmtId="183" fontId="8" fillId="0" borderId="0" xfId="0" applyNumberFormat="1" applyFont="1" applyBorder="1" applyAlignment="1" applyProtection="1">
      <alignment horizontal="center" vertical="center"/>
      <protection/>
    </xf>
    <xf numFmtId="183" fontId="8" fillId="0" borderId="0" xfId="0" applyNumberFormat="1" applyFont="1" applyAlignment="1" applyProtection="1">
      <alignment horizontal="center" vertical="center"/>
      <protection/>
    </xf>
    <xf numFmtId="183" fontId="0" fillId="0" borderId="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/>
      <protection locked="0"/>
    </xf>
    <xf numFmtId="183" fontId="8" fillId="0" borderId="17" xfId="0" applyNumberFormat="1" applyFont="1" applyBorder="1" applyAlignment="1" applyProtection="1">
      <alignment horizontal="center" vertical="center"/>
      <protection/>
    </xf>
    <xf numFmtId="183" fontId="0" fillId="0" borderId="17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locked="0"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183" fontId="0" fillId="0" borderId="0" xfId="0" applyNumberFormat="1" applyFont="1" applyAlignment="1" applyProtection="1">
      <alignment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shrinkToFit="1"/>
      <protection locked="0"/>
    </xf>
    <xf numFmtId="183" fontId="0" fillId="0" borderId="17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fill" shrinkToFit="1"/>
      <protection locked="0"/>
    </xf>
    <xf numFmtId="0" fontId="0" fillId="0" borderId="20" xfId="0" applyFont="1" applyBorder="1" applyAlignment="1" applyProtection="1">
      <alignment horizontal="fill" shrinkToFit="1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distributed" vertical="center"/>
      <protection locked="0"/>
    </xf>
    <xf numFmtId="0" fontId="8" fillId="0" borderId="15" xfId="0" applyFont="1" applyBorder="1" applyAlignment="1" applyProtection="1">
      <alignment horizontal="distributed" vertical="center"/>
      <protection locked="0"/>
    </xf>
    <xf numFmtId="0" fontId="8" fillId="0" borderId="28" xfId="0" applyFont="1" applyBorder="1" applyAlignment="1" applyProtection="1">
      <alignment horizontal="distributed" vertical="center"/>
      <protection locked="0"/>
    </xf>
    <xf numFmtId="0" fontId="8" fillId="0" borderId="31" xfId="0" applyFont="1" applyBorder="1" applyAlignment="1" applyProtection="1">
      <alignment horizontal="distributed" vertical="center"/>
      <protection locked="0"/>
    </xf>
    <xf numFmtId="0" fontId="8" fillId="0" borderId="32" xfId="0" applyFont="1" applyBorder="1" applyAlignment="1" applyProtection="1">
      <alignment horizontal="distributed" vertical="center"/>
      <protection locked="0"/>
    </xf>
    <xf numFmtId="0" fontId="8" fillId="0" borderId="29" xfId="0" applyFont="1" applyBorder="1" applyAlignment="1" applyProtection="1">
      <alignment horizontal="distributed" vertical="center"/>
      <protection locked="0"/>
    </xf>
    <xf numFmtId="176" fontId="6" fillId="0" borderId="27" xfId="0" applyNumberFormat="1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horizontal="distributed" vertical="center"/>
      <protection locked="0"/>
    </xf>
    <xf numFmtId="0" fontId="10" fillId="0" borderId="0" xfId="0" applyFont="1" applyBorder="1" applyAlignment="1" applyProtection="1">
      <alignment horizontal="distributed" vertical="center"/>
      <protection locked="0"/>
    </xf>
    <xf numFmtId="0" fontId="10" fillId="0" borderId="13" xfId="0" applyFont="1" applyBorder="1" applyAlignment="1" applyProtection="1">
      <alignment horizontal="distributed" vertical="center"/>
      <protection locked="0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3" xfId="0" applyNumberFormat="1" applyFont="1" applyBorder="1" applyAlignment="1" applyProtection="1">
      <alignment horizontal="distributed"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3" xfId="0" applyNumberFormat="1" applyFont="1" applyBorder="1" applyAlignment="1" applyProtection="1">
      <alignment horizontal="distributed" vertical="center"/>
      <protection locked="0"/>
    </xf>
    <xf numFmtId="183" fontId="20" fillId="0" borderId="17" xfId="0" applyNumberFormat="1" applyFont="1" applyFill="1" applyBorder="1" applyAlignment="1" applyProtection="1">
      <alignment horizontal="center" vertical="center"/>
      <protection locked="0"/>
    </xf>
    <xf numFmtId="183" fontId="20" fillId="0" borderId="0" xfId="0" applyNumberFormat="1" applyFont="1" applyFill="1" applyAlignment="1" applyProtection="1">
      <alignment horizontal="center" vertical="center"/>
      <protection locked="0"/>
    </xf>
    <xf numFmtId="183" fontId="20" fillId="0" borderId="13" xfId="0" applyNumberFormat="1" applyFont="1" applyFill="1" applyBorder="1" applyAlignment="1" applyProtection="1">
      <alignment horizontal="center" vertical="center"/>
      <protection locked="0"/>
    </xf>
    <xf numFmtId="183" fontId="10" fillId="0" borderId="17" xfId="0" applyNumberFormat="1" applyFont="1" applyFill="1" applyBorder="1" applyAlignment="1" applyProtection="1">
      <alignment horizontal="center" vertical="center"/>
      <protection locked="0"/>
    </xf>
    <xf numFmtId="183" fontId="10" fillId="0" borderId="0" xfId="0" applyNumberFormat="1" applyFont="1" applyFill="1" applyAlignment="1" applyProtection="1">
      <alignment horizontal="center" vertical="center"/>
      <protection locked="0"/>
    </xf>
    <xf numFmtId="183" fontId="10" fillId="0" borderId="13" xfId="0" applyNumberFormat="1" applyFont="1" applyFill="1" applyBorder="1" applyAlignment="1" applyProtection="1">
      <alignment horizontal="center" vertical="center"/>
      <protection locked="0"/>
    </xf>
    <xf numFmtId="183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13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179" fontId="8" fillId="0" borderId="0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8" fillId="0" borderId="0" xfId="0" applyFont="1" applyFill="1" applyAlignment="1">
      <alignment horizontal="right" vertical="center"/>
    </xf>
    <xf numFmtId="2" fontId="8" fillId="0" borderId="0" xfId="0" applyNumberFormat="1" applyFont="1" applyFill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177" fontId="20" fillId="0" borderId="0" xfId="0" applyNumberFormat="1" applyFont="1" applyFill="1" applyAlignment="1">
      <alignment horizontal="distributed" vertical="center"/>
    </xf>
    <xf numFmtId="177" fontId="0" fillId="0" borderId="0" xfId="0" applyNumberFormat="1" applyFont="1" applyFill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3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49" fontId="13" fillId="0" borderId="0" xfId="61" applyNumberFormat="1" applyFont="1" applyFill="1" applyBorder="1" applyAlignment="1">
      <alignment horizontal="left"/>
      <protection/>
    </xf>
    <xf numFmtId="49" fontId="13" fillId="0" borderId="33" xfId="61" applyNumberFormat="1" applyFont="1" applyFill="1" applyBorder="1" applyAlignment="1">
      <alignment horizontal="center" vertical="center" wrapText="1"/>
      <protection/>
    </xf>
    <xf numFmtId="49" fontId="27" fillId="0" borderId="0" xfId="61" applyNumberFormat="1" applyFont="1" applyFill="1" applyBorder="1" applyAlignment="1">
      <alignment vertical="top"/>
      <protection/>
    </xf>
    <xf numFmtId="183" fontId="8" fillId="0" borderId="17" xfId="0" applyNumberFormat="1" applyFont="1" applyBorder="1" applyAlignment="1">
      <alignment horizontal="center" vertical="center" shrinkToFit="1"/>
    </xf>
    <xf numFmtId="183" fontId="8" fillId="0" borderId="0" xfId="0" applyNumberFormat="1" applyFont="1" applyBorder="1" applyAlignment="1">
      <alignment horizontal="center" vertical="center" shrinkToFit="1"/>
    </xf>
    <xf numFmtId="49" fontId="13" fillId="0" borderId="18" xfId="61" applyNumberFormat="1" applyFont="1" applyFill="1" applyBorder="1" applyAlignment="1">
      <alignment horizontal="center" vertical="center" wrapText="1"/>
      <protection/>
    </xf>
    <xf numFmtId="49" fontId="13" fillId="0" borderId="16" xfId="61" applyNumberFormat="1" applyFont="1" applyFill="1" applyBorder="1" applyAlignment="1">
      <alignment horizontal="center" vertical="center" wrapText="1"/>
      <protection/>
    </xf>
    <xf numFmtId="49" fontId="13" fillId="0" borderId="21" xfId="61" applyNumberFormat="1" applyFont="1" applyFill="1" applyBorder="1" applyAlignment="1">
      <alignment horizontal="center" vertical="center" wrapText="1"/>
      <protection/>
    </xf>
    <xf numFmtId="49" fontId="13" fillId="0" borderId="19" xfId="61" applyNumberFormat="1" applyFont="1" applyFill="1" applyBorder="1" applyAlignment="1">
      <alignment horizontal="center" vertical="center" wrapText="1"/>
      <protection/>
    </xf>
    <xf numFmtId="49" fontId="13" fillId="0" borderId="15" xfId="61" applyNumberFormat="1" applyFont="1" applyFill="1" applyBorder="1" applyAlignment="1">
      <alignment horizontal="center" vertical="center" wrapText="1"/>
      <protection/>
    </xf>
    <xf numFmtId="49" fontId="13" fillId="0" borderId="28" xfId="61" applyNumberFormat="1" applyFont="1" applyFill="1" applyBorder="1" applyAlignment="1">
      <alignment horizontal="center" vertical="center" wrapText="1"/>
      <protection/>
    </xf>
    <xf numFmtId="49" fontId="13" fillId="0" borderId="32" xfId="61" applyNumberFormat="1" applyFont="1" applyFill="1" applyBorder="1" applyAlignment="1">
      <alignment horizontal="center" vertical="center" wrapText="1"/>
      <protection/>
    </xf>
    <xf numFmtId="49" fontId="13" fillId="0" borderId="29" xfId="61" applyNumberFormat="1" applyFont="1" applyFill="1" applyBorder="1" applyAlignment="1">
      <alignment horizontal="center" vertical="center" wrapText="1"/>
      <protection/>
    </xf>
    <xf numFmtId="183" fontId="0" fillId="0" borderId="17" xfId="0" applyNumberFormat="1" applyFont="1" applyBorder="1" applyAlignment="1">
      <alignment horizontal="center" vertical="center" shrinkToFit="1"/>
    </xf>
    <xf numFmtId="183" fontId="0" fillId="0" borderId="0" xfId="0" applyNumberFormat="1" applyFont="1" applyBorder="1" applyAlignment="1">
      <alignment horizontal="center" vertical="center" shrinkToFit="1"/>
    </xf>
    <xf numFmtId="183" fontId="0" fillId="0" borderId="0" xfId="0" applyNumberFormat="1" applyFont="1" applyAlignment="1">
      <alignment horizontal="center" vertical="center" shrinkToFit="1"/>
    </xf>
    <xf numFmtId="49" fontId="13" fillId="0" borderId="0" xfId="61" applyNumberFormat="1" applyFont="1" applyFill="1" applyBorder="1" applyAlignment="1">
      <alignment horizontal="distributed" vertical="center"/>
      <protection/>
    </xf>
    <xf numFmtId="0" fontId="0" fillId="0" borderId="21" xfId="0" applyFont="1" applyBorder="1" applyAlignment="1">
      <alignment/>
    </xf>
    <xf numFmtId="183" fontId="8" fillId="0" borderId="0" xfId="0" applyNumberFormat="1" applyFont="1" applyAlignment="1">
      <alignment horizontal="center" vertical="center" shrinkToFit="1"/>
    </xf>
    <xf numFmtId="0" fontId="8" fillId="0" borderId="0" xfId="0" applyFont="1" applyBorder="1" applyAlignment="1">
      <alignment horizontal="left" vertical="top"/>
    </xf>
    <xf numFmtId="49" fontId="13" fillId="0" borderId="22" xfId="61" applyNumberFormat="1" applyFont="1" applyFill="1" applyBorder="1" applyAlignment="1">
      <alignment horizontal="center" vertical="center" wrapText="1"/>
      <protection/>
    </xf>
    <xf numFmtId="49" fontId="13" fillId="0" borderId="30" xfId="61" applyNumberFormat="1" applyFont="1" applyFill="1" applyBorder="1" applyAlignment="1">
      <alignment horizontal="center" vertical="center" wrapText="1"/>
      <protection/>
    </xf>
    <xf numFmtId="49" fontId="13" fillId="0" borderId="31" xfId="61" applyNumberFormat="1" applyFont="1" applyFill="1" applyBorder="1" applyAlignment="1">
      <alignment horizontal="center" vertical="center" wrapText="1"/>
      <protection/>
    </xf>
    <xf numFmtId="183" fontId="0" fillId="0" borderId="0" xfId="0" applyNumberFormat="1" applyFont="1" applyAlignment="1">
      <alignment horizontal="center" vertical="center"/>
    </xf>
    <xf numFmtId="183" fontId="8" fillId="0" borderId="0" xfId="0" applyNumberFormat="1" applyFont="1" applyAlignment="1">
      <alignment horizontal="right" vertical="center" shrinkToFit="1"/>
    </xf>
    <xf numFmtId="0" fontId="17" fillId="0" borderId="0" xfId="0" applyFont="1" applyBorder="1" applyAlignment="1">
      <alignment horizontal="left" vertical="top"/>
    </xf>
    <xf numFmtId="49" fontId="19" fillId="0" borderId="15" xfId="61" applyNumberFormat="1" applyFont="1" applyFill="1" applyBorder="1" applyAlignment="1">
      <alignment vertical="center"/>
      <protection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0" fillId="0" borderId="30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183" fontId="9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4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49" fontId="8" fillId="0" borderId="17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16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 wrapText="1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34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0" xfId="60" applyFont="1" applyAlignment="1">
      <alignment horizontal="right" vertical="top"/>
      <protection/>
    </xf>
    <xf numFmtId="0" fontId="3" fillId="0" borderId="0" xfId="60" applyFont="1" applyAlignment="1">
      <alignment horizontal="left" vertical="top"/>
      <protection/>
    </xf>
    <xf numFmtId="0" fontId="8" fillId="0" borderId="21" xfId="60" applyFont="1" applyBorder="1" applyAlignment="1">
      <alignment horizontal="center" vertical="center" wrapText="1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23" xfId="60" applyFont="1" applyBorder="1" applyAlignment="1">
      <alignment horizontal="center" vertical="center"/>
      <protection/>
    </xf>
    <xf numFmtId="0" fontId="0" fillId="0" borderId="24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3　人口及び労働力　その２（人口労働係用）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1"/>
  <sheetViews>
    <sheetView tabSelected="1" zoomScalePageLayoutView="0" workbookViewId="0" topLeftCell="A1">
      <selection activeCell="A2" sqref="A2:AO2"/>
    </sheetView>
  </sheetViews>
  <sheetFormatPr defaultColWidth="9.00390625" defaultRowHeight="12"/>
  <cols>
    <col min="1" max="5" width="2.125" style="58" customWidth="1"/>
    <col min="6" max="14" width="2.625" style="58" customWidth="1"/>
    <col min="15" max="23" width="2.875" style="58" customWidth="1"/>
    <col min="24" max="32" width="2.625" style="58" customWidth="1"/>
    <col min="33" max="35" width="3.00390625" style="58" customWidth="1"/>
    <col min="36" max="38" width="2.625" style="58" customWidth="1"/>
    <col min="39" max="41" width="3.125" style="58" customWidth="1"/>
    <col min="42" max="42" width="2.50390625" style="58" customWidth="1"/>
    <col min="43" max="55" width="2.00390625" style="58" customWidth="1"/>
    <col min="56" max="80" width="1.875" style="58" customWidth="1"/>
    <col min="81" max="16384" width="9.375" style="58" customWidth="1"/>
  </cols>
  <sheetData>
    <row r="1" spans="1:61" ht="24" customHeight="1">
      <c r="A1" s="342" t="s">
        <v>332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</row>
    <row r="2" spans="1:61" ht="30" customHeight="1">
      <c r="A2" s="343" t="s">
        <v>470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</row>
    <row r="3" spans="1:61" ht="12.75" customHeight="1" thickBot="1">
      <c r="A3" s="90" t="s">
        <v>392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0"/>
      <c r="BG3" s="60"/>
      <c r="BH3" s="60"/>
      <c r="BI3" s="60"/>
    </row>
    <row r="4" spans="1:61" s="166" customFormat="1" ht="12.75" customHeight="1">
      <c r="A4" s="348" t="s">
        <v>196</v>
      </c>
      <c r="B4" s="344"/>
      <c r="C4" s="344"/>
      <c r="D4" s="344"/>
      <c r="E4" s="344"/>
      <c r="F4" s="344" t="s">
        <v>197</v>
      </c>
      <c r="G4" s="344"/>
      <c r="H4" s="344"/>
      <c r="I4" s="344"/>
      <c r="J4" s="344"/>
      <c r="K4" s="344"/>
      <c r="L4" s="344"/>
      <c r="M4" s="344"/>
      <c r="N4" s="344"/>
      <c r="O4" s="344" t="s">
        <v>389</v>
      </c>
      <c r="P4" s="344"/>
      <c r="Q4" s="344"/>
      <c r="R4" s="344"/>
      <c r="S4" s="344"/>
      <c r="T4" s="344"/>
      <c r="U4" s="344"/>
      <c r="V4" s="344"/>
      <c r="W4" s="344"/>
      <c r="X4" s="344" t="s">
        <v>390</v>
      </c>
      <c r="Y4" s="344"/>
      <c r="Z4" s="344"/>
      <c r="AA4" s="344"/>
      <c r="AB4" s="344"/>
      <c r="AC4" s="344"/>
      <c r="AD4" s="344"/>
      <c r="AE4" s="344"/>
      <c r="AF4" s="344"/>
      <c r="AG4" s="344" t="s">
        <v>198</v>
      </c>
      <c r="AH4" s="344"/>
      <c r="AI4" s="344"/>
      <c r="AJ4" s="344"/>
      <c r="AK4" s="344"/>
      <c r="AL4" s="344"/>
      <c r="AM4" s="344"/>
      <c r="AN4" s="344"/>
      <c r="AO4" s="345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4"/>
      <c r="BG4" s="64"/>
      <c r="BH4" s="64"/>
      <c r="BI4" s="64"/>
    </row>
    <row r="5" spans="1:61" s="166" customFormat="1" ht="12.75" customHeight="1">
      <c r="A5" s="349"/>
      <c r="B5" s="346"/>
      <c r="C5" s="346"/>
      <c r="D5" s="346"/>
      <c r="E5" s="346"/>
      <c r="F5" s="346" t="s">
        <v>199</v>
      </c>
      <c r="G5" s="346"/>
      <c r="H5" s="346"/>
      <c r="I5" s="346" t="s">
        <v>136</v>
      </c>
      <c r="J5" s="346"/>
      <c r="K5" s="346"/>
      <c r="L5" s="346" t="s">
        <v>137</v>
      </c>
      <c r="M5" s="346"/>
      <c r="N5" s="346"/>
      <c r="O5" s="346" t="s">
        <v>199</v>
      </c>
      <c r="P5" s="346"/>
      <c r="Q5" s="346"/>
      <c r="R5" s="346" t="s">
        <v>136</v>
      </c>
      <c r="S5" s="346"/>
      <c r="T5" s="346"/>
      <c r="U5" s="346" t="s">
        <v>137</v>
      </c>
      <c r="V5" s="346"/>
      <c r="W5" s="346"/>
      <c r="X5" s="346" t="s">
        <v>199</v>
      </c>
      <c r="Y5" s="346"/>
      <c r="Z5" s="346"/>
      <c r="AA5" s="346" t="s">
        <v>136</v>
      </c>
      <c r="AB5" s="346"/>
      <c r="AC5" s="346"/>
      <c r="AD5" s="346" t="s">
        <v>137</v>
      </c>
      <c r="AE5" s="346"/>
      <c r="AF5" s="346"/>
      <c r="AG5" s="346" t="s">
        <v>199</v>
      </c>
      <c r="AH5" s="346"/>
      <c r="AI5" s="346"/>
      <c r="AJ5" s="346" t="s">
        <v>136</v>
      </c>
      <c r="AK5" s="346"/>
      <c r="AL5" s="346"/>
      <c r="AM5" s="346" t="s">
        <v>137</v>
      </c>
      <c r="AN5" s="346"/>
      <c r="AO5" s="347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</row>
    <row r="6" spans="1:41" s="65" customFormat="1" ht="6" customHeight="1">
      <c r="A6" s="352"/>
      <c r="B6" s="352"/>
      <c r="C6" s="352"/>
      <c r="D6" s="352"/>
      <c r="E6" s="353"/>
      <c r="F6" s="350"/>
      <c r="G6" s="351"/>
      <c r="H6" s="351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</row>
    <row r="7" spans="1:41" s="66" customFormat="1" ht="12.75" customHeight="1">
      <c r="A7" s="354" t="s">
        <v>376</v>
      </c>
      <c r="B7" s="354"/>
      <c r="C7" s="354"/>
      <c r="D7" s="354"/>
      <c r="E7" s="355"/>
      <c r="F7" s="324">
        <v>31199</v>
      </c>
      <c r="G7" s="321"/>
      <c r="H7" s="321"/>
      <c r="I7" s="321">
        <v>15187</v>
      </c>
      <c r="J7" s="321"/>
      <c r="K7" s="321"/>
      <c r="L7" s="321">
        <v>16012</v>
      </c>
      <c r="M7" s="321"/>
      <c r="N7" s="321"/>
      <c r="O7" s="321">
        <v>35372</v>
      </c>
      <c r="P7" s="321"/>
      <c r="Q7" s="321"/>
      <c r="R7" s="321">
        <v>19967</v>
      </c>
      <c r="S7" s="321"/>
      <c r="T7" s="321"/>
      <c r="U7" s="321">
        <v>15405</v>
      </c>
      <c r="V7" s="321"/>
      <c r="W7" s="321"/>
      <c r="X7" s="321">
        <v>36205</v>
      </c>
      <c r="Y7" s="321"/>
      <c r="Z7" s="321"/>
      <c r="AA7" s="321">
        <v>19897</v>
      </c>
      <c r="AB7" s="321"/>
      <c r="AC7" s="321"/>
      <c r="AD7" s="321">
        <v>16308</v>
      </c>
      <c r="AE7" s="321"/>
      <c r="AF7" s="321"/>
      <c r="AG7" s="321">
        <v>-833</v>
      </c>
      <c r="AH7" s="321"/>
      <c r="AI7" s="321"/>
      <c r="AJ7" s="321">
        <v>70</v>
      </c>
      <c r="AK7" s="321"/>
      <c r="AL7" s="321"/>
      <c r="AM7" s="321">
        <v>-903</v>
      </c>
      <c r="AN7" s="321"/>
      <c r="AO7" s="321"/>
    </row>
    <row r="8" spans="1:41" s="66" customFormat="1" ht="12.75" customHeight="1">
      <c r="A8" s="354" t="s">
        <v>184</v>
      </c>
      <c r="B8" s="354"/>
      <c r="C8" s="354"/>
      <c r="D8" s="354"/>
      <c r="E8" s="355"/>
      <c r="F8" s="324">
        <v>30256</v>
      </c>
      <c r="G8" s="321"/>
      <c r="H8" s="321"/>
      <c r="I8" s="321">
        <v>14758</v>
      </c>
      <c r="J8" s="321"/>
      <c r="K8" s="321"/>
      <c r="L8" s="321">
        <v>15498</v>
      </c>
      <c r="M8" s="321"/>
      <c r="N8" s="321"/>
      <c r="O8" s="321">
        <v>34208</v>
      </c>
      <c r="P8" s="321"/>
      <c r="Q8" s="321"/>
      <c r="R8" s="321">
        <v>19316</v>
      </c>
      <c r="S8" s="321"/>
      <c r="T8" s="321"/>
      <c r="U8" s="321">
        <v>14892</v>
      </c>
      <c r="V8" s="321"/>
      <c r="W8" s="321"/>
      <c r="X8" s="321">
        <v>35231</v>
      </c>
      <c r="Y8" s="321"/>
      <c r="Z8" s="321"/>
      <c r="AA8" s="321">
        <v>19619</v>
      </c>
      <c r="AB8" s="321"/>
      <c r="AC8" s="321"/>
      <c r="AD8" s="321">
        <v>15612</v>
      </c>
      <c r="AE8" s="321"/>
      <c r="AF8" s="321"/>
      <c r="AG8" s="321">
        <v>-1023</v>
      </c>
      <c r="AH8" s="321"/>
      <c r="AI8" s="321"/>
      <c r="AJ8" s="321">
        <v>-303</v>
      </c>
      <c r="AK8" s="321"/>
      <c r="AL8" s="321"/>
      <c r="AM8" s="321">
        <v>-720</v>
      </c>
      <c r="AN8" s="321"/>
      <c r="AO8" s="321"/>
    </row>
    <row r="9" spans="1:41" s="66" customFormat="1" ht="12.75" customHeight="1">
      <c r="A9" s="354" t="s">
        <v>185</v>
      </c>
      <c r="B9" s="354"/>
      <c r="C9" s="354"/>
      <c r="D9" s="354"/>
      <c r="E9" s="355"/>
      <c r="F9" s="324">
        <v>27205</v>
      </c>
      <c r="G9" s="321"/>
      <c r="H9" s="321"/>
      <c r="I9" s="321">
        <v>13175</v>
      </c>
      <c r="J9" s="321"/>
      <c r="K9" s="321"/>
      <c r="L9" s="321">
        <v>14030</v>
      </c>
      <c r="M9" s="321"/>
      <c r="N9" s="321"/>
      <c r="O9" s="321">
        <v>32537</v>
      </c>
      <c r="P9" s="321"/>
      <c r="Q9" s="321"/>
      <c r="R9" s="321">
        <v>18343</v>
      </c>
      <c r="S9" s="321"/>
      <c r="T9" s="321"/>
      <c r="U9" s="321">
        <v>14194</v>
      </c>
      <c r="V9" s="321"/>
      <c r="W9" s="321"/>
      <c r="X9" s="321">
        <v>34127</v>
      </c>
      <c r="Y9" s="321"/>
      <c r="Z9" s="321"/>
      <c r="AA9" s="321">
        <v>18821</v>
      </c>
      <c r="AB9" s="321"/>
      <c r="AC9" s="321"/>
      <c r="AD9" s="321">
        <v>15306</v>
      </c>
      <c r="AE9" s="321"/>
      <c r="AF9" s="321"/>
      <c r="AG9" s="321">
        <v>-1590</v>
      </c>
      <c r="AH9" s="321"/>
      <c r="AI9" s="321"/>
      <c r="AJ9" s="321">
        <v>-478</v>
      </c>
      <c r="AK9" s="321"/>
      <c r="AL9" s="321"/>
      <c r="AM9" s="321">
        <v>-1112</v>
      </c>
      <c r="AN9" s="321"/>
      <c r="AO9" s="321"/>
    </row>
    <row r="10" spans="1:41" s="66" customFormat="1" ht="12.75" customHeight="1">
      <c r="A10" s="354" t="s">
        <v>369</v>
      </c>
      <c r="B10" s="354"/>
      <c r="C10" s="354"/>
      <c r="D10" s="354"/>
      <c r="E10" s="355"/>
      <c r="F10" s="324">
        <v>27923</v>
      </c>
      <c r="G10" s="321"/>
      <c r="H10" s="321"/>
      <c r="I10" s="321">
        <v>13908</v>
      </c>
      <c r="J10" s="321"/>
      <c r="K10" s="321"/>
      <c r="L10" s="321">
        <v>14015</v>
      </c>
      <c r="M10" s="321"/>
      <c r="N10" s="321"/>
      <c r="O10" s="321">
        <v>32660</v>
      </c>
      <c r="P10" s="321"/>
      <c r="Q10" s="321"/>
      <c r="R10" s="321">
        <v>18570</v>
      </c>
      <c r="S10" s="321"/>
      <c r="T10" s="321"/>
      <c r="U10" s="321">
        <v>14090</v>
      </c>
      <c r="V10" s="321"/>
      <c r="W10" s="321"/>
      <c r="X10" s="321">
        <v>35403</v>
      </c>
      <c r="Y10" s="321"/>
      <c r="Z10" s="321"/>
      <c r="AA10" s="321">
        <v>19462</v>
      </c>
      <c r="AB10" s="321"/>
      <c r="AC10" s="321"/>
      <c r="AD10" s="321">
        <v>15941</v>
      </c>
      <c r="AE10" s="321"/>
      <c r="AF10" s="321"/>
      <c r="AG10" s="321">
        <v>-2743</v>
      </c>
      <c r="AH10" s="321"/>
      <c r="AI10" s="321"/>
      <c r="AJ10" s="321">
        <v>-892</v>
      </c>
      <c r="AK10" s="321"/>
      <c r="AL10" s="321"/>
      <c r="AM10" s="321">
        <v>-1851</v>
      </c>
      <c r="AN10" s="321"/>
      <c r="AO10" s="321"/>
    </row>
    <row r="11" spans="1:41" s="66" customFormat="1" ht="12.75" customHeight="1">
      <c r="A11" s="356" t="s">
        <v>375</v>
      </c>
      <c r="B11" s="356"/>
      <c r="C11" s="356"/>
      <c r="D11" s="356"/>
      <c r="E11" s="357"/>
      <c r="F11" s="325">
        <v>26047</v>
      </c>
      <c r="G11" s="322"/>
      <c r="H11" s="322"/>
      <c r="I11" s="322">
        <v>12868</v>
      </c>
      <c r="J11" s="322"/>
      <c r="K11" s="322"/>
      <c r="L11" s="322">
        <v>13179</v>
      </c>
      <c r="M11" s="322"/>
      <c r="N11" s="322"/>
      <c r="O11" s="322">
        <v>32164</v>
      </c>
      <c r="P11" s="322"/>
      <c r="Q11" s="322"/>
      <c r="R11" s="322">
        <v>18190</v>
      </c>
      <c r="S11" s="322"/>
      <c r="T11" s="322"/>
      <c r="U11" s="322">
        <v>13974</v>
      </c>
      <c r="V11" s="322"/>
      <c r="W11" s="322"/>
      <c r="X11" s="322">
        <v>33904</v>
      </c>
      <c r="Y11" s="322"/>
      <c r="Z11" s="322"/>
      <c r="AA11" s="322">
        <v>18926</v>
      </c>
      <c r="AB11" s="322"/>
      <c r="AC11" s="322"/>
      <c r="AD11" s="322">
        <v>14978</v>
      </c>
      <c r="AE11" s="322"/>
      <c r="AF11" s="322"/>
      <c r="AG11" s="322">
        <v>-1740</v>
      </c>
      <c r="AH11" s="322"/>
      <c r="AI11" s="322"/>
      <c r="AJ11" s="322">
        <v>-736</v>
      </c>
      <c r="AK11" s="322"/>
      <c r="AL11" s="322"/>
      <c r="AM11" s="322">
        <v>-1004</v>
      </c>
      <c r="AN11" s="322"/>
      <c r="AO11" s="322"/>
    </row>
    <row r="12" spans="1:41" s="66" customFormat="1" ht="12.75" customHeight="1">
      <c r="A12" s="354"/>
      <c r="B12" s="354"/>
      <c r="C12" s="354"/>
      <c r="D12" s="354"/>
      <c r="E12" s="355"/>
      <c r="F12" s="341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</row>
    <row r="13" spans="1:41" s="165" customFormat="1" ht="12.75" customHeight="1">
      <c r="A13" s="323" t="s">
        <v>377</v>
      </c>
      <c r="B13" s="323"/>
      <c r="C13" s="323"/>
      <c r="D13" s="323"/>
      <c r="E13" s="323"/>
      <c r="F13" s="324">
        <v>1821</v>
      </c>
      <c r="G13" s="320"/>
      <c r="H13" s="320"/>
      <c r="I13" s="321">
        <v>869</v>
      </c>
      <c r="J13" s="321"/>
      <c r="K13" s="321"/>
      <c r="L13" s="321">
        <v>952</v>
      </c>
      <c r="M13" s="321"/>
      <c r="N13" s="321"/>
      <c r="O13" s="321">
        <v>1783</v>
      </c>
      <c r="P13" s="321"/>
      <c r="Q13" s="321"/>
      <c r="R13" s="321">
        <v>1047</v>
      </c>
      <c r="S13" s="321"/>
      <c r="T13" s="321"/>
      <c r="U13" s="321">
        <v>736</v>
      </c>
      <c r="V13" s="321"/>
      <c r="W13" s="321"/>
      <c r="X13" s="321">
        <v>1919</v>
      </c>
      <c r="Y13" s="321"/>
      <c r="Z13" s="321"/>
      <c r="AA13" s="321">
        <v>1108</v>
      </c>
      <c r="AB13" s="321"/>
      <c r="AC13" s="321"/>
      <c r="AD13" s="321">
        <v>811</v>
      </c>
      <c r="AE13" s="321"/>
      <c r="AF13" s="321"/>
      <c r="AG13" s="321">
        <v>-136</v>
      </c>
      <c r="AH13" s="321"/>
      <c r="AI13" s="321"/>
      <c r="AJ13" s="321">
        <v>-61</v>
      </c>
      <c r="AK13" s="321"/>
      <c r="AL13" s="321"/>
      <c r="AM13" s="321">
        <v>-75</v>
      </c>
      <c r="AN13" s="321"/>
      <c r="AO13" s="321"/>
    </row>
    <row r="14" spans="1:41" s="165" customFormat="1" ht="12.75" customHeight="1">
      <c r="A14" s="323" t="s">
        <v>378</v>
      </c>
      <c r="B14" s="323"/>
      <c r="C14" s="323"/>
      <c r="D14" s="323"/>
      <c r="E14" s="323"/>
      <c r="F14" s="324">
        <v>1793</v>
      </c>
      <c r="G14" s="320"/>
      <c r="H14" s="320"/>
      <c r="I14" s="321">
        <v>907</v>
      </c>
      <c r="J14" s="321"/>
      <c r="K14" s="321"/>
      <c r="L14" s="321">
        <v>886</v>
      </c>
      <c r="M14" s="321"/>
      <c r="N14" s="321"/>
      <c r="O14" s="321">
        <v>1901</v>
      </c>
      <c r="P14" s="321"/>
      <c r="Q14" s="321"/>
      <c r="R14" s="321">
        <v>1072</v>
      </c>
      <c r="S14" s="321"/>
      <c r="T14" s="321"/>
      <c r="U14" s="321">
        <v>829</v>
      </c>
      <c r="V14" s="321"/>
      <c r="W14" s="321"/>
      <c r="X14" s="321">
        <v>1892</v>
      </c>
      <c r="Y14" s="321"/>
      <c r="Z14" s="321"/>
      <c r="AA14" s="321">
        <v>1027</v>
      </c>
      <c r="AB14" s="321"/>
      <c r="AC14" s="321"/>
      <c r="AD14" s="321">
        <v>865</v>
      </c>
      <c r="AE14" s="321"/>
      <c r="AF14" s="321"/>
      <c r="AG14" s="321">
        <v>9</v>
      </c>
      <c r="AH14" s="321"/>
      <c r="AI14" s="321"/>
      <c r="AJ14" s="321">
        <v>45</v>
      </c>
      <c r="AK14" s="321"/>
      <c r="AL14" s="321"/>
      <c r="AM14" s="321">
        <v>-36</v>
      </c>
      <c r="AN14" s="321"/>
      <c r="AO14" s="321"/>
    </row>
    <row r="15" spans="1:41" s="165" customFormat="1" ht="12.75" customHeight="1">
      <c r="A15" s="323" t="s">
        <v>379</v>
      </c>
      <c r="B15" s="323"/>
      <c r="C15" s="323"/>
      <c r="D15" s="323"/>
      <c r="E15" s="323"/>
      <c r="F15" s="324">
        <v>4962</v>
      </c>
      <c r="G15" s="320"/>
      <c r="H15" s="320"/>
      <c r="I15" s="321">
        <v>2533</v>
      </c>
      <c r="J15" s="321"/>
      <c r="K15" s="321"/>
      <c r="L15" s="321">
        <v>2429</v>
      </c>
      <c r="M15" s="321"/>
      <c r="N15" s="321"/>
      <c r="O15" s="321">
        <v>5819</v>
      </c>
      <c r="P15" s="321"/>
      <c r="Q15" s="321"/>
      <c r="R15" s="321">
        <v>3146</v>
      </c>
      <c r="S15" s="321"/>
      <c r="T15" s="321"/>
      <c r="U15" s="321">
        <v>2673</v>
      </c>
      <c r="V15" s="321"/>
      <c r="W15" s="321"/>
      <c r="X15" s="321">
        <v>6698</v>
      </c>
      <c r="Y15" s="321"/>
      <c r="Z15" s="321"/>
      <c r="AA15" s="321">
        <v>3630</v>
      </c>
      <c r="AB15" s="321"/>
      <c r="AC15" s="321"/>
      <c r="AD15" s="321">
        <v>3068</v>
      </c>
      <c r="AE15" s="321"/>
      <c r="AF15" s="321"/>
      <c r="AG15" s="321">
        <v>-879</v>
      </c>
      <c r="AH15" s="321"/>
      <c r="AI15" s="321"/>
      <c r="AJ15" s="321">
        <v>-484</v>
      </c>
      <c r="AK15" s="321"/>
      <c r="AL15" s="321"/>
      <c r="AM15" s="321">
        <v>-395</v>
      </c>
      <c r="AN15" s="321"/>
      <c r="AO15" s="321"/>
    </row>
    <row r="16" spans="1:41" s="165" customFormat="1" ht="12.75" customHeight="1">
      <c r="A16" s="323" t="s">
        <v>380</v>
      </c>
      <c r="B16" s="323"/>
      <c r="C16" s="323"/>
      <c r="D16" s="323"/>
      <c r="E16" s="323"/>
      <c r="F16" s="324">
        <v>3364</v>
      </c>
      <c r="G16" s="320"/>
      <c r="H16" s="320"/>
      <c r="I16" s="321">
        <v>1729</v>
      </c>
      <c r="J16" s="321"/>
      <c r="K16" s="321"/>
      <c r="L16" s="321">
        <v>1635</v>
      </c>
      <c r="M16" s="321"/>
      <c r="N16" s="321"/>
      <c r="O16" s="321">
        <v>6782</v>
      </c>
      <c r="P16" s="321"/>
      <c r="Q16" s="321"/>
      <c r="R16" s="321">
        <v>3898</v>
      </c>
      <c r="S16" s="321"/>
      <c r="T16" s="321"/>
      <c r="U16" s="321">
        <v>2884</v>
      </c>
      <c r="V16" s="321"/>
      <c r="W16" s="321"/>
      <c r="X16" s="321">
        <v>6931</v>
      </c>
      <c r="Y16" s="321"/>
      <c r="Z16" s="321"/>
      <c r="AA16" s="321">
        <v>3977</v>
      </c>
      <c r="AB16" s="321"/>
      <c r="AC16" s="321"/>
      <c r="AD16" s="321">
        <v>2954</v>
      </c>
      <c r="AE16" s="321"/>
      <c r="AF16" s="321"/>
      <c r="AG16" s="321">
        <v>-149</v>
      </c>
      <c r="AH16" s="321"/>
      <c r="AI16" s="321"/>
      <c r="AJ16" s="321">
        <v>-79</v>
      </c>
      <c r="AK16" s="321"/>
      <c r="AL16" s="321"/>
      <c r="AM16" s="321">
        <v>-70</v>
      </c>
      <c r="AN16" s="321"/>
      <c r="AO16" s="321"/>
    </row>
    <row r="17" spans="1:41" s="165" customFormat="1" ht="12.75" customHeight="1">
      <c r="A17" s="323" t="s">
        <v>381</v>
      </c>
      <c r="B17" s="323"/>
      <c r="C17" s="323"/>
      <c r="D17" s="323"/>
      <c r="E17" s="323"/>
      <c r="F17" s="324">
        <v>2036</v>
      </c>
      <c r="G17" s="320"/>
      <c r="H17" s="320"/>
      <c r="I17" s="321">
        <v>1006</v>
      </c>
      <c r="J17" s="321"/>
      <c r="K17" s="321"/>
      <c r="L17" s="321">
        <v>1030</v>
      </c>
      <c r="M17" s="321"/>
      <c r="N17" s="321"/>
      <c r="O17" s="321">
        <v>2431</v>
      </c>
      <c r="P17" s="321"/>
      <c r="Q17" s="321"/>
      <c r="R17" s="321">
        <v>1386</v>
      </c>
      <c r="S17" s="321"/>
      <c r="T17" s="321"/>
      <c r="U17" s="321">
        <v>1045</v>
      </c>
      <c r="V17" s="321"/>
      <c r="W17" s="321"/>
      <c r="X17" s="321">
        <v>2409</v>
      </c>
      <c r="Y17" s="321"/>
      <c r="Z17" s="321"/>
      <c r="AA17" s="321">
        <v>1378</v>
      </c>
      <c r="AB17" s="321"/>
      <c r="AC17" s="321"/>
      <c r="AD17" s="321">
        <v>1031</v>
      </c>
      <c r="AE17" s="321"/>
      <c r="AF17" s="321"/>
      <c r="AG17" s="321">
        <v>22</v>
      </c>
      <c r="AH17" s="321"/>
      <c r="AI17" s="321"/>
      <c r="AJ17" s="321">
        <v>8</v>
      </c>
      <c r="AK17" s="321"/>
      <c r="AL17" s="321"/>
      <c r="AM17" s="321">
        <v>14</v>
      </c>
      <c r="AN17" s="321"/>
      <c r="AO17" s="321"/>
    </row>
    <row r="18" spans="1:41" s="165" customFormat="1" ht="12.75" customHeight="1">
      <c r="A18" s="323" t="s">
        <v>382</v>
      </c>
      <c r="B18" s="323"/>
      <c r="C18" s="323"/>
      <c r="D18" s="323"/>
      <c r="E18" s="323"/>
      <c r="F18" s="324">
        <v>1584</v>
      </c>
      <c r="G18" s="320"/>
      <c r="H18" s="320"/>
      <c r="I18" s="320">
        <v>784</v>
      </c>
      <c r="J18" s="320"/>
      <c r="K18" s="320"/>
      <c r="L18" s="320">
        <v>800</v>
      </c>
      <c r="M18" s="320"/>
      <c r="N18" s="320"/>
      <c r="O18" s="320">
        <v>1743</v>
      </c>
      <c r="P18" s="320"/>
      <c r="Q18" s="320"/>
      <c r="R18" s="320">
        <v>1023</v>
      </c>
      <c r="S18" s="320"/>
      <c r="T18" s="320"/>
      <c r="U18" s="320">
        <v>720</v>
      </c>
      <c r="V18" s="320"/>
      <c r="W18" s="320"/>
      <c r="X18" s="320">
        <v>1814</v>
      </c>
      <c r="Y18" s="320"/>
      <c r="Z18" s="320"/>
      <c r="AA18" s="320">
        <v>1027</v>
      </c>
      <c r="AB18" s="320"/>
      <c r="AC18" s="320"/>
      <c r="AD18" s="320">
        <v>787</v>
      </c>
      <c r="AE18" s="320"/>
      <c r="AF18" s="320"/>
      <c r="AG18" s="320">
        <v>-71</v>
      </c>
      <c r="AH18" s="320"/>
      <c r="AI18" s="320"/>
      <c r="AJ18" s="320">
        <v>-4</v>
      </c>
      <c r="AK18" s="320"/>
      <c r="AL18" s="320"/>
      <c r="AM18" s="320">
        <v>-67</v>
      </c>
      <c r="AN18" s="320"/>
      <c r="AO18" s="320"/>
    </row>
    <row r="19" spans="1:41" s="165" customFormat="1" ht="12.75" customHeight="1">
      <c r="A19" s="323"/>
      <c r="B19" s="323"/>
      <c r="C19" s="323"/>
      <c r="D19" s="323"/>
      <c r="E19" s="323"/>
      <c r="F19" s="324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</row>
    <row r="20" spans="1:41" s="165" customFormat="1" ht="12.75" customHeight="1">
      <c r="A20" s="323" t="s">
        <v>383</v>
      </c>
      <c r="B20" s="323"/>
      <c r="C20" s="323"/>
      <c r="D20" s="323"/>
      <c r="E20" s="323"/>
      <c r="F20" s="324">
        <v>1701</v>
      </c>
      <c r="G20" s="320"/>
      <c r="H20" s="320"/>
      <c r="I20" s="320">
        <v>816</v>
      </c>
      <c r="J20" s="320"/>
      <c r="K20" s="320"/>
      <c r="L20" s="320">
        <v>885</v>
      </c>
      <c r="M20" s="320"/>
      <c r="N20" s="320"/>
      <c r="O20" s="320">
        <v>2092</v>
      </c>
      <c r="P20" s="320"/>
      <c r="Q20" s="320"/>
      <c r="R20" s="320">
        <v>1215</v>
      </c>
      <c r="S20" s="320"/>
      <c r="T20" s="320"/>
      <c r="U20" s="320">
        <v>877</v>
      </c>
      <c r="V20" s="320"/>
      <c r="W20" s="320"/>
      <c r="X20" s="320">
        <v>2288</v>
      </c>
      <c r="Y20" s="320"/>
      <c r="Z20" s="320"/>
      <c r="AA20" s="320">
        <v>1297</v>
      </c>
      <c r="AB20" s="320"/>
      <c r="AC20" s="320"/>
      <c r="AD20" s="320">
        <v>991</v>
      </c>
      <c r="AE20" s="320"/>
      <c r="AF20" s="320"/>
      <c r="AG20" s="320">
        <v>-196</v>
      </c>
      <c r="AH20" s="320"/>
      <c r="AI20" s="320"/>
      <c r="AJ20" s="320">
        <v>-82</v>
      </c>
      <c r="AK20" s="320"/>
      <c r="AL20" s="320"/>
      <c r="AM20" s="320">
        <v>-114</v>
      </c>
      <c r="AN20" s="320"/>
      <c r="AO20" s="320"/>
    </row>
    <row r="21" spans="1:41" s="165" customFormat="1" ht="12.75" customHeight="1">
      <c r="A21" s="323" t="s">
        <v>384</v>
      </c>
      <c r="B21" s="323"/>
      <c r="C21" s="323"/>
      <c r="D21" s="323"/>
      <c r="E21" s="323"/>
      <c r="F21" s="324">
        <v>1807</v>
      </c>
      <c r="G21" s="320"/>
      <c r="H21" s="320"/>
      <c r="I21" s="320">
        <v>855</v>
      </c>
      <c r="J21" s="320"/>
      <c r="K21" s="320"/>
      <c r="L21" s="320">
        <v>952</v>
      </c>
      <c r="M21" s="320"/>
      <c r="N21" s="320"/>
      <c r="O21" s="320">
        <v>2335</v>
      </c>
      <c r="P21" s="320"/>
      <c r="Q21" s="320"/>
      <c r="R21" s="320">
        <v>1307</v>
      </c>
      <c r="S21" s="320"/>
      <c r="T21" s="320"/>
      <c r="U21" s="320">
        <v>1028</v>
      </c>
      <c r="V21" s="320"/>
      <c r="W21" s="320"/>
      <c r="X21" s="320">
        <v>2363</v>
      </c>
      <c r="Y21" s="320"/>
      <c r="Z21" s="320"/>
      <c r="AA21" s="320">
        <v>1291</v>
      </c>
      <c r="AB21" s="320"/>
      <c r="AC21" s="320"/>
      <c r="AD21" s="320">
        <v>1072</v>
      </c>
      <c r="AE21" s="320"/>
      <c r="AF21" s="320"/>
      <c r="AG21" s="320">
        <v>-28</v>
      </c>
      <c r="AH21" s="320"/>
      <c r="AI21" s="320"/>
      <c r="AJ21" s="320">
        <v>16</v>
      </c>
      <c r="AK21" s="320"/>
      <c r="AL21" s="320"/>
      <c r="AM21" s="320">
        <v>-44</v>
      </c>
      <c r="AN21" s="320"/>
      <c r="AO21" s="320"/>
    </row>
    <row r="22" spans="1:41" s="165" customFormat="1" ht="12.75" customHeight="1">
      <c r="A22" s="323" t="s">
        <v>385</v>
      </c>
      <c r="B22" s="323"/>
      <c r="C22" s="323"/>
      <c r="D22" s="323"/>
      <c r="E22" s="323"/>
      <c r="F22" s="324">
        <v>1543</v>
      </c>
      <c r="G22" s="320"/>
      <c r="H22" s="320"/>
      <c r="I22" s="320">
        <v>791</v>
      </c>
      <c r="J22" s="320"/>
      <c r="K22" s="320"/>
      <c r="L22" s="320">
        <v>752</v>
      </c>
      <c r="M22" s="320"/>
      <c r="N22" s="320"/>
      <c r="O22" s="320">
        <v>1854</v>
      </c>
      <c r="P22" s="320"/>
      <c r="Q22" s="320"/>
      <c r="R22" s="320">
        <v>1058</v>
      </c>
      <c r="S22" s="320"/>
      <c r="T22" s="320"/>
      <c r="U22" s="320">
        <v>796</v>
      </c>
      <c r="V22" s="320"/>
      <c r="W22" s="320"/>
      <c r="X22" s="320">
        <v>1898</v>
      </c>
      <c r="Y22" s="320"/>
      <c r="Z22" s="320"/>
      <c r="AA22" s="320">
        <v>1065</v>
      </c>
      <c r="AB22" s="320"/>
      <c r="AC22" s="320"/>
      <c r="AD22" s="320">
        <v>833</v>
      </c>
      <c r="AE22" s="320"/>
      <c r="AF22" s="320"/>
      <c r="AG22" s="320">
        <v>-44</v>
      </c>
      <c r="AH22" s="320"/>
      <c r="AI22" s="320"/>
      <c r="AJ22" s="320">
        <v>-7</v>
      </c>
      <c r="AK22" s="320"/>
      <c r="AL22" s="320"/>
      <c r="AM22" s="320">
        <v>-37</v>
      </c>
      <c r="AN22" s="320"/>
      <c r="AO22" s="320"/>
    </row>
    <row r="23" spans="1:41" s="165" customFormat="1" ht="12.75" customHeight="1">
      <c r="A23" s="323" t="s">
        <v>386</v>
      </c>
      <c r="B23" s="323"/>
      <c r="C23" s="323"/>
      <c r="D23" s="323"/>
      <c r="E23" s="323"/>
      <c r="F23" s="324">
        <v>1934</v>
      </c>
      <c r="G23" s="320"/>
      <c r="H23" s="320"/>
      <c r="I23" s="320">
        <v>954</v>
      </c>
      <c r="J23" s="320"/>
      <c r="K23" s="320"/>
      <c r="L23" s="320">
        <v>980</v>
      </c>
      <c r="M23" s="320"/>
      <c r="N23" s="320"/>
      <c r="O23" s="320">
        <v>2331</v>
      </c>
      <c r="P23" s="320"/>
      <c r="Q23" s="320"/>
      <c r="R23" s="320">
        <v>1313</v>
      </c>
      <c r="S23" s="320"/>
      <c r="T23" s="320"/>
      <c r="U23" s="320">
        <v>1018</v>
      </c>
      <c r="V23" s="320"/>
      <c r="W23" s="320"/>
      <c r="X23" s="320">
        <v>2463</v>
      </c>
      <c r="Y23" s="320"/>
      <c r="Z23" s="320"/>
      <c r="AA23" s="320">
        <v>1402</v>
      </c>
      <c r="AB23" s="320"/>
      <c r="AC23" s="320"/>
      <c r="AD23" s="320">
        <v>1061</v>
      </c>
      <c r="AE23" s="320"/>
      <c r="AF23" s="320"/>
      <c r="AG23" s="320">
        <v>-132</v>
      </c>
      <c r="AH23" s="320"/>
      <c r="AI23" s="320"/>
      <c r="AJ23" s="320">
        <v>-89</v>
      </c>
      <c r="AK23" s="320"/>
      <c r="AL23" s="320"/>
      <c r="AM23" s="320">
        <v>-43</v>
      </c>
      <c r="AN23" s="320"/>
      <c r="AO23" s="320"/>
    </row>
    <row r="24" spans="1:41" s="165" customFormat="1" ht="12.75" customHeight="1">
      <c r="A24" s="323" t="s">
        <v>387</v>
      </c>
      <c r="B24" s="323"/>
      <c r="C24" s="323"/>
      <c r="D24" s="323"/>
      <c r="E24" s="323"/>
      <c r="F24" s="324">
        <v>1884</v>
      </c>
      <c r="G24" s="320"/>
      <c r="H24" s="320"/>
      <c r="I24" s="320">
        <v>861</v>
      </c>
      <c r="J24" s="320"/>
      <c r="K24" s="320"/>
      <c r="L24" s="320">
        <v>1023</v>
      </c>
      <c r="M24" s="320"/>
      <c r="N24" s="320"/>
      <c r="O24" s="320">
        <v>1628</v>
      </c>
      <c r="P24" s="320"/>
      <c r="Q24" s="320"/>
      <c r="R24" s="320">
        <v>935</v>
      </c>
      <c r="S24" s="320"/>
      <c r="T24" s="320"/>
      <c r="U24" s="320">
        <v>693</v>
      </c>
      <c r="V24" s="320"/>
      <c r="W24" s="320"/>
      <c r="X24" s="320">
        <v>1740</v>
      </c>
      <c r="Y24" s="320"/>
      <c r="Z24" s="320"/>
      <c r="AA24" s="320">
        <v>916</v>
      </c>
      <c r="AB24" s="320"/>
      <c r="AC24" s="320"/>
      <c r="AD24" s="320">
        <v>824</v>
      </c>
      <c r="AE24" s="320"/>
      <c r="AF24" s="320"/>
      <c r="AG24" s="320">
        <v>-112</v>
      </c>
      <c r="AH24" s="320"/>
      <c r="AI24" s="320"/>
      <c r="AJ24" s="320">
        <v>19</v>
      </c>
      <c r="AK24" s="320"/>
      <c r="AL24" s="320"/>
      <c r="AM24" s="320">
        <v>-131</v>
      </c>
      <c r="AN24" s="320"/>
      <c r="AO24" s="320"/>
    </row>
    <row r="25" spans="1:41" s="165" customFormat="1" ht="12.75" customHeight="1">
      <c r="A25" s="323" t="s">
        <v>388</v>
      </c>
      <c r="B25" s="323"/>
      <c r="C25" s="323"/>
      <c r="D25" s="323"/>
      <c r="E25" s="323"/>
      <c r="F25" s="324">
        <v>1618</v>
      </c>
      <c r="G25" s="320"/>
      <c r="H25" s="320"/>
      <c r="I25" s="320">
        <v>763</v>
      </c>
      <c r="J25" s="320"/>
      <c r="K25" s="320"/>
      <c r="L25" s="320">
        <v>855</v>
      </c>
      <c r="M25" s="320"/>
      <c r="N25" s="320"/>
      <c r="O25" s="320">
        <v>1465</v>
      </c>
      <c r="P25" s="320"/>
      <c r="Q25" s="320"/>
      <c r="R25" s="320">
        <v>790</v>
      </c>
      <c r="S25" s="320"/>
      <c r="T25" s="320"/>
      <c r="U25" s="320">
        <v>675</v>
      </c>
      <c r="V25" s="320"/>
      <c r="W25" s="320"/>
      <c r="X25" s="320">
        <v>1489</v>
      </c>
      <c r="Y25" s="320"/>
      <c r="Z25" s="320"/>
      <c r="AA25" s="320">
        <v>808</v>
      </c>
      <c r="AB25" s="320"/>
      <c r="AC25" s="320"/>
      <c r="AD25" s="320">
        <v>681</v>
      </c>
      <c r="AE25" s="320"/>
      <c r="AF25" s="320"/>
      <c r="AG25" s="320">
        <v>-24</v>
      </c>
      <c r="AH25" s="320"/>
      <c r="AI25" s="320"/>
      <c r="AJ25" s="320">
        <v>-18</v>
      </c>
      <c r="AK25" s="320"/>
      <c r="AL25" s="320"/>
      <c r="AM25" s="320">
        <v>-6</v>
      </c>
      <c r="AN25" s="320"/>
      <c r="AO25" s="320"/>
    </row>
    <row r="26" spans="1:41" s="65" customFormat="1" ht="6" customHeight="1" thickBot="1">
      <c r="A26" s="327"/>
      <c r="B26" s="327"/>
      <c r="C26" s="327"/>
      <c r="D26" s="327"/>
      <c r="E26" s="328"/>
      <c r="F26" s="33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</row>
    <row r="27" spans="1:41" s="65" customFormat="1" ht="11.25" customHeight="1">
      <c r="A27" s="94" t="s">
        <v>391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61" t="s">
        <v>186</v>
      </c>
    </row>
    <row r="28" spans="4:14" s="65" customFormat="1" ht="30" customHeight="1">
      <c r="D28" s="68"/>
      <c r="E28" s="68"/>
      <c r="F28" s="69"/>
      <c r="G28" s="70"/>
      <c r="H28" s="70"/>
      <c r="I28" s="70"/>
      <c r="J28" s="71"/>
      <c r="K28" s="71"/>
      <c r="L28" s="69"/>
      <c r="M28" s="72"/>
      <c r="N28" s="72"/>
    </row>
    <row r="29" spans="1:41" s="65" customFormat="1" ht="30" customHeight="1">
      <c r="A29" s="337" t="s">
        <v>485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</row>
    <row r="30" spans="1:42" s="65" customFormat="1" ht="12.75" customHeight="1" thickBot="1">
      <c r="A30" s="96" t="s">
        <v>393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</row>
    <row r="31" spans="1:41" s="65" customFormat="1" ht="15" customHeight="1">
      <c r="A31" s="361" t="s">
        <v>190</v>
      </c>
      <c r="B31" s="359"/>
      <c r="C31" s="359"/>
      <c r="D31" s="359"/>
      <c r="E31" s="359"/>
      <c r="F31" s="359"/>
      <c r="G31" s="371" t="s">
        <v>191</v>
      </c>
      <c r="H31" s="372"/>
      <c r="I31" s="372"/>
      <c r="J31" s="372"/>
      <c r="K31" s="372"/>
      <c r="L31" s="358" t="s">
        <v>192</v>
      </c>
      <c r="M31" s="359"/>
      <c r="N31" s="359"/>
      <c r="O31" s="359"/>
      <c r="P31" s="359"/>
      <c r="Q31" s="359" t="s">
        <v>193</v>
      </c>
      <c r="R31" s="359"/>
      <c r="S31" s="359"/>
      <c r="T31" s="359"/>
      <c r="U31" s="359"/>
      <c r="V31" s="365" t="s">
        <v>194</v>
      </c>
      <c r="W31" s="366"/>
      <c r="X31" s="366"/>
      <c r="Y31" s="366"/>
      <c r="Z31" s="367"/>
      <c r="AA31" s="358" t="s">
        <v>195</v>
      </c>
      <c r="AB31" s="359"/>
      <c r="AC31" s="359"/>
      <c r="AD31" s="359"/>
      <c r="AE31" s="359"/>
      <c r="AF31" s="358" t="s">
        <v>192</v>
      </c>
      <c r="AG31" s="359"/>
      <c r="AH31" s="359"/>
      <c r="AI31" s="359"/>
      <c r="AJ31" s="359"/>
      <c r="AK31" s="359" t="s">
        <v>193</v>
      </c>
      <c r="AL31" s="359"/>
      <c r="AM31" s="359"/>
      <c r="AN31" s="359"/>
      <c r="AO31" s="363"/>
    </row>
    <row r="32" spans="1:41" s="65" customFormat="1" ht="15" customHeight="1">
      <c r="A32" s="362"/>
      <c r="B32" s="360"/>
      <c r="C32" s="360"/>
      <c r="D32" s="360"/>
      <c r="E32" s="360"/>
      <c r="F32" s="360"/>
      <c r="G32" s="373"/>
      <c r="H32" s="373"/>
      <c r="I32" s="373"/>
      <c r="J32" s="373"/>
      <c r="K32" s="373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8"/>
      <c r="W32" s="369"/>
      <c r="X32" s="369"/>
      <c r="Y32" s="369"/>
      <c r="Z32" s="37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4"/>
    </row>
    <row r="33" spans="1:41" s="65" customFormat="1" ht="6" customHeight="1">
      <c r="A33" s="333"/>
      <c r="B33" s="331"/>
      <c r="C33" s="331"/>
      <c r="D33" s="331"/>
      <c r="E33" s="331"/>
      <c r="F33" s="332"/>
      <c r="G33" s="334"/>
      <c r="H33" s="335"/>
      <c r="I33" s="335"/>
      <c r="J33" s="335"/>
      <c r="K33" s="335"/>
      <c r="L33" s="333"/>
      <c r="M33" s="333"/>
      <c r="N33" s="333"/>
      <c r="O33" s="333"/>
      <c r="P33" s="333"/>
      <c r="Q33" s="333"/>
      <c r="R33" s="333"/>
      <c r="S33" s="333"/>
      <c r="T33" s="333"/>
      <c r="U33" s="336"/>
      <c r="V33" s="330"/>
      <c r="W33" s="331"/>
      <c r="X33" s="331"/>
      <c r="Y33" s="331"/>
      <c r="Z33" s="332"/>
      <c r="AA33" s="330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</row>
    <row r="34" spans="1:41" s="65" customFormat="1" ht="12.75" customHeight="1">
      <c r="A34" s="379" t="s">
        <v>189</v>
      </c>
      <c r="B34" s="379"/>
      <c r="C34" s="379"/>
      <c r="D34" s="379"/>
      <c r="E34" s="379"/>
      <c r="F34" s="380"/>
      <c r="G34" s="383">
        <v>32164</v>
      </c>
      <c r="H34" s="384"/>
      <c r="I34" s="384"/>
      <c r="J34" s="384"/>
      <c r="K34" s="384"/>
      <c r="L34" s="384">
        <v>33904</v>
      </c>
      <c r="M34" s="384"/>
      <c r="N34" s="384"/>
      <c r="O34" s="384"/>
      <c r="P34" s="384"/>
      <c r="Q34" s="384">
        <v>-1740</v>
      </c>
      <c r="R34" s="384"/>
      <c r="S34" s="384"/>
      <c r="T34" s="384"/>
      <c r="U34" s="385"/>
      <c r="V34" s="374" t="s">
        <v>22</v>
      </c>
      <c r="W34" s="375"/>
      <c r="X34" s="375"/>
      <c r="Y34" s="375"/>
      <c r="Z34" s="376"/>
      <c r="AA34" s="386">
        <v>944</v>
      </c>
      <c r="AB34" s="389"/>
      <c r="AC34" s="389"/>
      <c r="AD34" s="389"/>
      <c r="AE34" s="389"/>
      <c r="AF34" s="387">
        <v>1303</v>
      </c>
      <c r="AG34" s="387"/>
      <c r="AH34" s="387"/>
      <c r="AI34" s="387"/>
      <c r="AJ34" s="387"/>
      <c r="AK34" s="387">
        <v>-359</v>
      </c>
      <c r="AL34" s="387"/>
      <c r="AM34" s="387"/>
      <c r="AN34" s="387"/>
      <c r="AO34" s="387"/>
    </row>
    <row r="35" spans="1:41" s="65" customFormat="1" ht="12.75" customHeight="1">
      <c r="A35" s="381"/>
      <c r="B35" s="381"/>
      <c r="C35" s="381"/>
      <c r="D35" s="381"/>
      <c r="E35" s="381"/>
      <c r="F35" s="382"/>
      <c r="G35" s="383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5"/>
      <c r="V35" s="374" t="s">
        <v>23</v>
      </c>
      <c r="W35" s="375"/>
      <c r="X35" s="375"/>
      <c r="Y35" s="375"/>
      <c r="Z35" s="376"/>
      <c r="AA35" s="386">
        <v>245</v>
      </c>
      <c r="AB35" s="389"/>
      <c r="AC35" s="389"/>
      <c r="AD35" s="389"/>
      <c r="AE35" s="389"/>
      <c r="AF35" s="387">
        <v>294</v>
      </c>
      <c r="AG35" s="387"/>
      <c r="AH35" s="387"/>
      <c r="AI35" s="387"/>
      <c r="AJ35" s="387"/>
      <c r="AK35" s="387">
        <v>-49</v>
      </c>
      <c r="AL35" s="387"/>
      <c r="AM35" s="387"/>
      <c r="AN35" s="387"/>
      <c r="AO35" s="387"/>
    </row>
    <row r="36" spans="1:41" s="65" customFormat="1" ht="12.75" customHeight="1">
      <c r="A36" s="377" t="s">
        <v>0</v>
      </c>
      <c r="B36" s="377"/>
      <c r="C36" s="377"/>
      <c r="D36" s="377"/>
      <c r="E36" s="377"/>
      <c r="F36" s="378"/>
      <c r="G36" s="386">
        <v>353</v>
      </c>
      <c r="H36" s="387"/>
      <c r="I36" s="387"/>
      <c r="J36" s="387"/>
      <c r="K36" s="387"/>
      <c r="L36" s="387">
        <v>273</v>
      </c>
      <c r="M36" s="387"/>
      <c r="N36" s="387"/>
      <c r="O36" s="387"/>
      <c r="P36" s="387"/>
      <c r="Q36" s="387">
        <v>80</v>
      </c>
      <c r="R36" s="387"/>
      <c r="S36" s="387"/>
      <c r="T36" s="387"/>
      <c r="U36" s="388"/>
      <c r="V36" s="374" t="s">
        <v>24</v>
      </c>
      <c r="W36" s="375"/>
      <c r="X36" s="375"/>
      <c r="Y36" s="375"/>
      <c r="Z36" s="376"/>
      <c r="AA36" s="386">
        <v>383</v>
      </c>
      <c r="AB36" s="389"/>
      <c r="AC36" s="389"/>
      <c r="AD36" s="389"/>
      <c r="AE36" s="389"/>
      <c r="AF36" s="387">
        <v>456</v>
      </c>
      <c r="AG36" s="387"/>
      <c r="AH36" s="387"/>
      <c r="AI36" s="387"/>
      <c r="AJ36" s="387"/>
      <c r="AK36" s="387">
        <v>-73</v>
      </c>
      <c r="AL36" s="387"/>
      <c r="AM36" s="387"/>
      <c r="AN36" s="387"/>
      <c r="AO36" s="387"/>
    </row>
    <row r="37" spans="1:41" s="65" customFormat="1" ht="12.75" customHeight="1">
      <c r="A37" s="377" t="s">
        <v>1</v>
      </c>
      <c r="B37" s="377"/>
      <c r="C37" s="377"/>
      <c r="D37" s="377"/>
      <c r="E37" s="377"/>
      <c r="F37" s="378"/>
      <c r="G37" s="386">
        <v>52</v>
      </c>
      <c r="H37" s="387"/>
      <c r="I37" s="387"/>
      <c r="J37" s="387"/>
      <c r="K37" s="387"/>
      <c r="L37" s="387">
        <v>35</v>
      </c>
      <c r="M37" s="387"/>
      <c r="N37" s="387"/>
      <c r="O37" s="387"/>
      <c r="P37" s="387"/>
      <c r="Q37" s="387">
        <v>17</v>
      </c>
      <c r="R37" s="387"/>
      <c r="S37" s="387"/>
      <c r="T37" s="387"/>
      <c r="U37" s="388"/>
      <c r="V37" s="374" t="s">
        <v>25</v>
      </c>
      <c r="W37" s="375"/>
      <c r="X37" s="375"/>
      <c r="Y37" s="375"/>
      <c r="Z37" s="376"/>
      <c r="AA37" s="386">
        <v>803</v>
      </c>
      <c r="AB37" s="389"/>
      <c r="AC37" s="389"/>
      <c r="AD37" s="389"/>
      <c r="AE37" s="389"/>
      <c r="AF37" s="387">
        <v>1050</v>
      </c>
      <c r="AG37" s="387"/>
      <c r="AH37" s="387"/>
      <c r="AI37" s="387"/>
      <c r="AJ37" s="387"/>
      <c r="AK37" s="387">
        <v>-247</v>
      </c>
      <c r="AL37" s="387"/>
      <c r="AM37" s="387"/>
      <c r="AN37" s="387"/>
      <c r="AO37" s="387"/>
    </row>
    <row r="38" spans="1:41" s="65" customFormat="1" ht="12.75" customHeight="1">
      <c r="A38" s="377" t="s">
        <v>2</v>
      </c>
      <c r="B38" s="377"/>
      <c r="C38" s="377"/>
      <c r="D38" s="377"/>
      <c r="E38" s="377"/>
      <c r="F38" s="378"/>
      <c r="G38" s="386">
        <v>53</v>
      </c>
      <c r="H38" s="387"/>
      <c r="I38" s="387"/>
      <c r="J38" s="387"/>
      <c r="K38" s="387"/>
      <c r="L38" s="387">
        <v>33</v>
      </c>
      <c r="M38" s="387"/>
      <c r="N38" s="387"/>
      <c r="O38" s="387"/>
      <c r="P38" s="387"/>
      <c r="Q38" s="387">
        <v>20</v>
      </c>
      <c r="R38" s="387"/>
      <c r="S38" s="387"/>
      <c r="T38" s="387"/>
      <c r="U38" s="388"/>
      <c r="V38" s="374"/>
      <c r="W38" s="375"/>
      <c r="X38" s="375"/>
      <c r="Y38" s="375"/>
      <c r="Z38" s="376"/>
      <c r="AA38" s="386"/>
      <c r="AB38" s="389"/>
      <c r="AC38" s="389"/>
      <c r="AD38" s="389"/>
      <c r="AE38" s="389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</row>
    <row r="39" spans="1:41" s="65" customFormat="1" ht="12.75" customHeight="1">
      <c r="A39" s="377" t="s">
        <v>3</v>
      </c>
      <c r="B39" s="377"/>
      <c r="C39" s="377"/>
      <c r="D39" s="377"/>
      <c r="E39" s="377"/>
      <c r="F39" s="378"/>
      <c r="G39" s="386">
        <v>182</v>
      </c>
      <c r="H39" s="387"/>
      <c r="I39" s="387"/>
      <c r="J39" s="387"/>
      <c r="K39" s="387"/>
      <c r="L39" s="387">
        <v>134</v>
      </c>
      <c r="M39" s="387"/>
      <c r="N39" s="387"/>
      <c r="O39" s="387"/>
      <c r="P39" s="387"/>
      <c r="Q39" s="387">
        <v>48</v>
      </c>
      <c r="R39" s="387"/>
      <c r="S39" s="387"/>
      <c r="T39" s="387"/>
      <c r="U39" s="388"/>
      <c r="V39" s="374" t="s">
        <v>26</v>
      </c>
      <c r="W39" s="375"/>
      <c r="X39" s="375"/>
      <c r="Y39" s="375"/>
      <c r="Z39" s="376"/>
      <c r="AA39" s="386">
        <v>3435</v>
      </c>
      <c r="AB39" s="389"/>
      <c r="AC39" s="389"/>
      <c r="AD39" s="389"/>
      <c r="AE39" s="389"/>
      <c r="AF39" s="387">
        <v>3977</v>
      </c>
      <c r="AG39" s="387"/>
      <c r="AH39" s="387"/>
      <c r="AI39" s="387"/>
      <c r="AJ39" s="387"/>
      <c r="AK39" s="387">
        <v>-542</v>
      </c>
      <c r="AL39" s="387"/>
      <c r="AM39" s="387"/>
      <c r="AN39" s="387"/>
      <c r="AO39" s="387"/>
    </row>
    <row r="40" spans="1:41" s="65" customFormat="1" ht="12.75" customHeight="1">
      <c r="A40" s="377"/>
      <c r="B40" s="377"/>
      <c r="C40" s="377"/>
      <c r="D40" s="377"/>
      <c r="E40" s="377"/>
      <c r="F40" s="378"/>
      <c r="G40" s="386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8"/>
      <c r="V40" s="374" t="s">
        <v>27</v>
      </c>
      <c r="W40" s="375"/>
      <c r="X40" s="375"/>
      <c r="Y40" s="375"/>
      <c r="Z40" s="376"/>
      <c r="AA40" s="386">
        <v>3151</v>
      </c>
      <c r="AB40" s="389"/>
      <c r="AC40" s="389"/>
      <c r="AD40" s="389"/>
      <c r="AE40" s="389"/>
      <c r="AF40" s="387">
        <v>3342</v>
      </c>
      <c r="AG40" s="387"/>
      <c r="AH40" s="387"/>
      <c r="AI40" s="387"/>
      <c r="AJ40" s="387"/>
      <c r="AK40" s="387">
        <v>-191</v>
      </c>
      <c r="AL40" s="387"/>
      <c r="AM40" s="387"/>
      <c r="AN40" s="387"/>
      <c r="AO40" s="387"/>
    </row>
    <row r="41" spans="1:41" s="65" customFormat="1" ht="12.75" customHeight="1">
      <c r="A41" s="377" t="s">
        <v>4</v>
      </c>
      <c r="B41" s="377"/>
      <c r="C41" s="377"/>
      <c r="D41" s="377"/>
      <c r="E41" s="377"/>
      <c r="F41" s="378"/>
      <c r="G41" s="386">
        <v>59</v>
      </c>
      <c r="H41" s="387"/>
      <c r="I41" s="387"/>
      <c r="J41" s="387"/>
      <c r="K41" s="387"/>
      <c r="L41" s="387">
        <v>30</v>
      </c>
      <c r="M41" s="387"/>
      <c r="N41" s="387"/>
      <c r="O41" s="387"/>
      <c r="P41" s="387"/>
      <c r="Q41" s="387">
        <v>29</v>
      </c>
      <c r="R41" s="387"/>
      <c r="S41" s="387"/>
      <c r="T41" s="387"/>
      <c r="U41" s="388"/>
      <c r="V41" s="374" t="s">
        <v>28</v>
      </c>
      <c r="W41" s="375"/>
      <c r="X41" s="375"/>
      <c r="Y41" s="375"/>
      <c r="Z41" s="376"/>
      <c r="AA41" s="386">
        <v>392</v>
      </c>
      <c r="AB41" s="389"/>
      <c r="AC41" s="389"/>
      <c r="AD41" s="389"/>
      <c r="AE41" s="389"/>
      <c r="AF41" s="387">
        <v>284</v>
      </c>
      <c r="AG41" s="387"/>
      <c r="AH41" s="387"/>
      <c r="AI41" s="387"/>
      <c r="AJ41" s="387"/>
      <c r="AK41" s="387">
        <v>108</v>
      </c>
      <c r="AL41" s="387"/>
      <c r="AM41" s="387"/>
      <c r="AN41" s="387"/>
      <c r="AO41" s="387"/>
    </row>
    <row r="42" spans="1:41" s="65" customFormat="1" ht="12.75" customHeight="1">
      <c r="A42" s="377" t="s">
        <v>5</v>
      </c>
      <c r="B42" s="377"/>
      <c r="C42" s="377"/>
      <c r="D42" s="377"/>
      <c r="E42" s="377"/>
      <c r="F42" s="378"/>
      <c r="G42" s="386">
        <v>32</v>
      </c>
      <c r="H42" s="387"/>
      <c r="I42" s="387"/>
      <c r="J42" s="387"/>
      <c r="K42" s="387"/>
      <c r="L42" s="387">
        <v>27</v>
      </c>
      <c r="M42" s="387"/>
      <c r="N42" s="387"/>
      <c r="O42" s="387"/>
      <c r="P42" s="387"/>
      <c r="Q42" s="387">
        <v>5</v>
      </c>
      <c r="R42" s="387"/>
      <c r="S42" s="387"/>
      <c r="T42" s="387"/>
      <c r="U42" s="388"/>
      <c r="V42" s="374" t="s">
        <v>29</v>
      </c>
      <c r="W42" s="375"/>
      <c r="X42" s="375"/>
      <c r="Y42" s="375"/>
      <c r="Z42" s="376"/>
      <c r="AA42" s="386">
        <v>156</v>
      </c>
      <c r="AB42" s="389"/>
      <c r="AC42" s="389"/>
      <c r="AD42" s="389"/>
      <c r="AE42" s="389"/>
      <c r="AF42" s="387">
        <v>140</v>
      </c>
      <c r="AG42" s="387"/>
      <c r="AH42" s="387"/>
      <c r="AI42" s="387"/>
      <c r="AJ42" s="387"/>
      <c r="AK42" s="387">
        <v>16</v>
      </c>
      <c r="AL42" s="387"/>
      <c r="AM42" s="387"/>
      <c r="AN42" s="387"/>
      <c r="AO42" s="387"/>
    </row>
    <row r="43" spans="1:41" s="65" customFormat="1" ht="12.75" customHeight="1">
      <c r="A43" s="377" t="s">
        <v>6</v>
      </c>
      <c r="B43" s="377"/>
      <c r="C43" s="377"/>
      <c r="D43" s="377"/>
      <c r="E43" s="377"/>
      <c r="F43" s="378"/>
      <c r="G43" s="386">
        <v>68</v>
      </c>
      <c r="H43" s="387"/>
      <c r="I43" s="387"/>
      <c r="J43" s="387"/>
      <c r="K43" s="387"/>
      <c r="L43" s="387">
        <v>62</v>
      </c>
      <c r="M43" s="387"/>
      <c r="N43" s="387"/>
      <c r="O43" s="387"/>
      <c r="P43" s="387"/>
      <c r="Q43" s="387">
        <v>6</v>
      </c>
      <c r="R43" s="387"/>
      <c r="S43" s="387"/>
      <c r="T43" s="387"/>
      <c r="U43" s="388"/>
      <c r="V43" s="374"/>
      <c r="W43" s="375"/>
      <c r="X43" s="375"/>
      <c r="Y43" s="375"/>
      <c r="Z43" s="376"/>
      <c r="AA43" s="386"/>
      <c r="AB43" s="389"/>
      <c r="AC43" s="389"/>
      <c r="AD43" s="389"/>
      <c r="AE43" s="389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</row>
    <row r="44" spans="1:41" s="65" customFormat="1" ht="12.75" customHeight="1">
      <c r="A44" s="377" t="s">
        <v>7</v>
      </c>
      <c r="B44" s="377"/>
      <c r="C44" s="377"/>
      <c r="D44" s="377"/>
      <c r="E44" s="377"/>
      <c r="F44" s="378"/>
      <c r="G44" s="386">
        <v>206</v>
      </c>
      <c r="H44" s="387"/>
      <c r="I44" s="387"/>
      <c r="J44" s="387"/>
      <c r="K44" s="387"/>
      <c r="L44" s="387">
        <v>252</v>
      </c>
      <c r="M44" s="387"/>
      <c r="N44" s="387"/>
      <c r="O44" s="387"/>
      <c r="P44" s="387"/>
      <c r="Q44" s="387">
        <v>-46</v>
      </c>
      <c r="R44" s="387"/>
      <c r="S44" s="387"/>
      <c r="T44" s="387"/>
      <c r="U44" s="388"/>
      <c r="V44" s="374" t="s">
        <v>30</v>
      </c>
      <c r="W44" s="375"/>
      <c r="X44" s="375"/>
      <c r="Y44" s="375"/>
      <c r="Z44" s="376"/>
      <c r="AA44" s="386">
        <v>1167</v>
      </c>
      <c r="AB44" s="389"/>
      <c r="AC44" s="389"/>
      <c r="AD44" s="389"/>
      <c r="AE44" s="389"/>
      <c r="AF44" s="387">
        <v>986</v>
      </c>
      <c r="AG44" s="387"/>
      <c r="AH44" s="387"/>
      <c r="AI44" s="387"/>
      <c r="AJ44" s="387"/>
      <c r="AK44" s="387">
        <v>181</v>
      </c>
      <c r="AL44" s="387"/>
      <c r="AM44" s="387"/>
      <c r="AN44" s="387"/>
      <c r="AO44" s="387"/>
    </row>
    <row r="45" spans="1:41" s="65" customFormat="1" ht="12.75" customHeight="1">
      <c r="A45" s="377"/>
      <c r="B45" s="377"/>
      <c r="C45" s="377"/>
      <c r="D45" s="377"/>
      <c r="E45" s="377"/>
      <c r="F45" s="378"/>
      <c r="G45" s="386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8"/>
      <c r="V45" s="374" t="s">
        <v>31</v>
      </c>
      <c r="W45" s="375"/>
      <c r="X45" s="375"/>
      <c r="Y45" s="375"/>
      <c r="Z45" s="376"/>
      <c r="AA45" s="386">
        <v>1007</v>
      </c>
      <c r="AB45" s="389"/>
      <c r="AC45" s="389"/>
      <c r="AD45" s="389"/>
      <c r="AE45" s="389"/>
      <c r="AF45" s="387">
        <v>720</v>
      </c>
      <c r="AG45" s="387"/>
      <c r="AH45" s="387"/>
      <c r="AI45" s="387"/>
      <c r="AJ45" s="387"/>
      <c r="AK45" s="387">
        <v>287</v>
      </c>
      <c r="AL45" s="387"/>
      <c r="AM45" s="387"/>
      <c r="AN45" s="387"/>
      <c r="AO45" s="387"/>
    </row>
    <row r="46" spans="1:41" s="65" customFormat="1" ht="12.75" customHeight="1">
      <c r="A46" s="377" t="s">
        <v>8</v>
      </c>
      <c r="B46" s="377"/>
      <c r="C46" s="377"/>
      <c r="D46" s="377"/>
      <c r="E46" s="377"/>
      <c r="F46" s="378"/>
      <c r="G46" s="386">
        <v>133</v>
      </c>
      <c r="H46" s="387"/>
      <c r="I46" s="387"/>
      <c r="J46" s="387"/>
      <c r="K46" s="387"/>
      <c r="L46" s="387">
        <v>124</v>
      </c>
      <c r="M46" s="387"/>
      <c r="N46" s="387"/>
      <c r="O46" s="387"/>
      <c r="P46" s="387"/>
      <c r="Q46" s="387">
        <v>9</v>
      </c>
      <c r="R46" s="387"/>
      <c r="S46" s="387"/>
      <c r="T46" s="387"/>
      <c r="U46" s="388"/>
      <c r="V46" s="374" t="s">
        <v>32</v>
      </c>
      <c r="W46" s="375"/>
      <c r="X46" s="375"/>
      <c r="Y46" s="375"/>
      <c r="Z46" s="376"/>
      <c r="AA46" s="386">
        <v>5455</v>
      </c>
      <c r="AB46" s="389"/>
      <c r="AC46" s="389"/>
      <c r="AD46" s="389"/>
      <c r="AE46" s="389"/>
      <c r="AF46" s="387">
        <v>5489</v>
      </c>
      <c r="AG46" s="387"/>
      <c r="AH46" s="387"/>
      <c r="AI46" s="387"/>
      <c r="AJ46" s="387"/>
      <c r="AK46" s="387">
        <v>-34</v>
      </c>
      <c r="AL46" s="387"/>
      <c r="AM46" s="387"/>
      <c r="AN46" s="387"/>
      <c r="AO46" s="387"/>
    </row>
    <row r="47" spans="1:41" s="65" customFormat="1" ht="12.75" customHeight="1">
      <c r="A47" s="377" t="s">
        <v>9</v>
      </c>
      <c r="B47" s="377"/>
      <c r="C47" s="377"/>
      <c r="D47" s="377"/>
      <c r="E47" s="377"/>
      <c r="F47" s="378"/>
      <c r="G47" s="386">
        <v>85</v>
      </c>
      <c r="H47" s="387"/>
      <c r="I47" s="387"/>
      <c r="J47" s="387"/>
      <c r="K47" s="387"/>
      <c r="L47" s="387">
        <v>110</v>
      </c>
      <c r="M47" s="387"/>
      <c r="N47" s="387"/>
      <c r="O47" s="387"/>
      <c r="P47" s="387"/>
      <c r="Q47" s="387">
        <v>-25</v>
      </c>
      <c r="R47" s="387"/>
      <c r="S47" s="387"/>
      <c r="T47" s="387"/>
      <c r="U47" s="388"/>
      <c r="V47" s="374" t="s">
        <v>33</v>
      </c>
      <c r="W47" s="375"/>
      <c r="X47" s="375"/>
      <c r="Y47" s="375"/>
      <c r="Z47" s="376"/>
      <c r="AA47" s="386">
        <v>1066</v>
      </c>
      <c r="AB47" s="389"/>
      <c r="AC47" s="389"/>
      <c r="AD47" s="389"/>
      <c r="AE47" s="389"/>
      <c r="AF47" s="387">
        <v>975</v>
      </c>
      <c r="AG47" s="387"/>
      <c r="AH47" s="387"/>
      <c r="AI47" s="387"/>
      <c r="AJ47" s="387"/>
      <c r="AK47" s="387">
        <v>91</v>
      </c>
      <c r="AL47" s="387"/>
      <c r="AM47" s="387"/>
      <c r="AN47" s="387"/>
      <c r="AO47" s="387"/>
    </row>
    <row r="48" spans="1:41" s="65" customFormat="1" ht="12.75" customHeight="1">
      <c r="A48" s="377" t="s">
        <v>10</v>
      </c>
      <c r="B48" s="377"/>
      <c r="C48" s="377"/>
      <c r="D48" s="377"/>
      <c r="E48" s="377"/>
      <c r="F48" s="378"/>
      <c r="G48" s="386">
        <v>591</v>
      </c>
      <c r="H48" s="387"/>
      <c r="I48" s="387"/>
      <c r="J48" s="387"/>
      <c r="K48" s="387"/>
      <c r="L48" s="387">
        <v>840</v>
      </c>
      <c r="M48" s="387"/>
      <c r="N48" s="387"/>
      <c r="O48" s="387"/>
      <c r="P48" s="387"/>
      <c r="Q48" s="387">
        <v>-249</v>
      </c>
      <c r="R48" s="387"/>
      <c r="S48" s="387"/>
      <c r="T48" s="387"/>
      <c r="U48" s="388"/>
      <c r="V48" s="374"/>
      <c r="W48" s="375"/>
      <c r="X48" s="375"/>
      <c r="Y48" s="375"/>
      <c r="Z48" s="376"/>
      <c r="AA48" s="386"/>
      <c r="AB48" s="389"/>
      <c r="AC48" s="389"/>
      <c r="AD48" s="389"/>
      <c r="AE48" s="389"/>
      <c r="AF48" s="387"/>
      <c r="AG48" s="387"/>
      <c r="AH48" s="387"/>
      <c r="AI48" s="387"/>
      <c r="AJ48" s="387"/>
      <c r="AK48" s="387"/>
      <c r="AL48" s="387"/>
      <c r="AM48" s="387"/>
      <c r="AN48" s="387"/>
      <c r="AO48" s="387"/>
    </row>
    <row r="49" spans="1:41" s="65" customFormat="1" ht="12.75" customHeight="1">
      <c r="A49" s="377" t="s">
        <v>11</v>
      </c>
      <c r="B49" s="377"/>
      <c r="C49" s="377"/>
      <c r="D49" s="377"/>
      <c r="E49" s="377"/>
      <c r="F49" s="378"/>
      <c r="G49" s="386">
        <v>748</v>
      </c>
      <c r="H49" s="389"/>
      <c r="I49" s="389"/>
      <c r="J49" s="389"/>
      <c r="K49" s="389"/>
      <c r="L49" s="387">
        <v>911</v>
      </c>
      <c r="M49" s="387"/>
      <c r="N49" s="387"/>
      <c r="O49" s="387"/>
      <c r="P49" s="387"/>
      <c r="Q49" s="387">
        <v>-163</v>
      </c>
      <c r="R49" s="387"/>
      <c r="S49" s="387"/>
      <c r="T49" s="387"/>
      <c r="U49" s="388"/>
      <c r="V49" s="374" t="s">
        <v>34</v>
      </c>
      <c r="W49" s="375"/>
      <c r="X49" s="375"/>
      <c r="Y49" s="375"/>
      <c r="Z49" s="376"/>
      <c r="AA49" s="386">
        <v>454</v>
      </c>
      <c r="AB49" s="389"/>
      <c r="AC49" s="389"/>
      <c r="AD49" s="389"/>
      <c r="AE49" s="389"/>
      <c r="AF49" s="387">
        <v>357</v>
      </c>
      <c r="AG49" s="387"/>
      <c r="AH49" s="387"/>
      <c r="AI49" s="387"/>
      <c r="AJ49" s="387"/>
      <c r="AK49" s="387">
        <v>97</v>
      </c>
      <c r="AL49" s="387"/>
      <c r="AM49" s="387"/>
      <c r="AN49" s="387"/>
      <c r="AO49" s="387"/>
    </row>
    <row r="50" spans="1:41" s="65" customFormat="1" ht="12.75" customHeight="1">
      <c r="A50" s="377"/>
      <c r="B50" s="377"/>
      <c r="C50" s="377"/>
      <c r="D50" s="377"/>
      <c r="E50" s="377"/>
      <c r="F50" s="378"/>
      <c r="G50" s="386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8"/>
      <c r="V50" s="374" t="s">
        <v>35</v>
      </c>
      <c r="W50" s="375"/>
      <c r="X50" s="375"/>
      <c r="Y50" s="375"/>
      <c r="Z50" s="376"/>
      <c r="AA50" s="386">
        <v>1612</v>
      </c>
      <c r="AB50" s="389"/>
      <c r="AC50" s="389"/>
      <c r="AD50" s="389"/>
      <c r="AE50" s="389"/>
      <c r="AF50" s="387">
        <v>1423</v>
      </c>
      <c r="AG50" s="387"/>
      <c r="AH50" s="387"/>
      <c r="AI50" s="387"/>
      <c r="AJ50" s="387"/>
      <c r="AK50" s="387">
        <v>189</v>
      </c>
      <c r="AL50" s="387"/>
      <c r="AM50" s="387"/>
      <c r="AN50" s="387"/>
      <c r="AO50" s="387"/>
    </row>
    <row r="51" spans="1:41" s="65" customFormat="1" ht="12.75" customHeight="1">
      <c r="A51" s="377" t="s">
        <v>12</v>
      </c>
      <c r="B51" s="377"/>
      <c r="C51" s="377"/>
      <c r="D51" s="377"/>
      <c r="E51" s="377"/>
      <c r="F51" s="378"/>
      <c r="G51" s="386">
        <v>2026</v>
      </c>
      <c r="H51" s="387"/>
      <c r="I51" s="387"/>
      <c r="J51" s="387"/>
      <c r="K51" s="387"/>
      <c r="L51" s="387">
        <v>3352</v>
      </c>
      <c r="M51" s="387"/>
      <c r="N51" s="387"/>
      <c r="O51" s="387"/>
      <c r="P51" s="387"/>
      <c r="Q51" s="387">
        <v>-1326</v>
      </c>
      <c r="R51" s="387"/>
      <c r="S51" s="387"/>
      <c r="T51" s="387"/>
      <c r="U51" s="388"/>
      <c r="V51" s="374" t="s">
        <v>36</v>
      </c>
      <c r="W51" s="375"/>
      <c r="X51" s="375"/>
      <c r="Y51" s="375"/>
      <c r="Z51" s="376"/>
      <c r="AA51" s="386">
        <v>1248</v>
      </c>
      <c r="AB51" s="389"/>
      <c r="AC51" s="389"/>
      <c r="AD51" s="389"/>
      <c r="AE51" s="389"/>
      <c r="AF51" s="387">
        <v>1003</v>
      </c>
      <c r="AG51" s="387"/>
      <c r="AH51" s="387"/>
      <c r="AI51" s="387"/>
      <c r="AJ51" s="387"/>
      <c r="AK51" s="387">
        <v>245</v>
      </c>
      <c r="AL51" s="387"/>
      <c r="AM51" s="387"/>
      <c r="AN51" s="387"/>
      <c r="AO51" s="387"/>
    </row>
    <row r="52" spans="1:41" s="65" customFormat="1" ht="12.75" customHeight="1">
      <c r="A52" s="377" t="s">
        <v>13</v>
      </c>
      <c r="B52" s="377"/>
      <c r="C52" s="377"/>
      <c r="D52" s="377"/>
      <c r="E52" s="377"/>
      <c r="F52" s="378"/>
      <c r="G52" s="386">
        <v>1121</v>
      </c>
      <c r="H52" s="387"/>
      <c r="I52" s="387"/>
      <c r="J52" s="387"/>
      <c r="K52" s="387"/>
      <c r="L52" s="387">
        <v>1491</v>
      </c>
      <c r="M52" s="387"/>
      <c r="N52" s="387"/>
      <c r="O52" s="387"/>
      <c r="P52" s="387"/>
      <c r="Q52" s="387">
        <v>-370</v>
      </c>
      <c r="R52" s="387"/>
      <c r="S52" s="387"/>
      <c r="T52" s="387"/>
      <c r="U52" s="388"/>
      <c r="V52" s="374" t="s">
        <v>37</v>
      </c>
      <c r="W52" s="375"/>
      <c r="X52" s="375"/>
      <c r="Y52" s="375"/>
      <c r="Z52" s="376"/>
      <c r="AA52" s="386">
        <v>653</v>
      </c>
      <c r="AB52" s="389"/>
      <c r="AC52" s="389"/>
      <c r="AD52" s="389"/>
      <c r="AE52" s="389"/>
      <c r="AF52" s="387">
        <v>373</v>
      </c>
      <c r="AG52" s="387"/>
      <c r="AH52" s="387"/>
      <c r="AI52" s="387"/>
      <c r="AJ52" s="387"/>
      <c r="AK52" s="387">
        <v>280</v>
      </c>
      <c r="AL52" s="387"/>
      <c r="AM52" s="387"/>
      <c r="AN52" s="387"/>
      <c r="AO52" s="387"/>
    </row>
    <row r="53" spans="1:41" s="65" customFormat="1" ht="12.75" customHeight="1">
      <c r="A53" s="377" t="s">
        <v>14</v>
      </c>
      <c r="B53" s="377"/>
      <c r="C53" s="377"/>
      <c r="D53" s="377"/>
      <c r="E53" s="377"/>
      <c r="F53" s="378"/>
      <c r="G53" s="386">
        <v>123</v>
      </c>
      <c r="H53" s="387"/>
      <c r="I53" s="387"/>
      <c r="J53" s="387"/>
      <c r="K53" s="387"/>
      <c r="L53" s="387">
        <v>101</v>
      </c>
      <c r="M53" s="387"/>
      <c r="N53" s="387"/>
      <c r="O53" s="387"/>
      <c r="P53" s="387"/>
      <c r="Q53" s="387">
        <v>22</v>
      </c>
      <c r="R53" s="387"/>
      <c r="S53" s="387"/>
      <c r="T53" s="387"/>
      <c r="U53" s="388"/>
      <c r="V53" s="374"/>
      <c r="W53" s="375"/>
      <c r="X53" s="375"/>
      <c r="Y53" s="375"/>
      <c r="Z53" s="376"/>
      <c r="AA53" s="386"/>
      <c r="AB53" s="389"/>
      <c r="AC53" s="389"/>
      <c r="AD53" s="389"/>
      <c r="AE53" s="389"/>
      <c r="AF53" s="387"/>
      <c r="AG53" s="387"/>
      <c r="AH53" s="387"/>
      <c r="AI53" s="387"/>
      <c r="AJ53" s="387"/>
      <c r="AK53" s="387"/>
      <c r="AL53" s="387"/>
      <c r="AM53" s="387"/>
      <c r="AN53" s="387"/>
      <c r="AO53" s="387"/>
    </row>
    <row r="54" spans="1:41" s="65" customFormat="1" ht="12.75" customHeight="1">
      <c r="A54" s="377" t="s">
        <v>15</v>
      </c>
      <c r="B54" s="377"/>
      <c r="C54" s="377"/>
      <c r="D54" s="377"/>
      <c r="E54" s="377"/>
      <c r="F54" s="378"/>
      <c r="G54" s="386">
        <v>62</v>
      </c>
      <c r="H54" s="387"/>
      <c r="I54" s="387"/>
      <c r="J54" s="387"/>
      <c r="K54" s="387"/>
      <c r="L54" s="387">
        <v>90</v>
      </c>
      <c r="M54" s="387"/>
      <c r="N54" s="387"/>
      <c r="O54" s="387"/>
      <c r="P54" s="387"/>
      <c r="Q54" s="387">
        <v>-28</v>
      </c>
      <c r="R54" s="387"/>
      <c r="S54" s="387"/>
      <c r="T54" s="387"/>
      <c r="U54" s="388"/>
      <c r="V54" s="374" t="s">
        <v>38</v>
      </c>
      <c r="W54" s="375"/>
      <c r="X54" s="375"/>
      <c r="Y54" s="375"/>
      <c r="Z54" s="376"/>
      <c r="AA54" s="386">
        <v>1306</v>
      </c>
      <c r="AB54" s="389"/>
      <c r="AC54" s="389"/>
      <c r="AD54" s="389"/>
      <c r="AE54" s="389"/>
      <c r="AF54" s="387">
        <v>1323</v>
      </c>
      <c r="AG54" s="387"/>
      <c r="AH54" s="387"/>
      <c r="AI54" s="387"/>
      <c r="AJ54" s="387"/>
      <c r="AK54" s="387">
        <v>-17</v>
      </c>
      <c r="AL54" s="387"/>
      <c r="AM54" s="387"/>
      <c r="AN54" s="387"/>
      <c r="AO54" s="387"/>
    </row>
    <row r="55" spans="1:41" s="65" customFormat="1" ht="12.75" customHeight="1">
      <c r="A55" s="377"/>
      <c r="B55" s="377"/>
      <c r="C55" s="377"/>
      <c r="D55" s="377"/>
      <c r="E55" s="377"/>
      <c r="F55" s="378"/>
      <c r="G55" s="386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7"/>
      <c r="S55" s="387"/>
      <c r="T55" s="387"/>
      <c r="U55" s="388"/>
      <c r="V55" s="374" t="s">
        <v>39</v>
      </c>
      <c r="W55" s="375"/>
      <c r="X55" s="375"/>
      <c r="Y55" s="375"/>
      <c r="Z55" s="376"/>
      <c r="AA55" s="386">
        <v>134</v>
      </c>
      <c r="AB55" s="389"/>
      <c r="AC55" s="389"/>
      <c r="AD55" s="389"/>
      <c r="AE55" s="389"/>
      <c r="AF55" s="387">
        <v>136</v>
      </c>
      <c r="AG55" s="387"/>
      <c r="AH55" s="387"/>
      <c r="AI55" s="387"/>
      <c r="AJ55" s="387"/>
      <c r="AK55" s="387">
        <v>-2</v>
      </c>
      <c r="AL55" s="387"/>
      <c r="AM55" s="387"/>
      <c r="AN55" s="387"/>
      <c r="AO55" s="387"/>
    </row>
    <row r="56" spans="1:41" s="65" customFormat="1" ht="12.75" customHeight="1">
      <c r="A56" s="377" t="s">
        <v>16</v>
      </c>
      <c r="B56" s="377"/>
      <c r="C56" s="377"/>
      <c r="D56" s="377"/>
      <c r="E56" s="377"/>
      <c r="F56" s="378"/>
      <c r="G56" s="386">
        <v>174</v>
      </c>
      <c r="H56" s="387"/>
      <c r="I56" s="387"/>
      <c r="J56" s="387"/>
      <c r="K56" s="387"/>
      <c r="L56" s="387">
        <v>131</v>
      </c>
      <c r="M56" s="387"/>
      <c r="N56" s="387"/>
      <c r="O56" s="387"/>
      <c r="P56" s="387"/>
      <c r="Q56" s="387">
        <v>43</v>
      </c>
      <c r="R56" s="387"/>
      <c r="S56" s="387"/>
      <c r="T56" s="387"/>
      <c r="U56" s="388"/>
      <c r="V56" s="374" t="s">
        <v>40</v>
      </c>
      <c r="W56" s="375"/>
      <c r="X56" s="375"/>
      <c r="Y56" s="375"/>
      <c r="Z56" s="376"/>
      <c r="AA56" s="386">
        <v>301</v>
      </c>
      <c r="AB56" s="389"/>
      <c r="AC56" s="389"/>
      <c r="AD56" s="389"/>
      <c r="AE56" s="389"/>
      <c r="AF56" s="387">
        <v>220</v>
      </c>
      <c r="AG56" s="387"/>
      <c r="AH56" s="387"/>
      <c r="AI56" s="387"/>
      <c r="AJ56" s="387"/>
      <c r="AK56" s="387">
        <v>81</v>
      </c>
      <c r="AL56" s="387"/>
      <c r="AM56" s="387"/>
      <c r="AN56" s="387"/>
      <c r="AO56" s="387"/>
    </row>
    <row r="57" spans="1:41" s="65" customFormat="1" ht="12.75" customHeight="1">
      <c r="A57" s="377" t="s">
        <v>17</v>
      </c>
      <c r="B57" s="377"/>
      <c r="C57" s="377"/>
      <c r="D57" s="377"/>
      <c r="E57" s="377"/>
      <c r="F57" s="378"/>
      <c r="G57" s="386">
        <v>93</v>
      </c>
      <c r="H57" s="387"/>
      <c r="I57" s="387"/>
      <c r="J57" s="387"/>
      <c r="K57" s="387"/>
      <c r="L57" s="387">
        <v>102</v>
      </c>
      <c r="M57" s="387"/>
      <c r="N57" s="387"/>
      <c r="O57" s="387"/>
      <c r="P57" s="387"/>
      <c r="Q57" s="387">
        <v>-9</v>
      </c>
      <c r="R57" s="387"/>
      <c r="S57" s="387"/>
      <c r="T57" s="387"/>
      <c r="U57" s="388"/>
      <c r="V57" s="374" t="s">
        <v>41</v>
      </c>
      <c r="W57" s="375"/>
      <c r="X57" s="375"/>
      <c r="Y57" s="375"/>
      <c r="Z57" s="376"/>
      <c r="AA57" s="386">
        <v>275</v>
      </c>
      <c r="AB57" s="389"/>
      <c r="AC57" s="389"/>
      <c r="AD57" s="389"/>
      <c r="AE57" s="389"/>
      <c r="AF57" s="387">
        <v>249</v>
      </c>
      <c r="AG57" s="387"/>
      <c r="AH57" s="387"/>
      <c r="AI57" s="387"/>
      <c r="AJ57" s="387"/>
      <c r="AK57" s="387">
        <v>26</v>
      </c>
      <c r="AL57" s="387"/>
      <c r="AM57" s="387"/>
      <c r="AN57" s="387"/>
      <c r="AO57" s="387"/>
    </row>
    <row r="58" spans="1:41" s="65" customFormat="1" ht="12.75" customHeight="1">
      <c r="A58" s="377" t="s">
        <v>18</v>
      </c>
      <c r="B58" s="377"/>
      <c r="C58" s="377"/>
      <c r="D58" s="377"/>
      <c r="E58" s="377"/>
      <c r="F58" s="378"/>
      <c r="G58" s="386">
        <v>48</v>
      </c>
      <c r="H58" s="387"/>
      <c r="I58" s="387"/>
      <c r="J58" s="387"/>
      <c r="K58" s="387"/>
      <c r="L58" s="387">
        <v>38</v>
      </c>
      <c r="M58" s="387"/>
      <c r="N58" s="387"/>
      <c r="O58" s="387"/>
      <c r="P58" s="387"/>
      <c r="Q58" s="387">
        <v>10</v>
      </c>
      <c r="R58" s="387"/>
      <c r="S58" s="387"/>
      <c r="T58" s="387"/>
      <c r="U58" s="388"/>
      <c r="V58" s="374"/>
      <c r="W58" s="375"/>
      <c r="X58" s="375"/>
      <c r="Y58" s="375"/>
      <c r="Z58" s="376"/>
      <c r="AA58" s="386"/>
      <c r="AB58" s="389"/>
      <c r="AC58" s="389"/>
      <c r="AD58" s="389"/>
      <c r="AE58" s="389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</row>
    <row r="59" spans="1:41" s="65" customFormat="1" ht="12.75" customHeight="1">
      <c r="A59" s="377" t="s">
        <v>19</v>
      </c>
      <c r="B59" s="377"/>
      <c r="C59" s="377"/>
      <c r="D59" s="377"/>
      <c r="E59" s="377"/>
      <c r="F59" s="378"/>
      <c r="G59" s="386">
        <v>151</v>
      </c>
      <c r="H59" s="387"/>
      <c r="I59" s="387"/>
      <c r="J59" s="387"/>
      <c r="K59" s="387"/>
      <c r="L59" s="387">
        <v>131</v>
      </c>
      <c r="M59" s="387"/>
      <c r="N59" s="387"/>
      <c r="O59" s="387"/>
      <c r="P59" s="387"/>
      <c r="Q59" s="387">
        <v>20</v>
      </c>
      <c r="R59" s="387"/>
      <c r="S59" s="387"/>
      <c r="T59" s="387"/>
      <c r="U59" s="388"/>
      <c r="V59" s="374" t="s">
        <v>42</v>
      </c>
      <c r="W59" s="375"/>
      <c r="X59" s="375"/>
      <c r="Y59" s="375"/>
      <c r="Z59" s="376"/>
      <c r="AA59" s="386">
        <v>279</v>
      </c>
      <c r="AB59" s="389"/>
      <c r="AC59" s="389"/>
      <c r="AD59" s="389"/>
      <c r="AE59" s="389"/>
      <c r="AF59" s="387">
        <v>234</v>
      </c>
      <c r="AG59" s="387"/>
      <c r="AH59" s="387"/>
      <c r="AI59" s="387"/>
      <c r="AJ59" s="387"/>
      <c r="AK59" s="387">
        <v>45</v>
      </c>
      <c r="AL59" s="387"/>
      <c r="AM59" s="387"/>
      <c r="AN59" s="387"/>
      <c r="AO59" s="387"/>
    </row>
    <row r="60" spans="1:41" s="65" customFormat="1" ht="12.75" customHeight="1">
      <c r="A60" s="377"/>
      <c r="B60" s="377"/>
      <c r="C60" s="377"/>
      <c r="D60" s="377"/>
      <c r="E60" s="377"/>
      <c r="F60" s="378"/>
      <c r="G60" s="386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  <c r="S60" s="387"/>
      <c r="T60" s="387"/>
      <c r="U60" s="388"/>
      <c r="V60" s="374" t="s">
        <v>43</v>
      </c>
      <c r="W60" s="375"/>
      <c r="X60" s="375"/>
      <c r="Y60" s="375"/>
      <c r="Z60" s="376"/>
      <c r="AA60" s="386">
        <v>239</v>
      </c>
      <c r="AB60" s="389"/>
      <c r="AC60" s="389"/>
      <c r="AD60" s="389"/>
      <c r="AE60" s="389"/>
      <c r="AF60" s="387">
        <v>189</v>
      </c>
      <c r="AG60" s="387"/>
      <c r="AH60" s="387"/>
      <c r="AI60" s="387"/>
      <c r="AJ60" s="387"/>
      <c r="AK60" s="387">
        <v>50</v>
      </c>
      <c r="AL60" s="387"/>
      <c r="AM60" s="387"/>
      <c r="AN60" s="387"/>
      <c r="AO60" s="387"/>
    </row>
    <row r="61" spans="1:41" s="65" customFormat="1" ht="12.75" customHeight="1">
      <c r="A61" s="377" t="s">
        <v>20</v>
      </c>
      <c r="B61" s="377"/>
      <c r="C61" s="377"/>
      <c r="D61" s="377"/>
      <c r="E61" s="377"/>
      <c r="F61" s="378"/>
      <c r="G61" s="386">
        <v>152</v>
      </c>
      <c r="H61" s="387"/>
      <c r="I61" s="387"/>
      <c r="J61" s="387"/>
      <c r="K61" s="387"/>
      <c r="L61" s="387">
        <v>180</v>
      </c>
      <c r="M61" s="387"/>
      <c r="N61" s="387"/>
      <c r="O61" s="387"/>
      <c r="P61" s="387"/>
      <c r="Q61" s="387">
        <v>-28</v>
      </c>
      <c r="R61" s="387"/>
      <c r="S61" s="387"/>
      <c r="T61" s="387"/>
      <c r="U61" s="388"/>
      <c r="V61" s="374" t="s">
        <v>44</v>
      </c>
      <c r="W61" s="375"/>
      <c r="X61" s="375"/>
      <c r="Y61" s="375"/>
      <c r="Z61" s="376"/>
      <c r="AA61" s="386">
        <v>307</v>
      </c>
      <c r="AB61" s="389"/>
      <c r="AC61" s="389"/>
      <c r="AD61" s="389"/>
      <c r="AE61" s="389"/>
      <c r="AF61" s="387">
        <v>254</v>
      </c>
      <c r="AG61" s="387"/>
      <c r="AH61" s="387"/>
      <c r="AI61" s="387"/>
      <c r="AJ61" s="387"/>
      <c r="AK61" s="387">
        <v>53</v>
      </c>
      <c r="AL61" s="387"/>
      <c r="AM61" s="387"/>
      <c r="AN61" s="387"/>
      <c r="AO61" s="387"/>
    </row>
    <row r="62" spans="1:41" s="65" customFormat="1" ht="12.75" customHeight="1">
      <c r="A62" s="377" t="s">
        <v>21</v>
      </c>
      <c r="B62" s="377"/>
      <c r="C62" s="377"/>
      <c r="D62" s="377"/>
      <c r="E62" s="377"/>
      <c r="F62" s="378"/>
      <c r="G62" s="386">
        <v>366</v>
      </c>
      <c r="H62" s="387"/>
      <c r="I62" s="387"/>
      <c r="J62" s="387"/>
      <c r="K62" s="387"/>
      <c r="L62" s="387">
        <v>458</v>
      </c>
      <c r="M62" s="387"/>
      <c r="N62" s="387"/>
      <c r="O62" s="387"/>
      <c r="P62" s="387"/>
      <c r="Q62" s="387">
        <v>-92</v>
      </c>
      <c r="R62" s="387"/>
      <c r="S62" s="387"/>
      <c r="T62" s="387"/>
      <c r="U62" s="388"/>
      <c r="V62" s="374" t="s">
        <v>45</v>
      </c>
      <c r="W62" s="375"/>
      <c r="X62" s="375"/>
      <c r="Y62" s="375"/>
      <c r="Z62" s="376"/>
      <c r="AA62" s="386">
        <v>274</v>
      </c>
      <c r="AB62" s="389"/>
      <c r="AC62" s="389"/>
      <c r="AD62" s="389"/>
      <c r="AE62" s="389"/>
      <c r="AF62" s="387">
        <v>222</v>
      </c>
      <c r="AG62" s="387"/>
      <c r="AH62" s="387"/>
      <c r="AI62" s="387"/>
      <c r="AJ62" s="387"/>
      <c r="AK62" s="387">
        <v>52</v>
      </c>
      <c r="AL62" s="387"/>
      <c r="AM62" s="387"/>
      <c r="AN62" s="387"/>
      <c r="AO62" s="387"/>
    </row>
    <row r="63" spans="1:41" s="65" customFormat="1" ht="6" customHeight="1" thickBot="1">
      <c r="A63" s="327"/>
      <c r="B63" s="327"/>
      <c r="C63" s="327"/>
      <c r="D63" s="327"/>
      <c r="E63" s="327"/>
      <c r="F63" s="328"/>
      <c r="G63" s="326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8"/>
      <c r="V63" s="326"/>
      <c r="W63" s="327"/>
      <c r="X63" s="327"/>
      <c r="Y63" s="327"/>
      <c r="Z63" s="328"/>
      <c r="AA63" s="73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</row>
    <row r="64" spans="1:41" s="65" customFormat="1" ht="11.2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61" t="s">
        <v>186</v>
      </c>
    </row>
    <row r="65" spans="1:14" s="65" customFormat="1" ht="11.25" customHeight="1">
      <c r="A65" s="203" t="s">
        <v>188</v>
      </c>
      <c r="F65" s="69"/>
      <c r="G65" s="70"/>
      <c r="H65" s="70"/>
      <c r="I65" s="70"/>
      <c r="J65" s="71"/>
      <c r="K65" s="71"/>
      <c r="L65" s="69"/>
      <c r="M65" s="72"/>
      <c r="N65" s="72"/>
    </row>
    <row r="66" spans="1:14" s="65" customFormat="1" ht="11.25" customHeight="1">
      <c r="A66" s="203" t="s">
        <v>187</v>
      </c>
      <c r="F66" s="69"/>
      <c r="G66" s="70"/>
      <c r="H66" s="70"/>
      <c r="I66" s="70"/>
      <c r="J66" s="71"/>
      <c r="K66" s="71"/>
      <c r="L66" s="69"/>
      <c r="M66" s="72"/>
      <c r="N66" s="72"/>
    </row>
    <row r="67" spans="6:14" s="65" customFormat="1" ht="9" customHeight="1">
      <c r="F67" s="69"/>
      <c r="G67" s="70"/>
      <c r="H67" s="70"/>
      <c r="I67" s="70"/>
      <c r="J67" s="71"/>
      <c r="K67" s="71"/>
      <c r="L67" s="69"/>
      <c r="M67" s="72"/>
      <c r="N67" s="72"/>
    </row>
    <row r="68" spans="6:14" s="65" customFormat="1" ht="9" customHeight="1">
      <c r="F68" s="69"/>
      <c r="G68" s="70"/>
      <c r="H68" s="70"/>
      <c r="I68" s="70"/>
      <c r="J68" s="71"/>
      <c r="K68" s="71"/>
      <c r="L68" s="69"/>
      <c r="M68" s="72"/>
      <c r="N68" s="72"/>
    </row>
    <row r="69" spans="6:14" s="65" customFormat="1" ht="9" customHeight="1">
      <c r="F69" s="69"/>
      <c r="G69" s="70"/>
      <c r="H69" s="70"/>
      <c r="I69" s="70"/>
      <c r="J69" s="71"/>
      <c r="K69" s="71"/>
      <c r="L69" s="69"/>
      <c r="M69" s="72"/>
      <c r="N69" s="72"/>
    </row>
    <row r="70" spans="6:14" s="65" customFormat="1" ht="9" customHeight="1">
      <c r="F70" s="69"/>
      <c r="G70" s="70"/>
      <c r="H70" s="70"/>
      <c r="I70" s="70"/>
      <c r="J70" s="71"/>
      <c r="K70" s="71"/>
      <c r="L70" s="69"/>
      <c r="M70" s="72"/>
      <c r="N70" s="72"/>
    </row>
    <row r="71" spans="6:14" s="65" customFormat="1" ht="9" customHeight="1">
      <c r="F71" s="69"/>
      <c r="G71" s="70"/>
      <c r="H71" s="70"/>
      <c r="I71" s="70"/>
      <c r="J71" s="71"/>
      <c r="K71" s="71"/>
      <c r="L71" s="69"/>
      <c r="M71" s="72"/>
      <c r="N71" s="72"/>
    </row>
    <row r="72" spans="6:14" s="65" customFormat="1" ht="9" customHeight="1">
      <c r="F72" s="69"/>
      <c r="G72" s="70"/>
      <c r="H72" s="70"/>
      <c r="I72" s="70"/>
      <c r="J72" s="71"/>
      <c r="K72" s="71"/>
      <c r="L72" s="69"/>
      <c r="M72" s="72"/>
      <c r="N72" s="72"/>
    </row>
    <row r="73" spans="6:14" s="65" customFormat="1" ht="9" customHeight="1">
      <c r="F73" s="69"/>
      <c r="G73" s="70"/>
      <c r="H73" s="70"/>
      <c r="I73" s="70"/>
      <c r="J73" s="71"/>
      <c r="K73" s="71"/>
      <c r="L73" s="69"/>
      <c r="M73" s="72"/>
      <c r="N73" s="72"/>
    </row>
    <row r="74" spans="6:14" s="65" customFormat="1" ht="9" customHeight="1">
      <c r="F74" s="69"/>
      <c r="G74" s="70"/>
      <c r="H74" s="70"/>
      <c r="I74" s="70"/>
      <c r="J74" s="71"/>
      <c r="K74" s="71"/>
      <c r="L74" s="69"/>
      <c r="M74" s="72"/>
      <c r="N74" s="72"/>
    </row>
    <row r="75" spans="6:14" s="65" customFormat="1" ht="9" customHeight="1">
      <c r="F75" s="69"/>
      <c r="G75" s="70"/>
      <c r="H75" s="70"/>
      <c r="I75" s="70"/>
      <c r="J75" s="71"/>
      <c r="K75" s="71"/>
      <c r="L75" s="69"/>
      <c r="M75" s="72"/>
      <c r="N75" s="72"/>
    </row>
    <row r="76" spans="6:14" s="65" customFormat="1" ht="9" customHeight="1">
      <c r="F76" s="69"/>
      <c r="G76" s="70"/>
      <c r="H76" s="70"/>
      <c r="I76" s="70"/>
      <c r="J76" s="71"/>
      <c r="K76" s="71"/>
      <c r="L76" s="69"/>
      <c r="M76" s="72"/>
      <c r="N76" s="72"/>
    </row>
    <row r="77" spans="6:14" s="65" customFormat="1" ht="9" customHeight="1">
      <c r="F77" s="69"/>
      <c r="G77" s="70"/>
      <c r="H77" s="70"/>
      <c r="I77" s="70"/>
      <c r="J77" s="71"/>
      <c r="K77" s="71"/>
      <c r="L77" s="69"/>
      <c r="M77" s="72"/>
      <c r="N77" s="72"/>
    </row>
    <row r="78" spans="6:14" s="65" customFormat="1" ht="9" customHeight="1">
      <c r="F78" s="69"/>
      <c r="G78" s="70"/>
      <c r="H78" s="70"/>
      <c r="I78" s="70"/>
      <c r="J78" s="71"/>
      <c r="K78" s="71"/>
      <c r="L78" s="69"/>
      <c r="M78" s="72"/>
      <c r="N78" s="72"/>
    </row>
    <row r="79" spans="6:14" s="65" customFormat="1" ht="9" customHeight="1">
      <c r="F79" s="69"/>
      <c r="G79" s="70"/>
      <c r="H79" s="70"/>
      <c r="I79" s="70"/>
      <c r="J79" s="71"/>
      <c r="K79" s="71"/>
      <c r="L79" s="69"/>
      <c r="M79" s="72"/>
      <c r="N79" s="72"/>
    </row>
    <row r="80" spans="6:14" s="77" customFormat="1" ht="9" customHeight="1">
      <c r="F80" s="74"/>
      <c r="G80" s="75"/>
      <c r="H80" s="75"/>
      <c r="I80" s="75"/>
      <c r="J80" s="76"/>
      <c r="K80" s="76"/>
      <c r="L80" s="74"/>
      <c r="M80" s="72"/>
      <c r="N80" s="72"/>
    </row>
    <row r="81" spans="6:14" ht="11.25">
      <c r="F81" s="78"/>
      <c r="G81" s="78"/>
      <c r="H81" s="78"/>
      <c r="I81" s="78"/>
      <c r="J81" s="78"/>
      <c r="K81" s="78"/>
      <c r="L81" s="78"/>
      <c r="M81" s="78"/>
      <c r="N81" s="78"/>
    </row>
  </sheetData>
  <sheetProtection formatCells="0" formatColumns="0" formatRows="0" insertColumns="0" insertRows="0" insertHyperlinks="0" deleteColumns="0" deleteRows="0" selectLockedCells="1" sort="0" autoFilter="0" pivotTables="0"/>
  <mergeCells count="546">
    <mergeCell ref="AA62:AE62"/>
    <mergeCell ref="AF62:AJ62"/>
    <mergeCell ref="AK62:AO62"/>
    <mergeCell ref="AA60:AE60"/>
    <mergeCell ref="AF60:AJ60"/>
    <mergeCell ref="AK60:AO60"/>
    <mergeCell ref="AA61:AE61"/>
    <mergeCell ref="AF61:AJ61"/>
    <mergeCell ref="AK61:AO61"/>
    <mergeCell ref="AK57:AO57"/>
    <mergeCell ref="AA58:AE58"/>
    <mergeCell ref="AF58:AJ58"/>
    <mergeCell ref="AK58:AO58"/>
    <mergeCell ref="AA59:AE59"/>
    <mergeCell ref="AF59:AJ59"/>
    <mergeCell ref="AK59:AO59"/>
    <mergeCell ref="AA57:AE57"/>
    <mergeCell ref="AF57:AJ57"/>
    <mergeCell ref="AA55:AE55"/>
    <mergeCell ref="AF55:AJ55"/>
    <mergeCell ref="AK55:AO55"/>
    <mergeCell ref="AA56:AE56"/>
    <mergeCell ref="AF56:AJ56"/>
    <mergeCell ref="AK56:AO56"/>
    <mergeCell ref="AA53:AE53"/>
    <mergeCell ref="AF53:AJ53"/>
    <mergeCell ref="AK53:AO53"/>
    <mergeCell ref="AA54:AE54"/>
    <mergeCell ref="AF54:AJ54"/>
    <mergeCell ref="AK54:AO54"/>
    <mergeCell ref="AA51:AE51"/>
    <mergeCell ref="AF51:AJ51"/>
    <mergeCell ref="AK51:AO51"/>
    <mergeCell ref="AA52:AE52"/>
    <mergeCell ref="AF52:AJ52"/>
    <mergeCell ref="AK52:AO52"/>
    <mergeCell ref="AA49:AE49"/>
    <mergeCell ref="AF49:AJ49"/>
    <mergeCell ref="AK49:AO49"/>
    <mergeCell ref="AA50:AE50"/>
    <mergeCell ref="AF50:AJ50"/>
    <mergeCell ref="AK50:AO50"/>
    <mergeCell ref="AF46:AJ46"/>
    <mergeCell ref="AK46:AO46"/>
    <mergeCell ref="AA47:AE47"/>
    <mergeCell ref="AF47:AJ47"/>
    <mergeCell ref="AK47:AO47"/>
    <mergeCell ref="AA48:AE48"/>
    <mergeCell ref="AF48:AJ48"/>
    <mergeCell ref="AK48:AO48"/>
    <mergeCell ref="AA46:AE46"/>
    <mergeCell ref="AF43:AJ43"/>
    <mergeCell ref="AK43:AO43"/>
    <mergeCell ref="AF44:AJ44"/>
    <mergeCell ref="AK44:AO44"/>
    <mergeCell ref="AA45:AE45"/>
    <mergeCell ref="AF45:AJ45"/>
    <mergeCell ref="AK45:AO45"/>
    <mergeCell ref="AA44:AE44"/>
    <mergeCell ref="AA43:AE43"/>
    <mergeCell ref="AF40:AJ40"/>
    <mergeCell ref="AK40:AO40"/>
    <mergeCell ref="AA41:AE41"/>
    <mergeCell ref="AF41:AJ41"/>
    <mergeCell ref="AK41:AO41"/>
    <mergeCell ref="AF42:AJ42"/>
    <mergeCell ref="AK42:AO42"/>
    <mergeCell ref="AA40:AE40"/>
    <mergeCell ref="AA42:AE42"/>
    <mergeCell ref="AK37:AO37"/>
    <mergeCell ref="AF38:AJ38"/>
    <mergeCell ref="AK38:AO38"/>
    <mergeCell ref="AA39:AE39"/>
    <mergeCell ref="AF39:AJ39"/>
    <mergeCell ref="AK39:AO39"/>
    <mergeCell ref="AA37:AE37"/>
    <mergeCell ref="AF37:AJ37"/>
    <mergeCell ref="AA38:AE38"/>
    <mergeCell ref="AF34:AJ34"/>
    <mergeCell ref="AK34:AO34"/>
    <mergeCell ref="AA35:AE35"/>
    <mergeCell ref="AF35:AJ35"/>
    <mergeCell ref="AK35:AO35"/>
    <mergeCell ref="AF36:AJ36"/>
    <mergeCell ref="AK36:AO36"/>
    <mergeCell ref="AA34:AE34"/>
    <mergeCell ref="AA36:AE36"/>
    <mergeCell ref="G61:K61"/>
    <mergeCell ref="L61:P61"/>
    <mergeCell ref="Q61:U61"/>
    <mergeCell ref="G62:K62"/>
    <mergeCell ref="L62:P62"/>
    <mergeCell ref="Q62:U62"/>
    <mergeCell ref="G59:K59"/>
    <mergeCell ref="L59:P59"/>
    <mergeCell ref="Q59:U59"/>
    <mergeCell ref="G60:K60"/>
    <mergeCell ref="L60:P60"/>
    <mergeCell ref="Q60:U60"/>
    <mergeCell ref="G57:K57"/>
    <mergeCell ref="L57:P57"/>
    <mergeCell ref="Q57:U57"/>
    <mergeCell ref="G58:K58"/>
    <mergeCell ref="L58:P58"/>
    <mergeCell ref="Q58:U58"/>
    <mergeCell ref="G55:K55"/>
    <mergeCell ref="L55:P55"/>
    <mergeCell ref="Q55:U55"/>
    <mergeCell ref="G56:K56"/>
    <mergeCell ref="L56:P56"/>
    <mergeCell ref="Q56:U56"/>
    <mergeCell ref="G53:K53"/>
    <mergeCell ref="L53:P53"/>
    <mergeCell ref="Q53:U53"/>
    <mergeCell ref="G54:K54"/>
    <mergeCell ref="L54:P54"/>
    <mergeCell ref="Q54:U54"/>
    <mergeCell ref="L50:P50"/>
    <mergeCell ref="Q50:U50"/>
    <mergeCell ref="G51:K51"/>
    <mergeCell ref="L51:P51"/>
    <mergeCell ref="Q51:U51"/>
    <mergeCell ref="G52:K52"/>
    <mergeCell ref="L52:P52"/>
    <mergeCell ref="Q52:U52"/>
    <mergeCell ref="G50:K50"/>
    <mergeCell ref="L47:P47"/>
    <mergeCell ref="Q47:U47"/>
    <mergeCell ref="G48:K48"/>
    <mergeCell ref="L48:P48"/>
    <mergeCell ref="Q48:U48"/>
    <mergeCell ref="G49:K49"/>
    <mergeCell ref="L49:P49"/>
    <mergeCell ref="Q49:U49"/>
    <mergeCell ref="G47:K47"/>
    <mergeCell ref="L44:P44"/>
    <mergeCell ref="Q44:U44"/>
    <mergeCell ref="G45:K45"/>
    <mergeCell ref="L45:P45"/>
    <mergeCell ref="Q45:U45"/>
    <mergeCell ref="G46:K46"/>
    <mergeCell ref="L46:P46"/>
    <mergeCell ref="Q46:U46"/>
    <mergeCell ref="L41:P41"/>
    <mergeCell ref="Q41:U41"/>
    <mergeCell ref="G42:K42"/>
    <mergeCell ref="L42:P42"/>
    <mergeCell ref="Q42:U42"/>
    <mergeCell ref="G43:K43"/>
    <mergeCell ref="L43:P43"/>
    <mergeCell ref="Q43:U43"/>
    <mergeCell ref="Q38:U38"/>
    <mergeCell ref="L39:P39"/>
    <mergeCell ref="Q39:U39"/>
    <mergeCell ref="G40:K40"/>
    <mergeCell ref="L40:P40"/>
    <mergeCell ref="Q40:U40"/>
    <mergeCell ref="AD25:AF25"/>
    <mergeCell ref="G36:K36"/>
    <mergeCell ref="G37:K37"/>
    <mergeCell ref="G38:K38"/>
    <mergeCell ref="G39:K39"/>
    <mergeCell ref="L36:P36"/>
    <mergeCell ref="Q36:U36"/>
    <mergeCell ref="L37:P37"/>
    <mergeCell ref="Q37:U37"/>
    <mergeCell ref="L38:P38"/>
    <mergeCell ref="AG24:AI24"/>
    <mergeCell ref="AJ24:AL24"/>
    <mergeCell ref="AM24:AO24"/>
    <mergeCell ref="I25:K25"/>
    <mergeCell ref="L25:N25"/>
    <mergeCell ref="O25:Q25"/>
    <mergeCell ref="R25:T25"/>
    <mergeCell ref="U25:W25"/>
    <mergeCell ref="X25:Z25"/>
    <mergeCell ref="AA25:AC25"/>
    <mergeCell ref="O24:Q24"/>
    <mergeCell ref="R24:T24"/>
    <mergeCell ref="U24:W24"/>
    <mergeCell ref="X24:Z24"/>
    <mergeCell ref="AA24:AC24"/>
    <mergeCell ref="AD24:AF24"/>
    <mergeCell ref="F16:H16"/>
    <mergeCell ref="F17:H17"/>
    <mergeCell ref="F18:H18"/>
    <mergeCell ref="F24:H24"/>
    <mergeCell ref="I24:K24"/>
    <mergeCell ref="L24:N24"/>
    <mergeCell ref="F22:H22"/>
    <mergeCell ref="F23:H23"/>
    <mergeCell ref="I21:K21"/>
    <mergeCell ref="L21:N21"/>
    <mergeCell ref="AJ22:AL22"/>
    <mergeCell ref="AM22:AO22"/>
    <mergeCell ref="U23:W23"/>
    <mergeCell ref="X23:Z23"/>
    <mergeCell ref="AA23:AC23"/>
    <mergeCell ref="AD23:AF23"/>
    <mergeCell ref="AG23:AI23"/>
    <mergeCell ref="AJ23:AL23"/>
    <mergeCell ref="AM23:AO23"/>
    <mergeCell ref="X22:Z22"/>
    <mergeCell ref="AD22:AF22"/>
    <mergeCell ref="AG22:AI22"/>
    <mergeCell ref="I23:K23"/>
    <mergeCell ref="L23:N23"/>
    <mergeCell ref="O23:Q23"/>
    <mergeCell ref="R23:T23"/>
    <mergeCell ref="AD21:AF21"/>
    <mergeCell ref="AG21:AI21"/>
    <mergeCell ref="AJ21:AL21"/>
    <mergeCell ref="AM21:AO21"/>
    <mergeCell ref="I22:K22"/>
    <mergeCell ref="L22:N22"/>
    <mergeCell ref="O22:Q22"/>
    <mergeCell ref="R22:T22"/>
    <mergeCell ref="U22:W22"/>
    <mergeCell ref="AA22:AC22"/>
    <mergeCell ref="O21:Q21"/>
    <mergeCell ref="R21:T21"/>
    <mergeCell ref="U21:W21"/>
    <mergeCell ref="X21:Z21"/>
    <mergeCell ref="X20:Z20"/>
    <mergeCell ref="AA20:AC20"/>
    <mergeCell ref="AA21:AC21"/>
    <mergeCell ref="AD20:AF20"/>
    <mergeCell ref="AG20:AI20"/>
    <mergeCell ref="AJ20:AL20"/>
    <mergeCell ref="AM20:AO20"/>
    <mergeCell ref="AA19:AC19"/>
    <mergeCell ref="AD19:AF19"/>
    <mergeCell ref="AG19:AI19"/>
    <mergeCell ref="AJ19:AL19"/>
    <mergeCell ref="AM19:AO19"/>
    <mergeCell ref="I20:K20"/>
    <mergeCell ref="L20:N20"/>
    <mergeCell ref="O20:Q20"/>
    <mergeCell ref="R20:T20"/>
    <mergeCell ref="U20:W20"/>
    <mergeCell ref="I19:K19"/>
    <mergeCell ref="L19:N19"/>
    <mergeCell ref="O19:Q19"/>
    <mergeCell ref="R19:T19"/>
    <mergeCell ref="U19:W19"/>
    <mergeCell ref="X19:Z19"/>
    <mergeCell ref="X18:Z18"/>
    <mergeCell ref="AA18:AC18"/>
    <mergeCell ref="AD18:AF18"/>
    <mergeCell ref="AG18:AI18"/>
    <mergeCell ref="AJ18:AL18"/>
    <mergeCell ref="AM18:AO18"/>
    <mergeCell ref="AA17:AC17"/>
    <mergeCell ref="AD17:AF17"/>
    <mergeCell ref="AG17:AI17"/>
    <mergeCell ref="AJ17:AL17"/>
    <mergeCell ref="AM17:AO17"/>
    <mergeCell ref="I18:K18"/>
    <mergeCell ref="L18:N18"/>
    <mergeCell ref="O18:Q18"/>
    <mergeCell ref="R18:T18"/>
    <mergeCell ref="U18:W18"/>
    <mergeCell ref="I17:K17"/>
    <mergeCell ref="L17:N17"/>
    <mergeCell ref="O17:Q17"/>
    <mergeCell ref="R17:T17"/>
    <mergeCell ref="U17:W17"/>
    <mergeCell ref="X17:Z17"/>
    <mergeCell ref="X16:Z16"/>
    <mergeCell ref="AA16:AC16"/>
    <mergeCell ref="AD16:AF16"/>
    <mergeCell ref="AG16:AI16"/>
    <mergeCell ref="AJ16:AL16"/>
    <mergeCell ref="AM16:AO16"/>
    <mergeCell ref="AA15:AC15"/>
    <mergeCell ref="AD15:AF15"/>
    <mergeCell ref="AG15:AI15"/>
    <mergeCell ref="AJ15:AL15"/>
    <mergeCell ref="AM15:AO15"/>
    <mergeCell ref="I16:K16"/>
    <mergeCell ref="L16:N16"/>
    <mergeCell ref="O16:Q16"/>
    <mergeCell ref="R16:T16"/>
    <mergeCell ref="U16:W16"/>
    <mergeCell ref="AD14:AF14"/>
    <mergeCell ref="I15:K15"/>
    <mergeCell ref="L15:N15"/>
    <mergeCell ref="O15:Q15"/>
    <mergeCell ref="R15:T15"/>
    <mergeCell ref="U15:W15"/>
    <mergeCell ref="X15:Z15"/>
    <mergeCell ref="A55:F55"/>
    <mergeCell ref="A50:F50"/>
    <mergeCell ref="A45:F45"/>
    <mergeCell ref="A46:F46"/>
    <mergeCell ref="A47:F47"/>
    <mergeCell ref="F25:H25"/>
    <mergeCell ref="G41:K41"/>
    <mergeCell ref="G44:K44"/>
    <mergeCell ref="A63:F63"/>
    <mergeCell ref="V63:Z63"/>
    <mergeCell ref="R9:T9"/>
    <mergeCell ref="U9:W9"/>
    <mergeCell ref="L35:P35"/>
    <mergeCell ref="L34:P34"/>
    <mergeCell ref="Q34:U34"/>
    <mergeCell ref="Q35:U35"/>
    <mergeCell ref="A60:F60"/>
    <mergeCell ref="A61:F61"/>
    <mergeCell ref="A62:F62"/>
    <mergeCell ref="G34:K34"/>
    <mergeCell ref="G35:K35"/>
    <mergeCell ref="A56:F56"/>
    <mergeCell ref="A57:F57"/>
    <mergeCell ref="A58:F58"/>
    <mergeCell ref="A59:F59"/>
    <mergeCell ref="A52:F52"/>
    <mergeCell ref="A53:F53"/>
    <mergeCell ref="A54:F54"/>
    <mergeCell ref="A43:F43"/>
    <mergeCell ref="A44:F44"/>
    <mergeCell ref="A51:F51"/>
    <mergeCell ref="A49:F49"/>
    <mergeCell ref="A48:F48"/>
    <mergeCell ref="A34:F34"/>
    <mergeCell ref="A35:F35"/>
    <mergeCell ref="A36:F36"/>
    <mergeCell ref="A37:F37"/>
    <mergeCell ref="V58:Z58"/>
    <mergeCell ref="V59:Z59"/>
    <mergeCell ref="V60:Z60"/>
    <mergeCell ref="V61:Z61"/>
    <mergeCell ref="V62:Z62"/>
    <mergeCell ref="A38:F38"/>
    <mergeCell ref="A39:F39"/>
    <mergeCell ref="A40:F40"/>
    <mergeCell ref="A41:F41"/>
    <mergeCell ref="A42:F42"/>
    <mergeCell ref="V52:Z52"/>
    <mergeCell ref="V53:Z53"/>
    <mergeCell ref="V54:Z54"/>
    <mergeCell ref="V55:Z55"/>
    <mergeCell ref="V56:Z56"/>
    <mergeCell ref="V57:Z57"/>
    <mergeCell ref="V46:Z46"/>
    <mergeCell ref="V47:Z47"/>
    <mergeCell ref="V48:Z48"/>
    <mergeCell ref="V49:Z49"/>
    <mergeCell ref="V50:Z50"/>
    <mergeCell ref="V51:Z51"/>
    <mergeCell ref="V40:Z40"/>
    <mergeCell ref="V41:Z41"/>
    <mergeCell ref="V42:Z42"/>
    <mergeCell ref="V43:Z43"/>
    <mergeCell ref="V44:Z44"/>
    <mergeCell ref="V45:Z45"/>
    <mergeCell ref="V34:Z34"/>
    <mergeCell ref="V35:Z35"/>
    <mergeCell ref="V36:Z36"/>
    <mergeCell ref="V37:Z37"/>
    <mergeCell ref="V38:Z38"/>
    <mergeCell ref="V39:Z39"/>
    <mergeCell ref="L31:P32"/>
    <mergeCell ref="Q31:U32"/>
    <mergeCell ref="A31:F32"/>
    <mergeCell ref="AK31:AO32"/>
    <mergeCell ref="V31:Z32"/>
    <mergeCell ref="AA31:AE32"/>
    <mergeCell ref="AF31:AJ32"/>
    <mergeCell ref="G31:K32"/>
    <mergeCell ref="AM9:AO9"/>
    <mergeCell ref="AD9:AF9"/>
    <mergeCell ref="AG9:AI9"/>
    <mergeCell ref="AJ9:AL9"/>
    <mergeCell ref="F13:H13"/>
    <mergeCell ref="AA14:AC14"/>
    <mergeCell ref="AG14:AI14"/>
    <mergeCell ref="AJ14:AL14"/>
    <mergeCell ref="AM14:AO14"/>
    <mergeCell ref="X14:Z14"/>
    <mergeCell ref="AM7:AO7"/>
    <mergeCell ref="AA7:AC7"/>
    <mergeCell ref="AD7:AF7"/>
    <mergeCell ref="AJ7:AL7"/>
    <mergeCell ref="AM8:AO8"/>
    <mergeCell ref="AA8:AC8"/>
    <mergeCell ref="AD8:AF8"/>
    <mergeCell ref="AJ8:AL8"/>
    <mergeCell ref="AG8:AI8"/>
    <mergeCell ref="U8:W8"/>
    <mergeCell ref="X8:Z8"/>
    <mergeCell ref="X11:Z11"/>
    <mergeCell ref="AA9:AC9"/>
    <mergeCell ref="AG7:AI7"/>
    <mergeCell ref="AG12:AI12"/>
    <mergeCell ref="U11:W11"/>
    <mergeCell ref="AG10:AI10"/>
    <mergeCell ref="L7:N7"/>
    <mergeCell ref="O7:Q7"/>
    <mergeCell ref="L8:N8"/>
    <mergeCell ref="O8:Q8"/>
    <mergeCell ref="X9:Z9"/>
    <mergeCell ref="R7:T7"/>
    <mergeCell ref="U7:W7"/>
    <mergeCell ref="R8:T8"/>
    <mergeCell ref="X7:Z7"/>
    <mergeCell ref="O9:Q9"/>
    <mergeCell ref="A23:E23"/>
    <mergeCell ref="A24:E24"/>
    <mergeCell ref="A25:E25"/>
    <mergeCell ref="F9:H9"/>
    <mergeCell ref="F7:H7"/>
    <mergeCell ref="F8:H8"/>
    <mergeCell ref="F14:H14"/>
    <mergeCell ref="F15:H15"/>
    <mergeCell ref="F20:H20"/>
    <mergeCell ref="F21:H21"/>
    <mergeCell ref="A17:E17"/>
    <mergeCell ref="A18:E18"/>
    <mergeCell ref="A11:E11"/>
    <mergeCell ref="A20:E20"/>
    <mergeCell ref="A21:E21"/>
    <mergeCell ref="A22:E22"/>
    <mergeCell ref="A7:E7"/>
    <mergeCell ref="AM13:AO13"/>
    <mergeCell ref="A12:E12"/>
    <mergeCell ref="A9:E9"/>
    <mergeCell ref="A8:E8"/>
    <mergeCell ref="A10:E10"/>
    <mergeCell ref="I9:K9"/>
    <mergeCell ref="I7:K7"/>
    <mergeCell ref="I8:K8"/>
    <mergeCell ref="L9:N9"/>
    <mergeCell ref="F5:H5"/>
    <mergeCell ref="A4:E5"/>
    <mergeCell ref="F4:N4"/>
    <mergeCell ref="F6:H6"/>
    <mergeCell ref="I6:K6"/>
    <mergeCell ref="L6:N6"/>
    <mergeCell ref="A6:E6"/>
    <mergeCell ref="AJ5:AL5"/>
    <mergeCell ref="AG5:AI5"/>
    <mergeCell ref="AD5:AF5"/>
    <mergeCell ref="L5:N5"/>
    <mergeCell ref="I5:K5"/>
    <mergeCell ref="O5:Q5"/>
    <mergeCell ref="A1:AO1"/>
    <mergeCell ref="A2:AO2"/>
    <mergeCell ref="O4:W4"/>
    <mergeCell ref="X4:AF4"/>
    <mergeCell ref="AG4:AO4"/>
    <mergeCell ref="AA5:AC5"/>
    <mergeCell ref="X5:Z5"/>
    <mergeCell ref="U5:W5"/>
    <mergeCell ref="R5:T5"/>
    <mergeCell ref="AM5:AO5"/>
    <mergeCell ref="AA6:AC6"/>
    <mergeCell ref="AD6:AF6"/>
    <mergeCell ref="AG6:AI6"/>
    <mergeCell ref="AJ6:AL6"/>
    <mergeCell ref="O6:Q6"/>
    <mergeCell ref="R6:T6"/>
    <mergeCell ref="U6:W6"/>
    <mergeCell ref="X6:Z6"/>
    <mergeCell ref="AM6:AO6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J12:AL12"/>
    <mergeCell ref="AM12:AO12"/>
    <mergeCell ref="X26:Z26"/>
    <mergeCell ref="A13:E13"/>
    <mergeCell ref="A14:E14"/>
    <mergeCell ref="A15:E15"/>
    <mergeCell ref="A16:E16"/>
    <mergeCell ref="AG26:AI26"/>
    <mergeCell ref="AJ26:AL26"/>
    <mergeCell ref="F26:H26"/>
    <mergeCell ref="A33:F33"/>
    <mergeCell ref="G33:K33"/>
    <mergeCell ref="L33:P33"/>
    <mergeCell ref="Q33:U33"/>
    <mergeCell ref="I26:K26"/>
    <mergeCell ref="L26:N26"/>
    <mergeCell ref="O26:Q26"/>
    <mergeCell ref="R26:T26"/>
    <mergeCell ref="A29:AO29"/>
    <mergeCell ref="A26:E26"/>
    <mergeCell ref="AA33:AE33"/>
    <mergeCell ref="AF33:AJ33"/>
    <mergeCell ref="AK33:AO33"/>
    <mergeCell ref="AA26:AC26"/>
    <mergeCell ref="AD26:AF26"/>
    <mergeCell ref="U26:W26"/>
    <mergeCell ref="G63:K63"/>
    <mergeCell ref="L63:P63"/>
    <mergeCell ref="Q63:U63"/>
    <mergeCell ref="AM26:AO26"/>
    <mergeCell ref="V33:Z33"/>
    <mergeCell ref="F10:H10"/>
    <mergeCell ref="I10:K10"/>
    <mergeCell ref="L10:N10"/>
    <mergeCell ref="O10:Q10"/>
    <mergeCell ref="AD10:AF10"/>
    <mergeCell ref="AJ10:AL10"/>
    <mergeCell ref="AM10:AO10"/>
    <mergeCell ref="R10:T10"/>
    <mergeCell ref="U10:W10"/>
    <mergeCell ref="X10:Z10"/>
    <mergeCell ref="AA10:AC10"/>
    <mergeCell ref="AM11:AO11"/>
    <mergeCell ref="A19:E19"/>
    <mergeCell ref="F19:H19"/>
    <mergeCell ref="AA13:AC13"/>
    <mergeCell ref="AD13:AF13"/>
    <mergeCell ref="AG13:AI13"/>
    <mergeCell ref="F11:H11"/>
    <mergeCell ref="I11:K11"/>
    <mergeCell ref="L11:N11"/>
    <mergeCell ref="O11:Q11"/>
    <mergeCell ref="L14:N14"/>
    <mergeCell ref="O14:Q14"/>
    <mergeCell ref="R14:T14"/>
    <mergeCell ref="AG25:AI25"/>
    <mergeCell ref="AJ25:AL25"/>
    <mergeCell ref="AA11:AC11"/>
    <mergeCell ref="AD11:AF11"/>
    <mergeCell ref="AG11:AI11"/>
    <mergeCell ref="AJ11:AL11"/>
    <mergeCell ref="R11:T11"/>
    <mergeCell ref="AM25:AO25"/>
    <mergeCell ref="I13:K13"/>
    <mergeCell ref="L13:N13"/>
    <mergeCell ref="O13:Q13"/>
    <mergeCell ref="R13:T13"/>
    <mergeCell ref="U13:W13"/>
    <mergeCell ref="X13:Z13"/>
    <mergeCell ref="U14:W14"/>
    <mergeCell ref="AJ13:AL13"/>
    <mergeCell ref="I14:K14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46"/>
  <sheetViews>
    <sheetView zoomScaleSheetLayoutView="100" zoomScalePageLayoutView="0" workbookViewId="0" topLeftCell="A1">
      <selection activeCell="A2" sqref="A2:P2"/>
    </sheetView>
  </sheetViews>
  <sheetFormatPr defaultColWidth="9.00390625" defaultRowHeight="12"/>
  <cols>
    <col min="1" max="1" width="2.50390625" style="0" customWidth="1"/>
    <col min="2" max="2" width="9.00390625" style="0" customWidth="1"/>
    <col min="3" max="4" width="8.875" style="0" customWidth="1"/>
    <col min="5" max="8" width="7.875" style="0" customWidth="1"/>
    <col min="9" max="10" width="7.00390625" style="0" customWidth="1"/>
    <col min="11" max="14" width="7.875" style="0" customWidth="1"/>
    <col min="15" max="15" width="8.875" style="0" customWidth="1"/>
    <col min="16" max="16" width="7.875" style="0" customWidth="1"/>
    <col min="17" max="20" width="7.50390625" style="0" customWidth="1"/>
    <col min="21" max="24" width="7.875" style="0" customWidth="1"/>
    <col min="25" max="26" width="8.00390625" style="0" customWidth="1"/>
    <col min="27" max="28" width="7.50390625" style="0" customWidth="1"/>
    <col min="29" max="29" width="1.37890625" style="2" customWidth="1"/>
    <col min="30" max="30" width="12.875" style="0" customWidth="1"/>
  </cols>
  <sheetData>
    <row r="1" spans="1:30" ht="24" customHeight="1">
      <c r="A1" s="439" t="s">
        <v>339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48" t="s">
        <v>182</v>
      </c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</row>
    <row r="2" spans="1:29" ht="30" customHeight="1">
      <c r="A2" s="438" t="s">
        <v>479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 t="s">
        <v>436</v>
      </c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</row>
    <row r="3" spans="1:29" ht="10.5" customHeight="1" thickBot="1">
      <c r="A3" s="117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2"/>
    </row>
    <row r="4" spans="1:30" ht="12.75" customHeight="1">
      <c r="A4" s="502" t="s">
        <v>130</v>
      </c>
      <c r="B4" s="502"/>
      <c r="C4" s="498" t="s">
        <v>138</v>
      </c>
      <c r="D4" s="498"/>
      <c r="E4" s="498" t="s">
        <v>139</v>
      </c>
      <c r="F4" s="498"/>
      <c r="G4" s="498" t="s">
        <v>140</v>
      </c>
      <c r="H4" s="498"/>
      <c r="I4" s="498" t="s">
        <v>141</v>
      </c>
      <c r="J4" s="498"/>
      <c r="K4" s="498" t="s">
        <v>142</v>
      </c>
      <c r="L4" s="498"/>
      <c r="M4" s="498" t="s">
        <v>143</v>
      </c>
      <c r="N4" s="498"/>
      <c r="O4" s="498" t="s">
        <v>144</v>
      </c>
      <c r="P4" s="498"/>
      <c r="Q4" s="505" t="s">
        <v>442</v>
      </c>
      <c r="R4" s="506"/>
      <c r="S4" s="486" t="s">
        <v>326</v>
      </c>
      <c r="T4" s="487"/>
      <c r="U4" s="486" t="s">
        <v>364</v>
      </c>
      <c r="V4" s="487"/>
      <c r="W4" s="498" t="s">
        <v>327</v>
      </c>
      <c r="X4" s="498"/>
      <c r="Y4" s="498" t="s">
        <v>328</v>
      </c>
      <c r="Z4" s="498"/>
      <c r="AA4" s="498" t="s">
        <v>145</v>
      </c>
      <c r="AB4" s="498"/>
      <c r="AC4" s="502" t="s">
        <v>130</v>
      </c>
      <c r="AD4" s="502"/>
    </row>
    <row r="5" spans="1:30" ht="12.75" customHeight="1">
      <c r="A5" s="503"/>
      <c r="B5" s="503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507"/>
      <c r="R5" s="508"/>
      <c r="S5" s="488"/>
      <c r="T5" s="489"/>
      <c r="U5" s="488"/>
      <c r="V5" s="489"/>
      <c r="W5" s="499"/>
      <c r="X5" s="499"/>
      <c r="Y5" s="499"/>
      <c r="Z5" s="499"/>
      <c r="AA5" s="499"/>
      <c r="AB5" s="499"/>
      <c r="AC5" s="503"/>
      <c r="AD5" s="503"/>
    </row>
    <row r="6" spans="1:30" ht="15" customHeight="1">
      <c r="A6" s="504"/>
      <c r="B6" s="504"/>
      <c r="C6" s="271" t="s">
        <v>136</v>
      </c>
      <c r="D6" s="271" t="s">
        <v>137</v>
      </c>
      <c r="E6" s="271" t="s">
        <v>136</v>
      </c>
      <c r="F6" s="271" t="s">
        <v>137</v>
      </c>
      <c r="G6" s="271" t="s">
        <v>136</v>
      </c>
      <c r="H6" s="271" t="s">
        <v>137</v>
      </c>
      <c r="I6" s="271" t="s">
        <v>136</v>
      </c>
      <c r="J6" s="271" t="s">
        <v>137</v>
      </c>
      <c r="K6" s="271" t="s">
        <v>136</v>
      </c>
      <c r="L6" s="271" t="s">
        <v>137</v>
      </c>
      <c r="M6" s="271" t="s">
        <v>136</v>
      </c>
      <c r="N6" s="271" t="s">
        <v>137</v>
      </c>
      <c r="O6" s="271" t="s">
        <v>136</v>
      </c>
      <c r="P6" s="271" t="s">
        <v>137</v>
      </c>
      <c r="Q6" s="271" t="s">
        <v>136</v>
      </c>
      <c r="R6" s="271" t="s">
        <v>137</v>
      </c>
      <c r="S6" s="271" t="s">
        <v>136</v>
      </c>
      <c r="T6" s="271" t="s">
        <v>137</v>
      </c>
      <c r="U6" s="271" t="s">
        <v>136</v>
      </c>
      <c r="V6" s="271" t="s">
        <v>137</v>
      </c>
      <c r="W6" s="271" t="s">
        <v>136</v>
      </c>
      <c r="X6" s="271" t="s">
        <v>137</v>
      </c>
      <c r="Y6" s="271" t="s">
        <v>136</v>
      </c>
      <c r="Z6" s="271" t="s">
        <v>137</v>
      </c>
      <c r="AA6" s="271" t="s">
        <v>136</v>
      </c>
      <c r="AB6" s="271" t="s">
        <v>137</v>
      </c>
      <c r="AC6" s="504"/>
      <c r="AD6" s="504"/>
    </row>
    <row r="7" spans="1:30" ht="6.75" customHeight="1">
      <c r="A7" s="292"/>
      <c r="B7" s="29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294"/>
      <c r="AD7" s="171"/>
    </row>
    <row r="8" spans="1:30" s="195" customFormat="1" ht="12.75" customHeight="1">
      <c r="A8" s="490" t="s">
        <v>342</v>
      </c>
      <c r="B8" s="491"/>
      <c r="C8" s="286">
        <v>531133</v>
      </c>
      <c r="D8" s="286">
        <v>401455</v>
      </c>
      <c r="E8" s="286">
        <v>33012</v>
      </c>
      <c r="F8" s="286">
        <v>23962</v>
      </c>
      <c r="G8" s="286">
        <v>800</v>
      </c>
      <c r="H8" s="286">
        <v>146</v>
      </c>
      <c r="I8" s="286">
        <v>1234</v>
      </c>
      <c r="J8" s="286">
        <v>523</v>
      </c>
      <c r="K8" s="286">
        <v>392</v>
      </c>
      <c r="L8" s="286">
        <v>82</v>
      </c>
      <c r="M8" s="286">
        <v>73639</v>
      </c>
      <c r="N8" s="286">
        <v>13217</v>
      </c>
      <c r="O8" s="286">
        <v>123222</v>
      </c>
      <c r="P8" s="286">
        <v>61862</v>
      </c>
      <c r="Q8" s="286">
        <v>3985</v>
      </c>
      <c r="R8" s="286">
        <v>542</v>
      </c>
      <c r="S8" s="286">
        <v>9854</v>
      </c>
      <c r="T8" s="286">
        <v>4308</v>
      </c>
      <c r="U8" s="286">
        <v>41159</v>
      </c>
      <c r="V8" s="286">
        <v>8320</v>
      </c>
      <c r="W8" s="286">
        <v>78460</v>
      </c>
      <c r="X8" s="286">
        <v>83085</v>
      </c>
      <c r="Y8" s="286">
        <v>9266</v>
      </c>
      <c r="Z8" s="286">
        <v>10198</v>
      </c>
      <c r="AA8" s="286">
        <v>4463</v>
      </c>
      <c r="AB8" s="286">
        <v>3073</v>
      </c>
      <c r="AC8" s="515" t="s">
        <v>455</v>
      </c>
      <c r="AD8" s="516"/>
    </row>
    <row r="9" spans="1:30" s="195" customFormat="1" ht="12.75" customHeight="1">
      <c r="A9" s="295"/>
      <c r="B9" s="29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97"/>
      <c r="AD9" s="179"/>
    </row>
    <row r="10" spans="1:30" s="195" customFormat="1" ht="12.75" customHeight="1">
      <c r="A10" s="492" t="s">
        <v>258</v>
      </c>
      <c r="B10" s="493"/>
      <c r="C10" s="286">
        <v>480331</v>
      </c>
      <c r="D10" s="286">
        <v>362669</v>
      </c>
      <c r="E10" s="286">
        <v>26133</v>
      </c>
      <c r="F10" s="286">
        <v>19179</v>
      </c>
      <c r="G10" s="286">
        <v>606</v>
      </c>
      <c r="H10" s="286">
        <v>102</v>
      </c>
      <c r="I10" s="286">
        <v>1125</v>
      </c>
      <c r="J10" s="286">
        <v>486</v>
      </c>
      <c r="K10" s="286">
        <v>347</v>
      </c>
      <c r="L10" s="286">
        <v>74</v>
      </c>
      <c r="M10" s="286">
        <v>67172</v>
      </c>
      <c r="N10" s="286">
        <v>12125</v>
      </c>
      <c r="O10" s="286">
        <v>110377</v>
      </c>
      <c r="P10" s="286">
        <v>54035</v>
      </c>
      <c r="Q10" s="286">
        <v>3689</v>
      </c>
      <c r="R10" s="286">
        <v>494</v>
      </c>
      <c r="S10" s="286">
        <v>9334</v>
      </c>
      <c r="T10" s="286">
        <v>4078</v>
      </c>
      <c r="U10" s="286">
        <v>37589</v>
      </c>
      <c r="V10" s="286">
        <v>7606</v>
      </c>
      <c r="W10" s="286">
        <v>72544</v>
      </c>
      <c r="X10" s="286">
        <v>76481</v>
      </c>
      <c r="Y10" s="286">
        <v>8719</v>
      </c>
      <c r="Z10" s="286">
        <v>9517</v>
      </c>
      <c r="AA10" s="286">
        <v>4269</v>
      </c>
      <c r="AB10" s="286">
        <v>2961</v>
      </c>
      <c r="AC10" s="514" t="s">
        <v>340</v>
      </c>
      <c r="AD10" s="492"/>
    </row>
    <row r="11" spans="1:30" s="195" customFormat="1" ht="12.75" customHeight="1">
      <c r="A11" s="298"/>
      <c r="B11" s="299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97"/>
      <c r="AD11" s="179"/>
    </row>
    <row r="12" spans="1:30" s="195" customFormat="1" ht="12.75" customHeight="1">
      <c r="A12" s="492" t="s">
        <v>259</v>
      </c>
      <c r="B12" s="493"/>
      <c r="C12" s="286">
        <v>50802</v>
      </c>
      <c r="D12" s="286">
        <v>38786</v>
      </c>
      <c r="E12" s="286">
        <v>6879</v>
      </c>
      <c r="F12" s="286">
        <v>4783</v>
      </c>
      <c r="G12" s="286">
        <v>194</v>
      </c>
      <c r="H12" s="286">
        <v>44</v>
      </c>
      <c r="I12" s="286">
        <v>109</v>
      </c>
      <c r="J12" s="286">
        <v>37</v>
      </c>
      <c r="K12" s="286">
        <v>45</v>
      </c>
      <c r="L12" s="286">
        <v>8</v>
      </c>
      <c r="M12" s="286">
        <v>6467</v>
      </c>
      <c r="N12" s="286">
        <v>1092</v>
      </c>
      <c r="O12" s="286">
        <v>12845</v>
      </c>
      <c r="P12" s="286">
        <v>7827</v>
      </c>
      <c r="Q12" s="286">
        <v>296</v>
      </c>
      <c r="R12" s="286">
        <v>48</v>
      </c>
      <c r="S12" s="286">
        <v>520</v>
      </c>
      <c r="T12" s="286">
        <v>230</v>
      </c>
      <c r="U12" s="286">
        <v>3570</v>
      </c>
      <c r="V12" s="286">
        <v>714</v>
      </c>
      <c r="W12" s="286">
        <v>5916</v>
      </c>
      <c r="X12" s="286">
        <v>6604</v>
      </c>
      <c r="Y12" s="286">
        <v>547</v>
      </c>
      <c r="Z12" s="286">
        <v>681</v>
      </c>
      <c r="AA12" s="286">
        <v>194</v>
      </c>
      <c r="AB12" s="286">
        <v>112</v>
      </c>
      <c r="AC12" s="514" t="s">
        <v>341</v>
      </c>
      <c r="AD12" s="492"/>
    </row>
    <row r="13" spans="1:30" s="15" customFormat="1" ht="12.75" customHeight="1">
      <c r="A13" s="191"/>
      <c r="B13" s="300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301"/>
      <c r="AD13" s="171"/>
    </row>
    <row r="14" spans="1:30" s="15" customFormat="1" ht="12.75" customHeight="1">
      <c r="A14" s="191"/>
      <c r="B14" s="118" t="s">
        <v>63</v>
      </c>
      <c r="C14" s="302">
        <v>180855</v>
      </c>
      <c r="D14" s="302">
        <v>137116</v>
      </c>
      <c r="E14" s="302">
        <v>5963</v>
      </c>
      <c r="F14" s="302">
        <v>4451</v>
      </c>
      <c r="G14" s="302">
        <v>36</v>
      </c>
      <c r="H14" s="302">
        <v>9</v>
      </c>
      <c r="I14" s="302">
        <v>132</v>
      </c>
      <c r="J14" s="302">
        <v>78</v>
      </c>
      <c r="K14" s="302">
        <v>55</v>
      </c>
      <c r="L14" s="302">
        <v>12</v>
      </c>
      <c r="M14" s="302">
        <v>24903</v>
      </c>
      <c r="N14" s="302">
        <v>4823</v>
      </c>
      <c r="O14" s="302">
        <v>28103</v>
      </c>
      <c r="P14" s="302">
        <v>13450</v>
      </c>
      <c r="Q14" s="302">
        <v>1432</v>
      </c>
      <c r="R14" s="302">
        <v>210</v>
      </c>
      <c r="S14" s="302">
        <v>5463</v>
      </c>
      <c r="T14" s="302">
        <v>2416</v>
      </c>
      <c r="U14" s="302">
        <v>13725</v>
      </c>
      <c r="V14" s="302">
        <v>3002</v>
      </c>
      <c r="W14" s="302">
        <v>33623</v>
      </c>
      <c r="X14" s="302">
        <v>30944</v>
      </c>
      <c r="Y14" s="302">
        <v>4529</v>
      </c>
      <c r="Z14" s="302">
        <v>4121</v>
      </c>
      <c r="AA14" s="302">
        <v>2545</v>
      </c>
      <c r="AB14" s="302">
        <v>1719</v>
      </c>
      <c r="AC14" s="303"/>
      <c r="AD14" s="124" t="s">
        <v>63</v>
      </c>
    </row>
    <row r="15" spans="1:30" s="15" customFormat="1" ht="12.75" customHeight="1">
      <c r="A15" s="191"/>
      <c r="B15" s="118" t="s">
        <v>64</v>
      </c>
      <c r="C15" s="302">
        <v>128643</v>
      </c>
      <c r="D15" s="302">
        <v>94261</v>
      </c>
      <c r="E15" s="302">
        <v>3327</v>
      </c>
      <c r="F15" s="302">
        <v>2279</v>
      </c>
      <c r="G15" s="302">
        <v>12</v>
      </c>
      <c r="H15" s="302">
        <v>2</v>
      </c>
      <c r="I15" s="302">
        <v>335</v>
      </c>
      <c r="J15" s="302">
        <v>80</v>
      </c>
      <c r="K15" s="302">
        <v>12</v>
      </c>
      <c r="L15" s="302">
        <v>3</v>
      </c>
      <c r="M15" s="302">
        <v>19484</v>
      </c>
      <c r="N15" s="302">
        <v>3349</v>
      </c>
      <c r="O15" s="302">
        <v>36169</v>
      </c>
      <c r="P15" s="302">
        <v>15372</v>
      </c>
      <c r="Q15" s="302">
        <v>1066</v>
      </c>
      <c r="R15" s="302">
        <v>119</v>
      </c>
      <c r="S15" s="302">
        <v>2181</v>
      </c>
      <c r="T15" s="302">
        <v>943</v>
      </c>
      <c r="U15" s="302">
        <v>11738</v>
      </c>
      <c r="V15" s="302">
        <v>2376</v>
      </c>
      <c r="W15" s="302">
        <v>17441</v>
      </c>
      <c r="X15" s="302">
        <v>20813</v>
      </c>
      <c r="Y15" s="302">
        <v>1976</v>
      </c>
      <c r="Z15" s="302">
        <v>2550</v>
      </c>
      <c r="AA15" s="302">
        <v>913</v>
      </c>
      <c r="AB15" s="302">
        <v>715</v>
      </c>
      <c r="AC15" s="303"/>
      <c r="AD15" s="124" t="s">
        <v>64</v>
      </c>
    </row>
    <row r="16" spans="1:30" s="15" customFormat="1" ht="12.75" customHeight="1">
      <c r="A16" s="191"/>
      <c r="B16" s="118" t="s">
        <v>65</v>
      </c>
      <c r="C16" s="302">
        <v>29662</v>
      </c>
      <c r="D16" s="302">
        <v>23180</v>
      </c>
      <c r="E16" s="302">
        <v>2337</v>
      </c>
      <c r="F16" s="302">
        <v>1590</v>
      </c>
      <c r="G16" s="302">
        <v>139</v>
      </c>
      <c r="H16" s="302">
        <v>23</v>
      </c>
      <c r="I16" s="302">
        <v>1</v>
      </c>
      <c r="J16" s="302" t="s">
        <v>114</v>
      </c>
      <c r="K16" s="302">
        <v>18</v>
      </c>
      <c r="L16" s="302">
        <v>1</v>
      </c>
      <c r="M16" s="302">
        <v>4558</v>
      </c>
      <c r="N16" s="302">
        <v>880</v>
      </c>
      <c r="O16" s="302">
        <v>6362</v>
      </c>
      <c r="P16" s="302">
        <v>3366</v>
      </c>
      <c r="Q16" s="302">
        <v>305</v>
      </c>
      <c r="R16" s="302">
        <v>37</v>
      </c>
      <c r="S16" s="302">
        <v>260</v>
      </c>
      <c r="T16" s="302">
        <v>118</v>
      </c>
      <c r="U16" s="302">
        <v>1598</v>
      </c>
      <c r="V16" s="302">
        <v>292</v>
      </c>
      <c r="W16" s="302">
        <v>4604</v>
      </c>
      <c r="X16" s="302">
        <v>5099</v>
      </c>
      <c r="Y16" s="302">
        <v>485</v>
      </c>
      <c r="Z16" s="302">
        <v>609</v>
      </c>
      <c r="AA16" s="302">
        <v>186</v>
      </c>
      <c r="AB16" s="302">
        <v>167</v>
      </c>
      <c r="AC16" s="303"/>
      <c r="AD16" s="124" t="s">
        <v>65</v>
      </c>
    </row>
    <row r="17" spans="1:30" s="15" customFormat="1" ht="12.75" customHeight="1">
      <c r="A17" s="191"/>
      <c r="B17" s="118" t="s">
        <v>66</v>
      </c>
      <c r="C17" s="302">
        <v>18077</v>
      </c>
      <c r="D17" s="302">
        <v>13226</v>
      </c>
      <c r="E17" s="302">
        <v>528</v>
      </c>
      <c r="F17" s="302">
        <v>371</v>
      </c>
      <c r="G17" s="302">
        <v>1</v>
      </c>
      <c r="H17" s="302" t="s">
        <v>114</v>
      </c>
      <c r="I17" s="302">
        <v>109</v>
      </c>
      <c r="J17" s="302">
        <v>58</v>
      </c>
      <c r="K17" s="302">
        <v>8</v>
      </c>
      <c r="L17" s="302">
        <v>6</v>
      </c>
      <c r="M17" s="302">
        <v>2272</v>
      </c>
      <c r="N17" s="302">
        <v>385</v>
      </c>
      <c r="O17" s="302">
        <v>5873</v>
      </c>
      <c r="P17" s="302">
        <v>2031</v>
      </c>
      <c r="Q17" s="302">
        <v>99</v>
      </c>
      <c r="R17" s="302">
        <v>15</v>
      </c>
      <c r="S17" s="302">
        <v>293</v>
      </c>
      <c r="T17" s="302">
        <v>119</v>
      </c>
      <c r="U17" s="302">
        <v>1531</v>
      </c>
      <c r="V17" s="302">
        <v>359</v>
      </c>
      <c r="W17" s="302">
        <v>2324</v>
      </c>
      <c r="X17" s="302">
        <v>2923</v>
      </c>
      <c r="Y17" s="302">
        <v>257</v>
      </c>
      <c r="Z17" s="302">
        <v>320</v>
      </c>
      <c r="AA17" s="302">
        <v>134</v>
      </c>
      <c r="AB17" s="302">
        <v>78</v>
      </c>
      <c r="AC17" s="303"/>
      <c r="AD17" s="124" t="s">
        <v>66</v>
      </c>
    </row>
    <row r="18" spans="1:30" s="15" customFormat="1" ht="12.75" customHeight="1">
      <c r="A18" s="191"/>
      <c r="B18" s="118" t="s">
        <v>67</v>
      </c>
      <c r="C18" s="302">
        <v>14544</v>
      </c>
      <c r="D18" s="302">
        <v>11251</v>
      </c>
      <c r="E18" s="302">
        <v>963</v>
      </c>
      <c r="F18" s="302">
        <v>727</v>
      </c>
      <c r="G18" s="302">
        <v>1</v>
      </c>
      <c r="H18" s="302" t="s">
        <v>114</v>
      </c>
      <c r="I18" s="302">
        <v>181</v>
      </c>
      <c r="J18" s="302">
        <v>70</v>
      </c>
      <c r="K18" s="302">
        <v>13</v>
      </c>
      <c r="L18" s="302">
        <v>6</v>
      </c>
      <c r="M18" s="302">
        <v>1749</v>
      </c>
      <c r="N18" s="302">
        <v>333</v>
      </c>
      <c r="O18" s="302">
        <v>4414</v>
      </c>
      <c r="P18" s="302">
        <v>2407</v>
      </c>
      <c r="Q18" s="302">
        <v>151</v>
      </c>
      <c r="R18" s="302">
        <v>20</v>
      </c>
      <c r="S18" s="302">
        <v>159</v>
      </c>
      <c r="T18" s="302">
        <v>65</v>
      </c>
      <c r="U18" s="302">
        <v>1293</v>
      </c>
      <c r="V18" s="302">
        <v>248</v>
      </c>
      <c r="W18" s="302">
        <v>1882</v>
      </c>
      <c r="X18" s="302">
        <v>2248</v>
      </c>
      <c r="Y18" s="302">
        <v>214</v>
      </c>
      <c r="Z18" s="302">
        <v>257</v>
      </c>
      <c r="AA18" s="302">
        <v>73</v>
      </c>
      <c r="AB18" s="302">
        <v>38</v>
      </c>
      <c r="AC18" s="303"/>
      <c r="AD18" s="124" t="s">
        <v>67</v>
      </c>
    </row>
    <row r="19" spans="1:30" s="15" customFormat="1" ht="12.75" customHeight="1">
      <c r="A19" s="191"/>
      <c r="B19" s="118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3"/>
      <c r="AD19" s="124"/>
    </row>
    <row r="20" spans="1:30" s="15" customFormat="1" ht="12.75" customHeight="1">
      <c r="A20" s="191"/>
      <c r="B20" s="118" t="s">
        <v>68</v>
      </c>
      <c r="C20" s="302">
        <v>12375</v>
      </c>
      <c r="D20" s="302">
        <v>9711</v>
      </c>
      <c r="E20" s="302">
        <v>1341</v>
      </c>
      <c r="F20" s="302">
        <v>985</v>
      </c>
      <c r="G20" s="302">
        <v>14</v>
      </c>
      <c r="H20" s="302">
        <v>5</v>
      </c>
      <c r="I20" s="302" t="s">
        <v>114</v>
      </c>
      <c r="J20" s="302" t="s">
        <v>114</v>
      </c>
      <c r="K20" s="302">
        <v>35</v>
      </c>
      <c r="L20" s="302">
        <v>2</v>
      </c>
      <c r="M20" s="302">
        <v>1481</v>
      </c>
      <c r="N20" s="302">
        <v>227</v>
      </c>
      <c r="O20" s="302">
        <v>4485</v>
      </c>
      <c r="P20" s="302">
        <v>3075</v>
      </c>
      <c r="Q20" s="302">
        <v>68</v>
      </c>
      <c r="R20" s="302">
        <v>8</v>
      </c>
      <c r="S20" s="302">
        <v>75</v>
      </c>
      <c r="T20" s="302">
        <v>26</v>
      </c>
      <c r="U20" s="302">
        <v>900</v>
      </c>
      <c r="V20" s="302">
        <v>132</v>
      </c>
      <c r="W20" s="302">
        <v>1335</v>
      </c>
      <c r="X20" s="302">
        <v>1540</v>
      </c>
      <c r="Y20" s="302">
        <v>125</v>
      </c>
      <c r="Z20" s="302">
        <v>156</v>
      </c>
      <c r="AA20" s="302">
        <v>45</v>
      </c>
      <c r="AB20" s="302">
        <v>22</v>
      </c>
      <c r="AC20" s="303"/>
      <c r="AD20" s="124" t="s">
        <v>68</v>
      </c>
    </row>
    <row r="21" spans="1:30" s="15" customFormat="1" ht="12.75" customHeight="1">
      <c r="A21" s="191"/>
      <c r="B21" s="118" t="s">
        <v>69</v>
      </c>
      <c r="C21" s="302">
        <v>18778</v>
      </c>
      <c r="D21" s="302">
        <v>13893</v>
      </c>
      <c r="E21" s="302">
        <v>1257</v>
      </c>
      <c r="F21" s="302">
        <v>824</v>
      </c>
      <c r="G21" s="302">
        <v>3</v>
      </c>
      <c r="H21" s="302">
        <v>1</v>
      </c>
      <c r="I21" s="302">
        <v>4</v>
      </c>
      <c r="J21" s="302" t="s">
        <v>114</v>
      </c>
      <c r="K21" s="302">
        <v>8</v>
      </c>
      <c r="L21" s="302">
        <v>1</v>
      </c>
      <c r="M21" s="302">
        <v>2152</v>
      </c>
      <c r="N21" s="302">
        <v>329</v>
      </c>
      <c r="O21" s="302">
        <v>5708</v>
      </c>
      <c r="P21" s="302">
        <v>2989</v>
      </c>
      <c r="Q21" s="302">
        <v>145</v>
      </c>
      <c r="R21" s="302">
        <v>14</v>
      </c>
      <c r="S21" s="302">
        <v>263</v>
      </c>
      <c r="T21" s="302">
        <v>83</v>
      </c>
      <c r="U21" s="302">
        <v>1303</v>
      </c>
      <c r="V21" s="302">
        <v>173</v>
      </c>
      <c r="W21" s="302">
        <v>2175</v>
      </c>
      <c r="X21" s="302">
        <v>2532</v>
      </c>
      <c r="Y21" s="302">
        <v>343</v>
      </c>
      <c r="Z21" s="302">
        <v>359</v>
      </c>
      <c r="AA21" s="302">
        <v>96</v>
      </c>
      <c r="AB21" s="302">
        <v>63</v>
      </c>
      <c r="AC21" s="303"/>
      <c r="AD21" s="124" t="s">
        <v>69</v>
      </c>
    </row>
    <row r="22" spans="1:30" s="15" customFormat="1" ht="12.75" customHeight="1">
      <c r="A22" s="191"/>
      <c r="B22" s="118" t="s">
        <v>70</v>
      </c>
      <c r="C22" s="302">
        <v>10288</v>
      </c>
      <c r="D22" s="302">
        <v>8153</v>
      </c>
      <c r="E22" s="302">
        <v>1881</v>
      </c>
      <c r="F22" s="302">
        <v>1584</v>
      </c>
      <c r="G22" s="302">
        <v>28</v>
      </c>
      <c r="H22" s="302">
        <v>6</v>
      </c>
      <c r="I22" s="302">
        <v>2</v>
      </c>
      <c r="J22" s="302">
        <v>1</v>
      </c>
      <c r="K22" s="302">
        <v>25</v>
      </c>
      <c r="L22" s="302">
        <v>8</v>
      </c>
      <c r="M22" s="302">
        <v>1325</v>
      </c>
      <c r="N22" s="302">
        <v>234</v>
      </c>
      <c r="O22" s="302">
        <v>2411</v>
      </c>
      <c r="P22" s="302">
        <v>1349</v>
      </c>
      <c r="Q22" s="302">
        <v>88</v>
      </c>
      <c r="R22" s="302">
        <v>12</v>
      </c>
      <c r="S22" s="302">
        <v>52</v>
      </c>
      <c r="T22" s="302">
        <v>33</v>
      </c>
      <c r="U22" s="302">
        <v>619</v>
      </c>
      <c r="V22" s="302">
        <v>67</v>
      </c>
      <c r="W22" s="302">
        <v>1215</v>
      </c>
      <c r="X22" s="302">
        <v>1304</v>
      </c>
      <c r="Y22" s="302">
        <v>103</v>
      </c>
      <c r="Z22" s="302">
        <v>116</v>
      </c>
      <c r="AA22" s="302">
        <v>43</v>
      </c>
      <c r="AB22" s="302">
        <v>33</v>
      </c>
      <c r="AC22" s="303"/>
      <c r="AD22" s="124" t="s">
        <v>70</v>
      </c>
    </row>
    <row r="23" spans="1:30" s="15" customFormat="1" ht="12.75" customHeight="1">
      <c r="A23" s="191"/>
      <c r="B23" s="118" t="s">
        <v>71</v>
      </c>
      <c r="C23" s="302">
        <v>10140</v>
      </c>
      <c r="D23" s="302">
        <v>7772</v>
      </c>
      <c r="E23" s="302">
        <v>1718</v>
      </c>
      <c r="F23" s="302">
        <v>1350</v>
      </c>
      <c r="G23" s="302">
        <v>109</v>
      </c>
      <c r="H23" s="302">
        <v>19</v>
      </c>
      <c r="I23" s="302">
        <v>6</v>
      </c>
      <c r="J23" s="302">
        <v>3</v>
      </c>
      <c r="K23" s="302">
        <v>61</v>
      </c>
      <c r="L23" s="302">
        <v>15</v>
      </c>
      <c r="M23" s="302">
        <v>1722</v>
      </c>
      <c r="N23" s="302">
        <v>248</v>
      </c>
      <c r="O23" s="302">
        <v>1856</v>
      </c>
      <c r="P23" s="302">
        <v>1400</v>
      </c>
      <c r="Q23" s="302">
        <v>24</v>
      </c>
      <c r="R23" s="302">
        <v>5</v>
      </c>
      <c r="S23" s="302">
        <v>52</v>
      </c>
      <c r="T23" s="302">
        <v>25</v>
      </c>
      <c r="U23" s="302">
        <v>706</v>
      </c>
      <c r="V23" s="302">
        <v>62</v>
      </c>
      <c r="W23" s="302">
        <v>1225</v>
      </c>
      <c r="X23" s="302">
        <v>1456</v>
      </c>
      <c r="Y23" s="302">
        <v>63</v>
      </c>
      <c r="Z23" s="302">
        <v>115</v>
      </c>
      <c r="AA23" s="302">
        <v>16</v>
      </c>
      <c r="AB23" s="302">
        <v>13</v>
      </c>
      <c r="AC23" s="303"/>
      <c r="AD23" s="124" t="s">
        <v>71</v>
      </c>
    </row>
    <row r="24" spans="1:30" s="15" customFormat="1" ht="12.75" customHeight="1">
      <c r="A24" s="191"/>
      <c r="B24" s="118" t="s">
        <v>72</v>
      </c>
      <c r="C24" s="302">
        <v>10511</v>
      </c>
      <c r="D24" s="302">
        <v>7712</v>
      </c>
      <c r="E24" s="302">
        <v>341</v>
      </c>
      <c r="F24" s="302">
        <v>236</v>
      </c>
      <c r="G24" s="302">
        <v>4</v>
      </c>
      <c r="H24" s="302">
        <v>1</v>
      </c>
      <c r="I24" s="302">
        <v>143</v>
      </c>
      <c r="J24" s="302">
        <v>77</v>
      </c>
      <c r="K24" s="302">
        <v>30</v>
      </c>
      <c r="L24" s="302">
        <v>10</v>
      </c>
      <c r="M24" s="302">
        <v>897</v>
      </c>
      <c r="N24" s="302">
        <v>227</v>
      </c>
      <c r="O24" s="302">
        <v>4143</v>
      </c>
      <c r="P24" s="302">
        <v>1677</v>
      </c>
      <c r="Q24" s="302">
        <v>37</v>
      </c>
      <c r="R24" s="302">
        <v>16</v>
      </c>
      <c r="S24" s="302">
        <v>91</v>
      </c>
      <c r="T24" s="302">
        <v>51</v>
      </c>
      <c r="U24" s="302">
        <v>1039</v>
      </c>
      <c r="V24" s="302">
        <v>302</v>
      </c>
      <c r="W24" s="302">
        <v>1308</v>
      </c>
      <c r="X24" s="302">
        <v>1633</v>
      </c>
      <c r="Y24" s="302">
        <v>181</v>
      </c>
      <c r="Z24" s="302">
        <v>225</v>
      </c>
      <c r="AA24" s="302">
        <v>37</v>
      </c>
      <c r="AB24" s="302">
        <v>24</v>
      </c>
      <c r="AC24" s="303"/>
      <c r="AD24" s="124" t="s">
        <v>72</v>
      </c>
    </row>
    <row r="25" spans="1:30" s="15" customFormat="1" ht="12.75" customHeight="1">
      <c r="A25" s="191"/>
      <c r="B25" s="118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3"/>
      <c r="AD25" s="124"/>
    </row>
    <row r="26" spans="1:30" s="15" customFormat="1" ht="12.75" customHeight="1">
      <c r="A26" s="191"/>
      <c r="B26" s="118" t="s">
        <v>251</v>
      </c>
      <c r="C26" s="302">
        <v>10520</v>
      </c>
      <c r="D26" s="302">
        <v>8390</v>
      </c>
      <c r="E26" s="302">
        <v>1216</v>
      </c>
      <c r="F26" s="302">
        <v>949</v>
      </c>
      <c r="G26" s="302">
        <v>2</v>
      </c>
      <c r="H26" s="302">
        <v>2</v>
      </c>
      <c r="I26" s="302">
        <v>201</v>
      </c>
      <c r="J26" s="302">
        <v>113</v>
      </c>
      <c r="K26" s="302">
        <v>2</v>
      </c>
      <c r="L26" s="302" t="s">
        <v>114</v>
      </c>
      <c r="M26" s="302">
        <v>1078</v>
      </c>
      <c r="N26" s="302">
        <v>195</v>
      </c>
      <c r="O26" s="302">
        <v>3018</v>
      </c>
      <c r="P26" s="302">
        <v>1604</v>
      </c>
      <c r="Q26" s="302">
        <v>72</v>
      </c>
      <c r="R26" s="302">
        <v>9</v>
      </c>
      <c r="S26" s="302">
        <v>168</v>
      </c>
      <c r="T26" s="302">
        <v>70</v>
      </c>
      <c r="U26" s="302">
        <v>940</v>
      </c>
      <c r="V26" s="302">
        <v>257</v>
      </c>
      <c r="W26" s="302">
        <v>1176</v>
      </c>
      <c r="X26" s="302">
        <v>1327</v>
      </c>
      <c r="Y26" s="302">
        <v>134</v>
      </c>
      <c r="Z26" s="302">
        <v>191</v>
      </c>
      <c r="AA26" s="302">
        <v>46</v>
      </c>
      <c r="AB26" s="302">
        <v>22</v>
      </c>
      <c r="AC26" s="303"/>
      <c r="AD26" s="124" t="s">
        <v>251</v>
      </c>
    </row>
    <row r="27" spans="1:30" s="15" customFormat="1" ht="12.75" customHeight="1">
      <c r="A27" s="191"/>
      <c r="B27" s="118" t="s">
        <v>252</v>
      </c>
      <c r="C27" s="302">
        <v>12206</v>
      </c>
      <c r="D27" s="302">
        <v>9654</v>
      </c>
      <c r="E27" s="302">
        <v>1451</v>
      </c>
      <c r="F27" s="302">
        <v>1155</v>
      </c>
      <c r="G27" s="302">
        <v>11</v>
      </c>
      <c r="H27" s="302">
        <v>3</v>
      </c>
      <c r="I27" s="302" t="s">
        <v>114</v>
      </c>
      <c r="J27" s="302" t="s">
        <v>114</v>
      </c>
      <c r="K27" s="302">
        <v>3</v>
      </c>
      <c r="L27" s="302">
        <v>2</v>
      </c>
      <c r="M27" s="302">
        <v>1544</v>
      </c>
      <c r="N27" s="302">
        <v>276</v>
      </c>
      <c r="O27" s="302">
        <v>2907</v>
      </c>
      <c r="P27" s="302">
        <v>1936</v>
      </c>
      <c r="Q27" s="302">
        <v>86</v>
      </c>
      <c r="R27" s="302">
        <v>14</v>
      </c>
      <c r="S27" s="302">
        <v>201</v>
      </c>
      <c r="T27" s="302">
        <v>96</v>
      </c>
      <c r="U27" s="302">
        <v>1034</v>
      </c>
      <c r="V27" s="302">
        <v>169</v>
      </c>
      <c r="W27" s="302">
        <v>1496</v>
      </c>
      <c r="X27" s="302">
        <v>1652</v>
      </c>
      <c r="Y27" s="302">
        <v>157</v>
      </c>
      <c r="Z27" s="302">
        <v>234</v>
      </c>
      <c r="AA27" s="302">
        <v>95</v>
      </c>
      <c r="AB27" s="302">
        <v>32</v>
      </c>
      <c r="AC27" s="303"/>
      <c r="AD27" s="124" t="s">
        <v>252</v>
      </c>
    </row>
    <row r="28" spans="1:30" s="15" customFormat="1" ht="12.75" customHeight="1">
      <c r="A28" s="191"/>
      <c r="B28" s="118" t="s">
        <v>253</v>
      </c>
      <c r="C28" s="302">
        <v>14933</v>
      </c>
      <c r="D28" s="302">
        <v>11684</v>
      </c>
      <c r="E28" s="302">
        <v>2499</v>
      </c>
      <c r="F28" s="302">
        <v>1808</v>
      </c>
      <c r="G28" s="302">
        <v>198</v>
      </c>
      <c r="H28" s="302">
        <v>27</v>
      </c>
      <c r="I28" s="302">
        <v>7</v>
      </c>
      <c r="J28" s="302">
        <v>2</v>
      </c>
      <c r="K28" s="302">
        <v>58</v>
      </c>
      <c r="L28" s="302">
        <v>6</v>
      </c>
      <c r="M28" s="302">
        <v>2538</v>
      </c>
      <c r="N28" s="302">
        <v>376</v>
      </c>
      <c r="O28" s="302">
        <v>2821</v>
      </c>
      <c r="P28" s="302">
        <v>2092</v>
      </c>
      <c r="Q28" s="302">
        <v>76</v>
      </c>
      <c r="R28" s="302">
        <v>9</v>
      </c>
      <c r="S28" s="302">
        <v>48</v>
      </c>
      <c r="T28" s="302">
        <v>23</v>
      </c>
      <c r="U28" s="302">
        <v>747</v>
      </c>
      <c r="V28" s="302">
        <v>116</v>
      </c>
      <c r="W28" s="302">
        <v>1860</v>
      </c>
      <c r="X28" s="302">
        <v>1978</v>
      </c>
      <c r="Y28" s="302">
        <v>106</v>
      </c>
      <c r="Z28" s="302">
        <v>180</v>
      </c>
      <c r="AA28" s="302">
        <v>16</v>
      </c>
      <c r="AB28" s="302">
        <v>18</v>
      </c>
      <c r="AC28" s="303"/>
      <c r="AD28" s="124" t="s">
        <v>253</v>
      </c>
    </row>
    <row r="29" spans="1:30" s="15" customFormat="1" ht="12.75" customHeight="1">
      <c r="A29" s="191"/>
      <c r="B29" s="118" t="s">
        <v>254</v>
      </c>
      <c r="C29" s="302">
        <v>8799</v>
      </c>
      <c r="D29" s="302">
        <v>6666</v>
      </c>
      <c r="E29" s="302">
        <v>1311</v>
      </c>
      <c r="F29" s="302">
        <v>870</v>
      </c>
      <c r="G29" s="302">
        <v>48</v>
      </c>
      <c r="H29" s="302">
        <v>4</v>
      </c>
      <c r="I29" s="302">
        <v>4</v>
      </c>
      <c r="J29" s="302">
        <v>4</v>
      </c>
      <c r="K29" s="302">
        <v>19</v>
      </c>
      <c r="L29" s="302">
        <v>2</v>
      </c>
      <c r="M29" s="302">
        <v>1469</v>
      </c>
      <c r="N29" s="302">
        <v>243</v>
      </c>
      <c r="O29" s="302">
        <v>2107</v>
      </c>
      <c r="P29" s="302">
        <v>1287</v>
      </c>
      <c r="Q29" s="302">
        <v>40</v>
      </c>
      <c r="R29" s="302">
        <v>6</v>
      </c>
      <c r="S29" s="302">
        <v>28</v>
      </c>
      <c r="T29" s="302">
        <v>10</v>
      </c>
      <c r="U29" s="302">
        <v>416</v>
      </c>
      <c r="V29" s="302">
        <v>51</v>
      </c>
      <c r="W29" s="302">
        <v>880</v>
      </c>
      <c r="X29" s="302">
        <v>1032</v>
      </c>
      <c r="Y29" s="302">
        <v>46</v>
      </c>
      <c r="Z29" s="302">
        <v>84</v>
      </c>
      <c r="AA29" s="302">
        <v>24</v>
      </c>
      <c r="AB29" s="302">
        <v>17</v>
      </c>
      <c r="AC29" s="303"/>
      <c r="AD29" s="124" t="s">
        <v>254</v>
      </c>
    </row>
    <row r="30" spans="1:30" s="15" customFormat="1" ht="12.75" customHeight="1">
      <c r="A30" s="191"/>
      <c r="B30" s="300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3"/>
      <c r="AD30" s="191"/>
    </row>
    <row r="31" spans="1:30" s="15" customFormat="1" ht="12.75" customHeight="1">
      <c r="A31" s="484" t="s">
        <v>456</v>
      </c>
      <c r="B31" s="485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513" t="s">
        <v>457</v>
      </c>
      <c r="AD31" s="484"/>
    </row>
    <row r="32" spans="1:30" s="15" customFormat="1" ht="12.75" customHeight="1">
      <c r="A32" s="191"/>
      <c r="B32" s="118" t="s">
        <v>73</v>
      </c>
      <c r="C32" s="302">
        <v>1793</v>
      </c>
      <c r="D32" s="302">
        <v>1435</v>
      </c>
      <c r="E32" s="302">
        <v>310</v>
      </c>
      <c r="F32" s="302">
        <v>223</v>
      </c>
      <c r="G32" s="302">
        <v>3</v>
      </c>
      <c r="H32" s="302" t="s">
        <v>114</v>
      </c>
      <c r="I32" s="302" t="s">
        <v>114</v>
      </c>
      <c r="J32" s="302" t="s">
        <v>114</v>
      </c>
      <c r="K32" s="302">
        <v>5</v>
      </c>
      <c r="L32" s="302">
        <v>1</v>
      </c>
      <c r="M32" s="302">
        <v>225</v>
      </c>
      <c r="N32" s="302">
        <v>38</v>
      </c>
      <c r="O32" s="302">
        <v>379</v>
      </c>
      <c r="P32" s="302">
        <v>270</v>
      </c>
      <c r="Q32" s="302">
        <v>17</v>
      </c>
      <c r="R32" s="302">
        <v>4</v>
      </c>
      <c r="S32" s="302">
        <v>17</v>
      </c>
      <c r="T32" s="302">
        <v>7</v>
      </c>
      <c r="U32" s="302">
        <v>105</v>
      </c>
      <c r="V32" s="302">
        <v>18</v>
      </c>
      <c r="W32" s="302">
        <v>217</v>
      </c>
      <c r="X32" s="302">
        <v>221</v>
      </c>
      <c r="Y32" s="302">
        <v>12</v>
      </c>
      <c r="Z32" s="302">
        <v>22</v>
      </c>
      <c r="AA32" s="302">
        <v>3</v>
      </c>
      <c r="AB32" s="302">
        <v>4</v>
      </c>
      <c r="AC32" s="303"/>
      <c r="AD32" s="124" t="s">
        <v>73</v>
      </c>
    </row>
    <row r="33" spans="1:30" s="15" customFormat="1" ht="12.75" customHeight="1">
      <c r="A33" s="191"/>
      <c r="B33" s="300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3"/>
      <c r="AD33" s="191"/>
    </row>
    <row r="34" spans="1:30" s="15" customFormat="1" ht="12.75" customHeight="1">
      <c r="A34" s="484" t="s">
        <v>458</v>
      </c>
      <c r="B34" s="485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513" t="s">
        <v>459</v>
      </c>
      <c r="AD34" s="484"/>
    </row>
    <row r="35" spans="1:30" s="15" customFormat="1" ht="12.75" customHeight="1">
      <c r="A35" s="191"/>
      <c r="B35" s="118" t="s">
        <v>74</v>
      </c>
      <c r="C35" s="302">
        <v>4170</v>
      </c>
      <c r="D35" s="302">
        <v>3268</v>
      </c>
      <c r="E35" s="302">
        <v>392</v>
      </c>
      <c r="F35" s="302">
        <v>296</v>
      </c>
      <c r="G35" s="302" t="s">
        <v>114</v>
      </c>
      <c r="H35" s="302" t="s">
        <v>114</v>
      </c>
      <c r="I35" s="302" t="s">
        <v>114</v>
      </c>
      <c r="J35" s="302" t="s">
        <v>114</v>
      </c>
      <c r="K35" s="302">
        <v>1</v>
      </c>
      <c r="L35" s="302">
        <v>1</v>
      </c>
      <c r="M35" s="302">
        <v>400</v>
      </c>
      <c r="N35" s="302">
        <v>93</v>
      </c>
      <c r="O35" s="302">
        <v>1156</v>
      </c>
      <c r="P35" s="302">
        <v>639</v>
      </c>
      <c r="Q35" s="302">
        <v>27</v>
      </c>
      <c r="R35" s="302">
        <v>3</v>
      </c>
      <c r="S35" s="302">
        <v>74</v>
      </c>
      <c r="T35" s="302">
        <v>29</v>
      </c>
      <c r="U35" s="302">
        <v>366</v>
      </c>
      <c r="V35" s="302">
        <v>78</v>
      </c>
      <c r="W35" s="302">
        <v>508</v>
      </c>
      <c r="X35" s="302">
        <v>584</v>
      </c>
      <c r="Y35" s="302">
        <v>61</v>
      </c>
      <c r="Z35" s="302">
        <v>67</v>
      </c>
      <c r="AA35" s="302">
        <v>23</v>
      </c>
      <c r="AB35" s="302">
        <v>15</v>
      </c>
      <c r="AC35" s="303"/>
      <c r="AD35" s="124" t="s">
        <v>74</v>
      </c>
    </row>
    <row r="36" spans="1:30" s="15" customFormat="1" ht="12.75" customHeight="1">
      <c r="A36" s="191"/>
      <c r="B36" s="300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3"/>
      <c r="AD36" s="191"/>
    </row>
    <row r="37" spans="1:30" s="15" customFormat="1" ht="12.75" customHeight="1">
      <c r="A37" s="484" t="s">
        <v>460</v>
      </c>
      <c r="B37" s="485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513" t="s">
        <v>460</v>
      </c>
      <c r="AD37" s="484"/>
    </row>
    <row r="38" spans="1:30" s="15" customFormat="1" ht="12.75" customHeight="1">
      <c r="A38" s="191"/>
      <c r="B38" s="118" t="s">
        <v>75</v>
      </c>
      <c r="C38" s="302">
        <v>1086</v>
      </c>
      <c r="D38" s="302">
        <v>781</v>
      </c>
      <c r="E38" s="302">
        <v>230</v>
      </c>
      <c r="F38" s="302">
        <v>139</v>
      </c>
      <c r="G38" s="302">
        <v>3</v>
      </c>
      <c r="H38" s="302">
        <v>1</v>
      </c>
      <c r="I38" s="302" t="s">
        <v>114</v>
      </c>
      <c r="J38" s="302" t="s">
        <v>114</v>
      </c>
      <c r="K38" s="302">
        <v>2</v>
      </c>
      <c r="L38" s="302">
        <v>1</v>
      </c>
      <c r="M38" s="302">
        <v>117</v>
      </c>
      <c r="N38" s="302">
        <v>22</v>
      </c>
      <c r="O38" s="302">
        <v>297</v>
      </c>
      <c r="P38" s="302">
        <v>174</v>
      </c>
      <c r="Q38" s="302">
        <v>1</v>
      </c>
      <c r="R38" s="302">
        <v>1</v>
      </c>
      <c r="S38" s="302">
        <v>4</v>
      </c>
      <c r="T38" s="302">
        <v>1</v>
      </c>
      <c r="U38" s="302">
        <v>83</v>
      </c>
      <c r="V38" s="302">
        <v>10</v>
      </c>
      <c r="W38" s="302">
        <v>110</v>
      </c>
      <c r="X38" s="302">
        <v>121</v>
      </c>
      <c r="Y38" s="302">
        <v>10</v>
      </c>
      <c r="Z38" s="302">
        <v>14</v>
      </c>
      <c r="AA38" s="302">
        <v>2</v>
      </c>
      <c r="AB38" s="302" t="s">
        <v>114</v>
      </c>
      <c r="AC38" s="303"/>
      <c r="AD38" s="124" t="s">
        <v>75</v>
      </c>
    </row>
    <row r="39" spans="1:30" s="15" customFormat="1" ht="12.75" customHeight="1">
      <c r="A39" s="191"/>
      <c r="B39" s="118" t="s">
        <v>76</v>
      </c>
      <c r="C39" s="302">
        <v>3179</v>
      </c>
      <c r="D39" s="302">
        <v>2499</v>
      </c>
      <c r="E39" s="302">
        <v>260</v>
      </c>
      <c r="F39" s="302">
        <v>151</v>
      </c>
      <c r="G39" s="302">
        <v>2</v>
      </c>
      <c r="H39" s="302" t="s">
        <v>114</v>
      </c>
      <c r="I39" s="302" t="s">
        <v>114</v>
      </c>
      <c r="J39" s="302" t="s">
        <v>114</v>
      </c>
      <c r="K39" s="302">
        <v>1</v>
      </c>
      <c r="L39" s="302" t="s">
        <v>114</v>
      </c>
      <c r="M39" s="302">
        <v>348</v>
      </c>
      <c r="N39" s="302">
        <v>79</v>
      </c>
      <c r="O39" s="302">
        <v>993</v>
      </c>
      <c r="P39" s="302">
        <v>576</v>
      </c>
      <c r="Q39" s="302">
        <v>11</v>
      </c>
      <c r="R39" s="302">
        <v>2</v>
      </c>
      <c r="S39" s="302">
        <v>35</v>
      </c>
      <c r="T39" s="302">
        <v>10</v>
      </c>
      <c r="U39" s="302">
        <v>247</v>
      </c>
      <c r="V39" s="302">
        <v>48</v>
      </c>
      <c r="W39" s="302">
        <v>384</v>
      </c>
      <c r="X39" s="302">
        <v>404</v>
      </c>
      <c r="Y39" s="302">
        <v>47</v>
      </c>
      <c r="Z39" s="302">
        <v>43</v>
      </c>
      <c r="AA39" s="302">
        <v>7</v>
      </c>
      <c r="AB39" s="302">
        <v>4</v>
      </c>
      <c r="AC39" s="303"/>
      <c r="AD39" s="124" t="s">
        <v>76</v>
      </c>
    </row>
    <row r="40" spans="1:30" s="15" customFormat="1" ht="12.75" customHeight="1">
      <c r="A40" s="191"/>
      <c r="B40" s="300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3"/>
      <c r="AD40" s="191"/>
    </row>
    <row r="41" spans="1:30" s="15" customFormat="1" ht="12.75" customHeight="1">
      <c r="A41" s="484" t="s">
        <v>461</v>
      </c>
      <c r="B41" s="485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513" t="s">
        <v>461</v>
      </c>
      <c r="AD41" s="484"/>
    </row>
    <row r="42" spans="1:30" s="15" customFormat="1" ht="12.75" customHeight="1">
      <c r="A42" s="191"/>
      <c r="B42" s="118" t="s">
        <v>77</v>
      </c>
      <c r="C42" s="302">
        <v>3196</v>
      </c>
      <c r="D42" s="302">
        <v>2448</v>
      </c>
      <c r="E42" s="302">
        <v>99</v>
      </c>
      <c r="F42" s="302">
        <v>48</v>
      </c>
      <c r="G42" s="302" t="s">
        <v>114</v>
      </c>
      <c r="H42" s="302" t="s">
        <v>114</v>
      </c>
      <c r="I42" s="302" t="s">
        <v>114</v>
      </c>
      <c r="J42" s="302" t="s">
        <v>114</v>
      </c>
      <c r="K42" s="302" t="s">
        <v>114</v>
      </c>
      <c r="L42" s="302" t="s">
        <v>114</v>
      </c>
      <c r="M42" s="302">
        <v>474</v>
      </c>
      <c r="N42" s="302">
        <v>79</v>
      </c>
      <c r="O42" s="302">
        <v>648</v>
      </c>
      <c r="P42" s="302">
        <v>292</v>
      </c>
      <c r="Q42" s="302">
        <v>34</v>
      </c>
      <c r="R42" s="302">
        <v>9</v>
      </c>
      <c r="S42" s="302">
        <v>75</v>
      </c>
      <c r="T42" s="302">
        <v>33</v>
      </c>
      <c r="U42" s="302">
        <v>322</v>
      </c>
      <c r="V42" s="302">
        <v>108</v>
      </c>
      <c r="W42" s="302">
        <v>570</v>
      </c>
      <c r="X42" s="302">
        <v>521</v>
      </c>
      <c r="Y42" s="302">
        <v>48</v>
      </c>
      <c r="Z42" s="302">
        <v>62</v>
      </c>
      <c r="AA42" s="302">
        <v>39</v>
      </c>
      <c r="AB42" s="302">
        <v>20</v>
      </c>
      <c r="AC42" s="303"/>
      <c r="AD42" s="124" t="s">
        <v>77</v>
      </c>
    </row>
    <row r="43" spans="1:30" s="15" customFormat="1" ht="12.75" customHeight="1">
      <c r="A43" s="191"/>
      <c r="B43" s="300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3"/>
      <c r="AD43" s="191"/>
    </row>
    <row r="44" spans="1:30" s="15" customFormat="1" ht="12.75" customHeight="1">
      <c r="A44" s="484" t="s">
        <v>462</v>
      </c>
      <c r="B44" s="485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513" t="s">
        <v>462</v>
      </c>
      <c r="AD44" s="484"/>
    </row>
    <row r="45" spans="1:30" s="15" customFormat="1" ht="12.75" customHeight="1">
      <c r="A45" s="191"/>
      <c r="B45" s="118" t="s">
        <v>78</v>
      </c>
      <c r="C45" s="302">
        <v>3363</v>
      </c>
      <c r="D45" s="302">
        <v>2388</v>
      </c>
      <c r="E45" s="302">
        <v>302</v>
      </c>
      <c r="F45" s="302">
        <v>143</v>
      </c>
      <c r="G45" s="302" t="s">
        <v>114</v>
      </c>
      <c r="H45" s="302" t="s">
        <v>114</v>
      </c>
      <c r="I45" s="302" t="s">
        <v>114</v>
      </c>
      <c r="J45" s="302" t="s">
        <v>114</v>
      </c>
      <c r="K45" s="302">
        <v>1</v>
      </c>
      <c r="L45" s="302" t="s">
        <v>114</v>
      </c>
      <c r="M45" s="302">
        <v>409</v>
      </c>
      <c r="N45" s="302">
        <v>67</v>
      </c>
      <c r="O45" s="302">
        <v>938</v>
      </c>
      <c r="P45" s="302">
        <v>473</v>
      </c>
      <c r="Q45" s="302">
        <v>24</v>
      </c>
      <c r="R45" s="302">
        <v>3</v>
      </c>
      <c r="S45" s="302">
        <v>53</v>
      </c>
      <c r="T45" s="302">
        <v>29</v>
      </c>
      <c r="U45" s="302">
        <v>272</v>
      </c>
      <c r="V45" s="302">
        <v>52</v>
      </c>
      <c r="W45" s="302">
        <v>408</v>
      </c>
      <c r="X45" s="302">
        <v>489</v>
      </c>
      <c r="Y45" s="302">
        <v>45</v>
      </c>
      <c r="Z45" s="302">
        <v>50</v>
      </c>
      <c r="AA45" s="302">
        <v>17</v>
      </c>
      <c r="AB45" s="302">
        <v>3</v>
      </c>
      <c r="AC45" s="303"/>
      <c r="AD45" s="124" t="s">
        <v>78</v>
      </c>
    </row>
    <row r="46" spans="1:30" s="15" customFormat="1" ht="12.75" customHeight="1">
      <c r="A46" s="191"/>
      <c r="B46" s="118" t="s">
        <v>79</v>
      </c>
      <c r="C46" s="302">
        <v>5047</v>
      </c>
      <c r="D46" s="302">
        <v>3626</v>
      </c>
      <c r="E46" s="302">
        <v>327</v>
      </c>
      <c r="F46" s="302">
        <v>156</v>
      </c>
      <c r="G46" s="302" t="s">
        <v>114</v>
      </c>
      <c r="H46" s="302" t="s">
        <v>114</v>
      </c>
      <c r="I46" s="302" t="s">
        <v>114</v>
      </c>
      <c r="J46" s="302" t="s">
        <v>114</v>
      </c>
      <c r="K46" s="302">
        <v>2</v>
      </c>
      <c r="L46" s="302" t="s">
        <v>114</v>
      </c>
      <c r="M46" s="302">
        <v>560</v>
      </c>
      <c r="N46" s="302">
        <v>76</v>
      </c>
      <c r="O46" s="302">
        <v>1724</v>
      </c>
      <c r="P46" s="302">
        <v>997</v>
      </c>
      <c r="Q46" s="302">
        <v>42</v>
      </c>
      <c r="R46" s="302">
        <v>4</v>
      </c>
      <c r="S46" s="302">
        <v>80</v>
      </c>
      <c r="T46" s="302">
        <v>29</v>
      </c>
      <c r="U46" s="302">
        <v>458</v>
      </c>
      <c r="V46" s="302">
        <v>102</v>
      </c>
      <c r="W46" s="302">
        <v>514</v>
      </c>
      <c r="X46" s="302">
        <v>670</v>
      </c>
      <c r="Y46" s="302">
        <v>70</v>
      </c>
      <c r="Z46" s="302">
        <v>89</v>
      </c>
      <c r="AA46" s="302">
        <v>16</v>
      </c>
      <c r="AB46" s="302">
        <v>13</v>
      </c>
      <c r="AC46" s="303"/>
      <c r="AD46" s="124" t="s">
        <v>79</v>
      </c>
    </row>
    <row r="47" spans="1:30" s="15" customFormat="1" ht="12.75" customHeight="1">
      <c r="A47" s="191"/>
      <c r="B47" s="118" t="s">
        <v>80</v>
      </c>
      <c r="C47" s="302">
        <v>1620</v>
      </c>
      <c r="D47" s="302">
        <v>1258</v>
      </c>
      <c r="E47" s="302">
        <v>49</v>
      </c>
      <c r="F47" s="302">
        <v>33</v>
      </c>
      <c r="G47" s="302" t="s">
        <v>114</v>
      </c>
      <c r="H47" s="302" t="s">
        <v>114</v>
      </c>
      <c r="I47" s="302">
        <v>94</v>
      </c>
      <c r="J47" s="302">
        <v>30</v>
      </c>
      <c r="K47" s="302">
        <v>1</v>
      </c>
      <c r="L47" s="302" t="s">
        <v>114</v>
      </c>
      <c r="M47" s="302">
        <v>220</v>
      </c>
      <c r="N47" s="302">
        <v>33</v>
      </c>
      <c r="O47" s="302">
        <v>397</v>
      </c>
      <c r="P47" s="302">
        <v>317</v>
      </c>
      <c r="Q47" s="302">
        <v>11</v>
      </c>
      <c r="R47" s="302" t="s">
        <v>114</v>
      </c>
      <c r="S47" s="302">
        <v>11</v>
      </c>
      <c r="T47" s="302">
        <v>6</v>
      </c>
      <c r="U47" s="302">
        <v>182</v>
      </c>
      <c r="V47" s="302">
        <v>26</v>
      </c>
      <c r="W47" s="302">
        <v>252</v>
      </c>
      <c r="X47" s="302">
        <v>311</v>
      </c>
      <c r="Y47" s="302">
        <v>17</v>
      </c>
      <c r="Z47" s="302">
        <v>18</v>
      </c>
      <c r="AA47" s="302">
        <v>3</v>
      </c>
      <c r="AB47" s="302">
        <v>3</v>
      </c>
      <c r="AC47" s="303"/>
      <c r="AD47" s="124" t="s">
        <v>80</v>
      </c>
    </row>
    <row r="48" spans="1:30" s="15" customFormat="1" ht="12.75" customHeight="1">
      <c r="A48" s="191"/>
      <c r="B48" s="118" t="s">
        <v>81</v>
      </c>
      <c r="C48" s="302">
        <v>2836</v>
      </c>
      <c r="D48" s="302">
        <v>2135</v>
      </c>
      <c r="E48" s="302">
        <v>100</v>
      </c>
      <c r="F48" s="302">
        <v>48</v>
      </c>
      <c r="G48" s="302" t="s">
        <v>114</v>
      </c>
      <c r="H48" s="302" t="s">
        <v>114</v>
      </c>
      <c r="I48" s="302">
        <v>3</v>
      </c>
      <c r="J48" s="302" t="s">
        <v>114</v>
      </c>
      <c r="K48" s="302">
        <v>3</v>
      </c>
      <c r="L48" s="302">
        <v>1</v>
      </c>
      <c r="M48" s="302">
        <v>330</v>
      </c>
      <c r="N48" s="302">
        <v>48</v>
      </c>
      <c r="O48" s="302">
        <v>967</v>
      </c>
      <c r="P48" s="302">
        <v>565</v>
      </c>
      <c r="Q48" s="302">
        <v>29</v>
      </c>
      <c r="R48" s="302">
        <v>5</v>
      </c>
      <c r="S48" s="302">
        <v>39</v>
      </c>
      <c r="T48" s="302">
        <v>16</v>
      </c>
      <c r="U48" s="302">
        <v>255</v>
      </c>
      <c r="V48" s="302">
        <v>51</v>
      </c>
      <c r="W48" s="302">
        <v>359</v>
      </c>
      <c r="X48" s="302">
        <v>401</v>
      </c>
      <c r="Y48" s="302">
        <v>44</v>
      </c>
      <c r="Z48" s="302">
        <v>45</v>
      </c>
      <c r="AA48" s="302">
        <v>29</v>
      </c>
      <c r="AB48" s="302">
        <v>9</v>
      </c>
      <c r="AC48" s="303"/>
      <c r="AD48" s="124" t="s">
        <v>81</v>
      </c>
    </row>
    <row r="49" spans="1:30" s="15" customFormat="1" ht="12.75" customHeight="1">
      <c r="A49" s="191"/>
      <c r="B49" s="300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3"/>
      <c r="AD49" s="191"/>
    </row>
    <row r="50" spans="1:30" s="15" customFormat="1" ht="12.75" customHeight="1">
      <c r="A50" s="484" t="s">
        <v>463</v>
      </c>
      <c r="B50" s="485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513" t="s">
        <v>463</v>
      </c>
      <c r="AD50" s="484"/>
    </row>
    <row r="51" spans="1:30" s="15" customFormat="1" ht="12.75" customHeight="1">
      <c r="A51" s="191"/>
      <c r="B51" s="118" t="s">
        <v>82</v>
      </c>
      <c r="C51" s="302">
        <v>4406</v>
      </c>
      <c r="D51" s="302">
        <v>3366</v>
      </c>
      <c r="E51" s="302">
        <v>578</v>
      </c>
      <c r="F51" s="302">
        <v>357</v>
      </c>
      <c r="G51" s="302">
        <v>1</v>
      </c>
      <c r="H51" s="302" t="s">
        <v>114</v>
      </c>
      <c r="I51" s="302" t="s">
        <v>114</v>
      </c>
      <c r="J51" s="302" t="s">
        <v>114</v>
      </c>
      <c r="K51" s="302">
        <v>10</v>
      </c>
      <c r="L51" s="302">
        <v>1</v>
      </c>
      <c r="M51" s="302">
        <v>610</v>
      </c>
      <c r="N51" s="302">
        <v>110</v>
      </c>
      <c r="O51" s="302">
        <v>1284</v>
      </c>
      <c r="P51" s="302">
        <v>914</v>
      </c>
      <c r="Q51" s="302">
        <v>22</v>
      </c>
      <c r="R51" s="302">
        <v>5</v>
      </c>
      <c r="S51" s="302">
        <v>29</v>
      </c>
      <c r="T51" s="302">
        <v>12</v>
      </c>
      <c r="U51" s="302">
        <v>331</v>
      </c>
      <c r="V51" s="302">
        <v>46</v>
      </c>
      <c r="W51" s="302">
        <v>497</v>
      </c>
      <c r="X51" s="302">
        <v>572</v>
      </c>
      <c r="Y51" s="302">
        <v>69</v>
      </c>
      <c r="Z51" s="302">
        <v>62</v>
      </c>
      <c r="AA51" s="302">
        <v>8</v>
      </c>
      <c r="AB51" s="302">
        <v>4</v>
      </c>
      <c r="AC51" s="303"/>
      <c r="AD51" s="124" t="s">
        <v>82</v>
      </c>
    </row>
    <row r="52" spans="1:30" s="15" customFormat="1" ht="12.75" customHeight="1">
      <c r="A52" s="191"/>
      <c r="B52" s="118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3"/>
      <c r="AD52" s="124"/>
    </row>
    <row r="53" spans="1:30" s="15" customFormat="1" ht="12.75" customHeight="1">
      <c r="A53" s="484" t="s">
        <v>464</v>
      </c>
      <c r="B53" s="485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513" t="s">
        <v>464</v>
      </c>
      <c r="AD53" s="484"/>
    </row>
    <row r="54" spans="1:30" s="15" customFormat="1" ht="12.75" customHeight="1">
      <c r="A54" s="191"/>
      <c r="B54" s="118" t="s">
        <v>83</v>
      </c>
      <c r="C54" s="302">
        <v>281</v>
      </c>
      <c r="D54" s="302">
        <v>210</v>
      </c>
      <c r="E54" s="302">
        <v>65</v>
      </c>
      <c r="F54" s="302">
        <v>57</v>
      </c>
      <c r="G54" s="302">
        <v>18</v>
      </c>
      <c r="H54" s="302">
        <v>3</v>
      </c>
      <c r="I54" s="302">
        <v>3</v>
      </c>
      <c r="J54" s="302">
        <v>2</v>
      </c>
      <c r="K54" s="302" t="s">
        <v>114</v>
      </c>
      <c r="L54" s="302" t="s">
        <v>114</v>
      </c>
      <c r="M54" s="302">
        <v>54</v>
      </c>
      <c r="N54" s="302">
        <v>5</v>
      </c>
      <c r="O54" s="302">
        <v>28</v>
      </c>
      <c r="P54" s="302">
        <v>16</v>
      </c>
      <c r="Q54" s="302">
        <v>1</v>
      </c>
      <c r="R54" s="302" t="s">
        <v>114</v>
      </c>
      <c r="S54" s="302" t="s">
        <v>114</v>
      </c>
      <c r="T54" s="302" t="s">
        <v>114</v>
      </c>
      <c r="U54" s="302">
        <v>10</v>
      </c>
      <c r="V54" s="302">
        <v>1</v>
      </c>
      <c r="W54" s="302">
        <v>13</v>
      </c>
      <c r="X54" s="302">
        <v>15</v>
      </c>
      <c r="Y54" s="302" t="s">
        <v>114</v>
      </c>
      <c r="Z54" s="302" t="s">
        <v>114</v>
      </c>
      <c r="AA54" s="302" t="s">
        <v>114</v>
      </c>
      <c r="AB54" s="302" t="s">
        <v>114</v>
      </c>
      <c r="AC54" s="303"/>
      <c r="AD54" s="124" t="s">
        <v>83</v>
      </c>
    </row>
    <row r="55" spans="1:30" s="15" customFormat="1" ht="12.75" customHeight="1">
      <c r="A55" s="191"/>
      <c r="B55" s="300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3"/>
      <c r="AD55" s="191"/>
    </row>
    <row r="56" spans="1:30" s="15" customFormat="1" ht="12.75" customHeight="1">
      <c r="A56" s="484" t="s">
        <v>465</v>
      </c>
      <c r="B56" s="485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513" t="s">
        <v>465</v>
      </c>
      <c r="AD56" s="484"/>
    </row>
    <row r="57" spans="1:30" s="15" customFormat="1" ht="12.75" customHeight="1">
      <c r="A57" s="191"/>
      <c r="B57" s="118" t="s">
        <v>84</v>
      </c>
      <c r="C57" s="302">
        <v>3828</v>
      </c>
      <c r="D57" s="302">
        <v>3003</v>
      </c>
      <c r="E57" s="302">
        <v>670</v>
      </c>
      <c r="F57" s="302">
        <v>439</v>
      </c>
      <c r="G57" s="302">
        <v>67</v>
      </c>
      <c r="H57" s="302">
        <v>13</v>
      </c>
      <c r="I57" s="302">
        <v>5</v>
      </c>
      <c r="J57" s="302">
        <v>4</v>
      </c>
      <c r="K57" s="302">
        <v>1</v>
      </c>
      <c r="L57" s="302" t="s">
        <v>114</v>
      </c>
      <c r="M57" s="302">
        <v>573</v>
      </c>
      <c r="N57" s="302">
        <v>96</v>
      </c>
      <c r="O57" s="302">
        <v>664</v>
      </c>
      <c r="P57" s="302">
        <v>377</v>
      </c>
      <c r="Q57" s="302">
        <v>13</v>
      </c>
      <c r="R57" s="302">
        <v>3</v>
      </c>
      <c r="S57" s="302">
        <v>25</v>
      </c>
      <c r="T57" s="302">
        <v>15</v>
      </c>
      <c r="U57" s="302">
        <v>165</v>
      </c>
      <c r="V57" s="302">
        <v>72</v>
      </c>
      <c r="W57" s="302">
        <v>484</v>
      </c>
      <c r="X57" s="302">
        <v>575</v>
      </c>
      <c r="Y57" s="302">
        <v>26</v>
      </c>
      <c r="Z57" s="302">
        <v>31</v>
      </c>
      <c r="AA57" s="302">
        <v>7</v>
      </c>
      <c r="AB57" s="302">
        <v>7</v>
      </c>
      <c r="AC57" s="303"/>
      <c r="AD57" s="124" t="s">
        <v>84</v>
      </c>
    </row>
    <row r="58" spans="1:30" s="15" customFormat="1" ht="12.75" customHeight="1">
      <c r="A58" s="191"/>
      <c r="B58" s="300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3"/>
      <c r="AD58" s="191"/>
    </row>
    <row r="59" spans="1:30" s="15" customFormat="1" ht="12.75" customHeight="1">
      <c r="A59" s="484" t="s">
        <v>466</v>
      </c>
      <c r="B59" s="485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513" t="s">
        <v>466</v>
      </c>
      <c r="AD59" s="484"/>
    </row>
    <row r="60" spans="1:30" s="15" customFormat="1" ht="12.75" customHeight="1">
      <c r="A60" s="191"/>
      <c r="B60" s="118" t="s">
        <v>85</v>
      </c>
      <c r="C60" s="302">
        <v>3276</v>
      </c>
      <c r="D60" s="302">
        <v>2546</v>
      </c>
      <c r="E60" s="302">
        <v>518</v>
      </c>
      <c r="F60" s="302">
        <v>377</v>
      </c>
      <c r="G60" s="302">
        <v>14</v>
      </c>
      <c r="H60" s="302">
        <v>3</v>
      </c>
      <c r="I60" s="302">
        <v>1</v>
      </c>
      <c r="J60" s="302">
        <v>1</v>
      </c>
      <c r="K60" s="302">
        <v>7</v>
      </c>
      <c r="L60" s="302">
        <v>1</v>
      </c>
      <c r="M60" s="302">
        <v>391</v>
      </c>
      <c r="N60" s="302">
        <v>76</v>
      </c>
      <c r="O60" s="302">
        <v>919</v>
      </c>
      <c r="P60" s="302">
        <v>536</v>
      </c>
      <c r="Q60" s="302">
        <v>19</v>
      </c>
      <c r="R60" s="302">
        <v>1</v>
      </c>
      <c r="S60" s="302">
        <v>15</v>
      </c>
      <c r="T60" s="302">
        <v>8</v>
      </c>
      <c r="U60" s="302">
        <v>161</v>
      </c>
      <c r="V60" s="302">
        <v>34</v>
      </c>
      <c r="W60" s="302">
        <v>367</v>
      </c>
      <c r="X60" s="302">
        <v>374</v>
      </c>
      <c r="Y60" s="302">
        <v>23</v>
      </c>
      <c r="Z60" s="302">
        <v>37</v>
      </c>
      <c r="AA60" s="302">
        <v>15</v>
      </c>
      <c r="AB60" s="302">
        <v>21</v>
      </c>
      <c r="AC60" s="303"/>
      <c r="AD60" s="124" t="s">
        <v>85</v>
      </c>
    </row>
    <row r="61" spans="1:30" s="15" customFormat="1" ht="12.75" customHeight="1">
      <c r="A61" s="191"/>
      <c r="B61" s="118" t="s">
        <v>86</v>
      </c>
      <c r="C61" s="302">
        <v>2145</v>
      </c>
      <c r="D61" s="302">
        <v>1484</v>
      </c>
      <c r="E61" s="302">
        <v>423</v>
      </c>
      <c r="F61" s="302">
        <v>333</v>
      </c>
      <c r="G61" s="302">
        <v>16</v>
      </c>
      <c r="H61" s="302">
        <v>9</v>
      </c>
      <c r="I61" s="302">
        <v>1</v>
      </c>
      <c r="J61" s="302" t="s">
        <v>114</v>
      </c>
      <c r="K61" s="302">
        <v>1</v>
      </c>
      <c r="L61" s="302" t="s">
        <v>114</v>
      </c>
      <c r="M61" s="302">
        <v>197</v>
      </c>
      <c r="N61" s="302">
        <v>29</v>
      </c>
      <c r="O61" s="302">
        <v>414</v>
      </c>
      <c r="P61" s="302">
        <v>265</v>
      </c>
      <c r="Q61" s="302">
        <v>8</v>
      </c>
      <c r="R61" s="302">
        <v>2</v>
      </c>
      <c r="S61" s="302">
        <v>5</v>
      </c>
      <c r="T61" s="302">
        <v>6</v>
      </c>
      <c r="U61" s="302">
        <v>83</v>
      </c>
      <c r="V61" s="302">
        <v>10</v>
      </c>
      <c r="W61" s="302">
        <v>187</v>
      </c>
      <c r="X61" s="302">
        <v>207</v>
      </c>
      <c r="Y61" s="302">
        <v>14</v>
      </c>
      <c r="Z61" s="302">
        <v>32</v>
      </c>
      <c r="AA61" s="302">
        <v>5</v>
      </c>
      <c r="AB61" s="302" t="s">
        <v>114</v>
      </c>
      <c r="AC61" s="303"/>
      <c r="AD61" s="124" t="s">
        <v>86</v>
      </c>
    </row>
    <row r="62" spans="1:30" s="15" customFormat="1" ht="12.75" customHeight="1">
      <c r="A62" s="191"/>
      <c r="B62" s="300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3"/>
      <c r="AD62" s="191"/>
    </row>
    <row r="63" spans="1:30" s="15" customFormat="1" ht="12.75" customHeight="1">
      <c r="A63" s="484" t="s">
        <v>467</v>
      </c>
      <c r="B63" s="485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513" t="s">
        <v>467</v>
      </c>
      <c r="AD63" s="484"/>
    </row>
    <row r="64" spans="1:30" s="15" customFormat="1" ht="12.75" customHeight="1">
      <c r="A64" s="191"/>
      <c r="B64" s="118" t="s">
        <v>87</v>
      </c>
      <c r="C64" s="302">
        <v>458</v>
      </c>
      <c r="D64" s="302">
        <v>356</v>
      </c>
      <c r="E64" s="302">
        <v>54</v>
      </c>
      <c r="F64" s="302">
        <v>47</v>
      </c>
      <c r="G64" s="302">
        <v>22</v>
      </c>
      <c r="H64" s="302">
        <v>6</v>
      </c>
      <c r="I64" s="302" t="s">
        <v>114</v>
      </c>
      <c r="J64" s="302" t="s">
        <v>114</v>
      </c>
      <c r="K64" s="302" t="s">
        <v>114</v>
      </c>
      <c r="L64" s="302" t="s">
        <v>114</v>
      </c>
      <c r="M64" s="302">
        <v>126</v>
      </c>
      <c r="N64" s="302">
        <v>15</v>
      </c>
      <c r="O64" s="302">
        <v>62</v>
      </c>
      <c r="P64" s="302">
        <v>72</v>
      </c>
      <c r="Q64" s="302">
        <v>1</v>
      </c>
      <c r="R64" s="302" t="s">
        <v>114</v>
      </c>
      <c r="S64" s="302">
        <v>2</v>
      </c>
      <c r="T64" s="302">
        <v>2</v>
      </c>
      <c r="U64" s="302">
        <v>17</v>
      </c>
      <c r="V64" s="302">
        <v>1</v>
      </c>
      <c r="W64" s="302">
        <v>33</v>
      </c>
      <c r="X64" s="302">
        <v>45</v>
      </c>
      <c r="Y64" s="302" t="s">
        <v>114</v>
      </c>
      <c r="Z64" s="302">
        <v>4</v>
      </c>
      <c r="AA64" s="302" t="s">
        <v>114</v>
      </c>
      <c r="AB64" s="302" t="s">
        <v>114</v>
      </c>
      <c r="AC64" s="303"/>
      <c r="AD64" s="124" t="s">
        <v>87</v>
      </c>
    </row>
    <row r="65" spans="1:30" s="15" customFormat="1" ht="12.75" customHeight="1">
      <c r="A65" s="191"/>
      <c r="B65" s="300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3"/>
      <c r="AD65" s="191"/>
    </row>
    <row r="66" spans="1:30" s="15" customFormat="1" ht="12.75" customHeight="1">
      <c r="A66" s="484" t="s">
        <v>468</v>
      </c>
      <c r="B66" s="485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513" t="s">
        <v>469</v>
      </c>
      <c r="AD66" s="484"/>
    </row>
    <row r="67" spans="1:30" s="15" customFormat="1" ht="12.75" customHeight="1">
      <c r="A67" s="191"/>
      <c r="B67" s="118" t="s">
        <v>88</v>
      </c>
      <c r="C67" s="302">
        <v>1637</v>
      </c>
      <c r="D67" s="302">
        <v>1327</v>
      </c>
      <c r="E67" s="302">
        <v>501</v>
      </c>
      <c r="F67" s="302">
        <v>419</v>
      </c>
      <c r="G67" s="302">
        <v>7</v>
      </c>
      <c r="H67" s="302">
        <v>2</v>
      </c>
      <c r="I67" s="302" t="s">
        <v>114</v>
      </c>
      <c r="J67" s="302" t="s">
        <v>114</v>
      </c>
      <c r="K67" s="302">
        <v>7</v>
      </c>
      <c r="L67" s="302">
        <v>1</v>
      </c>
      <c r="M67" s="302">
        <v>195</v>
      </c>
      <c r="N67" s="302">
        <v>33</v>
      </c>
      <c r="O67" s="302">
        <v>226</v>
      </c>
      <c r="P67" s="302">
        <v>180</v>
      </c>
      <c r="Q67" s="302">
        <v>11</v>
      </c>
      <c r="R67" s="302" t="s">
        <v>114</v>
      </c>
      <c r="S67" s="302">
        <v>7</v>
      </c>
      <c r="T67" s="302">
        <v>3</v>
      </c>
      <c r="U67" s="302">
        <v>78</v>
      </c>
      <c r="V67" s="302">
        <v>8</v>
      </c>
      <c r="W67" s="302">
        <v>206</v>
      </c>
      <c r="X67" s="302">
        <v>212</v>
      </c>
      <c r="Y67" s="302">
        <v>13</v>
      </c>
      <c r="Z67" s="302">
        <v>19</v>
      </c>
      <c r="AA67" s="302">
        <v>2</v>
      </c>
      <c r="AB67" s="302">
        <v>1</v>
      </c>
      <c r="AC67" s="303"/>
      <c r="AD67" s="124" t="s">
        <v>88</v>
      </c>
    </row>
    <row r="68" spans="1:30" s="15" customFormat="1" ht="12.75" customHeight="1">
      <c r="A68" s="191"/>
      <c r="B68" s="118" t="s">
        <v>260</v>
      </c>
      <c r="C68" s="302">
        <v>4547</v>
      </c>
      <c r="D68" s="302">
        <v>3507</v>
      </c>
      <c r="E68" s="302">
        <v>954</v>
      </c>
      <c r="F68" s="302">
        <v>656</v>
      </c>
      <c r="G68" s="302">
        <v>35</v>
      </c>
      <c r="H68" s="302">
        <v>5</v>
      </c>
      <c r="I68" s="302">
        <v>2</v>
      </c>
      <c r="J68" s="302" t="s">
        <v>114</v>
      </c>
      <c r="K68" s="302">
        <v>1</v>
      </c>
      <c r="L68" s="302">
        <v>1</v>
      </c>
      <c r="M68" s="302">
        <v>674</v>
      </c>
      <c r="N68" s="302">
        <v>102</v>
      </c>
      <c r="O68" s="302">
        <v>936</v>
      </c>
      <c r="P68" s="302">
        <v>577</v>
      </c>
      <c r="Q68" s="302">
        <v>7</v>
      </c>
      <c r="R68" s="302">
        <v>3</v>
      </c>
      <c r="S68" s="302">
        <v>34</v>
      </c>
      <c r="T68" s="302">
        <v>17</v>
      </c>
      <c r="U68" s="302">
        <v>237</v>
      </c>
      <c r="V68" s="302">
        <v>33</v>
      </c>
      <c r="W68" s="302">
        <v>503</v>
      </c>
      <c r="X68" s="302">
        <v>534</v>
      </c>
      <c r="Y68" s="302">
        <v>27</v>
      </c>
      <c r="Z68" s="302">
        <v>59</v>
      </c>
      <c r="AA68" s="302">
        <v>4</v>
      </c>
      <c r="AB68" s="302">
        <v>5</v>
      </c>
      <c r="AC68" s="303"/>
      <c r="AD68" s="124" t="s">
        <v>260</v>
      </c>
    </row>
    <row r="69" spans="1:30" s="15" customFormat="1" ht="12.75" customHeight="1">
      <c r="A69" s="191"/>
      <c r="B69" s="118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3"/>
      <c r="AD69" s="124"/>
    </row>
    <row r="70" spans="1:30" s="15" customFormat="1" ht="12.75" customHeight="1">
      <c r="A70" s="484" t="s">
        <v>261</v>
      </c>
      <c r="B70" s="485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513" t="s">
        <v>261</v>
      </c>
      <c r="AD70" s="484"/>
    </row>
    <row r="71" spans="1:30" s="15" customFormat="1" ht="12.75" customHeight="1">
      <c r="A71" s="191"/>
      <c r="B71" s="304" t="s">
        <v>257</v>
      </c>
      <c r="C71" s="302">
        <v>3934</v>
      </c>
      <c r="D71" s="302">
        <v>3149</v>
      </c>
      <c r="E71" s="302">
        <v>1047</v>
      </c>
      <c r="F71" s="302">
        <v>861</v>
      </c>
      <c r="G71" s="302">
        <v>6</v>
      </c>
      <c r="H71" s="302">
        <v>2</v>
      </c>
      <c r="I71" s="302" t="s">
        <v>114</v>
      </c>
      <c r="J71" s="302" t="s">
        <v>114</v>
      </c>
      <c r="K71" s="302">
        <v>2</v>
      </c>
      <c r="L71" s="302" t="s">
        <v>114</v>
      </c>
      <c r="M71" s="302">
        <v>564</v>
      </c>
      <c r="N71" s="302">
        <v>91</v>
      </c>
      <c r="O71" s="302">
        <v>813</v>
      </c>
      <c r="P71" s="302">
        <v>587</v>
      </c>
      <c r="Q71" s="302">
        <v>18</v>
      </c>
      <c r="R71" s="302">
        <v>3</v>
      </c>
      <c r="S71" s="302">
        <v>15</v>
      </c>
      <c r="T71" s="302">
        <v>7</v>
      </c>
      <c r="U71" s="302">
        <v>198</v>
      </c>
      <c r="V71" s="302">
        <v>16</v>
      </c>
      <c r="W71" s="302">
        <v>304</v>
      </c>
      <c r="X71" s="302">
        <v>348</v>
      </c>
      <c r="Y71" s="302">
        <v>21</v>
      </c>
      <c r="Z71" s="302">
        <v>27</v>
      </c>
      <c r="AA71" s="302">
        <v>14</v>
      </c>
      <c r="AB71" s="302">
        <v>3</v>
      </c>
      <c r="AC71" s="303"/>
      <c r="AD71" s="124" t="s">
        <v>257</v>
      </c>
    </row>
    <row r="72" spans="1:30" s="15" customFormat="1" ht="6.75" customHeight="1" thickBot="1">
      <c r="A72" s="16"/>
      <c r="B72" s="18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9"/>
      <c r="AD72" s="16"/>
    </row>
    <row r="73" spans="1:29" s="15" customFormat="1" ht="11.25" customHeight="1">
      <c r="A73" s="93" t="s">
        <v>176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509"/>
      <c r="R73" s="510"/>
      <c r="S73" s="510"/>
      <c r="T73" s="510"/>
      <c r="U73" s="510"/>
      <c r="V73" s="510"/>
      <c r="W73" s="510"/>
      <c r="X73" s="510"/>
      <c r="Y73" s="510"/>
      <c r="Z73" s="510"/>
      <c r="AA73" s="510"/>
      <c r="AB73" s="510"/>
      <c r="AC73" s="510"/>
    </row>
    <row r="74" spans="1:29" s="15" customFormat="1" ht="11.25" customHeight="1">
      <c r="A74" s="80" t="s">
        <v>174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8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91"/>
    </row>
    <row r="75" spans="1:29" s="15" customFormat="1" ht="24" customHeight="1">
      <c r="A75" s="439" t="s">
        <v>183</v>
      </c>
      <c r="B75" s="439"/>
      <c r="C75" s="439"/>
      <c r="D75" s="439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88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91"/>
    </row>
    <row r="76" spans="1:16" ht="30" customHeight="1">
      <c r="A76" s="438" t="s">
        <v>484</v>
      </c>
      <c r="B76" s="438"/>
      <c r="C76" s="438"/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  <c r="O76" s="438"/>
      <c r="P76" s="438"/>
    </row>
    <row r="77" spans="1:16" ht="15" customHeight="1" thickBot="1">
      <c r="A77" s="117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</row>
    <row r="78" spans="1:16" ht="12.75" customHeight="1">
      <c r="A78" s="502" t="s">
        <v>130</v>
      </c>
      <c r="B78" s="502"/>
      <c r="C78" s="498" t="s">
        <v>329</v>
      </c>
      <c r="D78" s="498"/>
      <c r="E78" s="498" t="s">
        <v>272</v>
      </c>
      <c r="F78" s="498"/>
      <c r="G78" s="494" t="s">
        <v>443</v>
      </c>
      <c r="H78" s="495"/>
      <c r="I78" s="494" t="s">
        <v>274</v>
      </c>
      <c r="J78" s="495"/>
      <c r="K78" s="498" t="s">
        <v>146</v>
      </c>
      <c r="L78" s="498"/>
      <c r="M78" s="498" t="s">
        <v>147</v>
      </c>
      <c r="N78" s="498"/>
      <c r="O78" s="498" t="s">
        <v>148</v>
      </c>
      <c r="P78" s="486"/>
    </row>
    <row r="79" spans="1:16" ht="12.75" customHeight="1">
      <c r="A79" s="503"/>
      <c r="B79" s="503"/>
      <c r="C79" s="499"/>
      <c r="D79" s="499"/>
      <c r="E79" s="499"/>
      <c r="F79" s="499"/>
      <c r="G79" s="500"/>
      <c r="H79" s="501"/>
      <c r="I79" s="496"/>
      <c r="J79" s="497"/>
      <c r="K79" s="499"/>
      <c r="L79" s="499"/>
      <c r="M79" s="499"/>
      <c r="N79" s="499"/>
      <c r="O79" s="499"/>
      <c r="P79" s="488"/>
    </row>
    <row r="80" spans="1:16" ht="15" customHeight="1">
      <c r="A80" s="504"/>
      <c r="B80" s="504"/>
      <c r="C80" s="271" t="s">
        <v>136</v>
      </c>
      <c r="D80" s="271" t="s">
        <v>137</v>
      </c>
      <c r="E80" s="271" t="s">
        <v>136</v>
      </c>
      <c r="F80" s="271" t="s">
        <v>137</v>
      </c>
      <c r="G80" s="271" t="s">
        <v>136</v>
      </c>
      <c r="H80" s="271" t="s">
        <v>137</v>
      </c>
      <c r="I80" s="271" t="s">
        <v>136</v>
      </c>
      <c r="J80" s="271" t="s">
        <v>137</v>
      </c>
      <c r="K80" s="271" t="s">
        <v>136</v>
      </c>
      <c r="L80" s="271" t="s">
        <v>137</v>
      </c>
      <c r="M80" s="271" t="s">
        <v>136</v>
      </c>
      <c r="N80" s="271" t="s">
        <v>137</v>
      </c>
      <c r="O80" s="271" t="s">
        <v>136</v>
      </c>
      <c r="P80" s="273" t="s">
        <v>137</v>
      </c>
    </row>
    <row r="81" spans="1:16" ht="6.75" customHeight="1">
      <c r="A81" s="292"/>
      <c r="B81" s="29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29" s="179" customFormat="1" ht="12.75" customHeight="1">
      <c r="A82" s="490" t="s">
        <v>342</v>
      </c>
      <c r="B82" s="491"/>
      <c r="C82" s="286">
        <v>13983</v>
      </c>
      <c r="D82" s="286">
        <v>24589</v>
      </c>
      <c r="E82" s="286">
        <v>19573</v>
      </c>
      <c r="F82" s="286">
        <v>74845</v>
      </c>
      <c r="G82" s="286">
        <v>18516</v>
      </c>
      <c r="H82" s="286">
        <v>25679</v>
      </c>
      <c r="I82" s="286">
        <v>7720</v>
      </c>
      <c r="J82" s="286">
        <v>4122</v>
      </c>
      <c r="K82" s="286">
        <v>61643</v>
      </c>
      <c r="L82" s="286">
        <v>49737</v>
      </c>
      <c r="M82" s="286">
        <v>21843</v>
      </c>
      <c r="N82" s="286">
        <v>7496</v>
      </c>
      <c r="O82" s="286">
        <v>8369</v>
      </c>
      <c r="P82" s="286">
        <v>5669</v>
      </c>
      <c r="AC82" s="199"/>
    </row>
    <row r="83" spans="1:29" s="179" customFormat="1" ht="12.75" customHeight="1">
      <c r="A83" s="295"/>
      <c r="B83" s="29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AC83" s="199"/>
    </row>
    <row r="84" spans="1:29" s="179" customFormat="1" ht="12.75" customHeight="1">
      <c r="A84" s="492" t="s">
        <v>258</v>
      </c>
      <c r="B84" s="493"/>
      <c r="C84" s="286">
        <v>13189</v>
      </c>
      <c r="D84" s="286">
        <v>22989</v>
      </c>
      <c r="E84" s="286">
        <v>17903</v>
      </c>
      <c r="F84" s="286">
        <v>67788</v>
      </c>
      <c r="G84" s="286">
        <v>16939</v>
      </c>
      <c r="H84" s="286">
        <v>23234</v>
      </c>
      <c r="I84" s="286">
        <v>6497</v>
      </c>
      <c r="J84" s="286">
        <v>3504</v>
      </c>
      <c r="K84" s="286">
        <v>56542</v>
      </c>
      <c r="L84" s="286">
        <v>45888</v>
      </c>
      <c r="M84" s="286">
        <v>19178</v>
      </c>
      <c r="N84" s="286">
        <v>6597</v>
      </c>
      <c r="O84" s="286">
        <v>8179</v>
      </c>
      <c r="P84" s="286">
        <v>5531</v>
      </c>
      <c r="AC84" s="199"/>
    </row>
    <row r="85" spans="1:29" s="179" customFormat="1" ht="12.75" customHeight="1">
      <c r="A85" s="298"/>
      <c r="B85" s="299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AC85" s="199"/>
    </row>
    <row r="86" spans="1:29" s="179" customFormat="1" ht="12.75" customHeight="1">
      <c r="A86" s="492" t="s">
        <v>259</v>
      </c>
      <c r="B86" s="493"/>
      <c r="C86" s="286">
        <v>794</v>
      </c>
      <c r="D86" s="286">
        <v>1600</v>
      </c>
      <c r="E86" s="286">
        <v>1670</v>
      </c>
      <c r="F86" s="286">
        <v>7057</v>
      </c>
      <c r="G86" s="286">
        <v>1577</v>
      </c>
      <c r="H86" s="286">
        <v>2445</v>
      </c>
      <c r="I86" s="286">
        <v>1223</v>
      </c>
      <c r="J86" s="286">
        <v>618</v>
      </c>
      <c r="K86" s="286">
        <v>5101</v>
      </c>
      <c r="L86" s="286">
        <v>3849</v>
      </c>
      <c r="M86" s="286">
        <v>2665</v>
      </c>
      <c r="N86" s="286">
        <v>899</v>
      </c>
      <c r="O86" s="286">
        <v>190</v>
      </c>
      <c r="P86" s="286">
        <v>138</v>
      </c>
      <c r="AC86" s="199"/>
    </row>
    <row r="87" spans="1:16" ht="12.75" customHeight="1">
      <c r="A87" s="191"/>
      <c r="B87" s="300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</row>
    <row r="88" spans="1:16" ht="12.75" customHeight="1">
      <c r="A88" s="191"/>
      <c r="B88" s="118" t="s">
        <v>63</v>
      </c>
      <c r="C88" s="302">
        <v>6337</v>
      </c>
      <c r="D88" s="302">
        <v>9785</v>
      </c>
      <c r="E88" s="302">
        <v>8160</v>
      </c>
      <c r="F88" s="302">
        <v>25699</v>
      </c>
      <c r="G88" s="302">
        <v>7943</v>
      </c>
      <c r="H88" s="302">
        <v>9791</v>
      </c>
      <c r="I88" s="302">
        <v>1749</v>
      </c>
      <c r="J88" s="302">
        <v>1111</v>
      </c>
      <c r="K88" s="302">
        <v>24095</v>
      </c>
      <c r="L88" s="302">
        <v>20406</v>
      </c>
      <c r="M88" s="302">
        <v>8103</v>
      </c>
      <c r="N88" s="302">
        <v>2352</v>
      </c>
      <c r="O88" s="302">
        <v>3959</v>
      </c>
      <c r="P88" s="302">
        <v>2737</v>
      </c>
    </row>
    <row r="89" spans="1:16" ht="12.75" customHeight="1">
      <c r="A89" s="191"/>
      <c r="B89" s="118" t="s">
        <v>64</v>
      </c>
      <c r="C89" s="302">
        <v>3200</v>
      </c>
      <c r="D89" s="302">
        <v>6307</v>
      </c>
      <c r="E89" s="302">
        <v>4242</v>
      </c>
      <c r="F89" s="302">
        <v>18033</v>
      </c>
      <c r="G89" s="302">
        <v>3493</v>
      </c>
      <c r="H89" s="302">
        <v>5581</v>
      </c>
      <c r="I89" s="302">
        <v>992</v>
      </c>
      <c r="J89" s="302">
        <v>573</v>
      </c>
      <c r="K89" s="302">
        <v>15736</v>
      </c>
      <c r="L89" s="302">
        <v>11836</v>
      </c>
      <c r="M89" s="302">
        <v>3377</v>
      </c>
      <c r="N89" s="302">
        <v>1376</v>
      </c>
      <c r="O89" s="302">
        <v>2949</v>
      </c>
      <c r="P89" s="302">
        <v>1954</v>
      </c>
    </row>
    <row r="90" spans="1:16" ht="12.75" customHeight="1">
      <c r="A90" s="191"/>
      <c r="B90" s="118" t="s">
        <v>65</v>
      </c>
      <c r="C90" s="302">
        <v>736</v>
      </c>
      <c r="D90" s="302">
        <v>1426</v>
      </c>
      <c r="E90" s="302">
        <v>1209</v>
      </c>
      <c r="F90" s="302">
        <v>4619</v>
      </c>
      <c r="G90" s="302">
        <v>1154</v>
      </c>
      <c r="H90" s="302">
        <v>1385</v>
      </c>
      <c r="I90" s="302">
        <v>668</v>
      </c>
      <c r="J90" s="302">
        <v>323</v>
      </c>
      <c r="K90" s="302">
        <v>3045</v>
      </c>
      <c r="L90" s="302">
        <v>2499</v>
      </c>
      <c r="M90" s="302">
        <v>1613</v>
      </c>
      <c r="N90" s="302">
        <v>486</v>
      </c>
      <c r="O90" s="302">
        <v>384</v>
      </c>
      <c r="P90" s="302">
        <v>260</v>
      </c>
    </row>
    <row r="91" spans="1:16" ht="12.75" customHeight="1">
      <c r="A91" s="191"/>
      <c r="B91" s="118" t="s">
        <v>66</v>
      </c>
      <c r="C91" s="302">
        <v>307</v>
      </c>
      <c r="D91" s="302">
        <v>683</v>
      </c>
      <c r="E91" s="302">
        <v>506</v>
      </c>
      <c r="F91" s="302">
        <v>2594</v>
      </c>
      <c r="G91" s="302">
        <v>429</v>
      </c>
      <c r="H91" s="302">
        <v>734</v>
      </c>
      <c r="I91" s="302">
        <v>185</v>
      </c>
      <c r="J91" s="302">
        <v>109</v>
      </c>
      <c r="K91" s="302">
        <v>2308</v>
      </c>
      <c r="L91" s="302">
        <v>1924</v>
      </c>
      <c r="M91" s="302">
        <v>635</v>
      </c>
      <c r="N91" s="302">
        <v>344</v>
      </c>
      <c r="O91" s="302">
        <v>278</v>
      </c>
      <c r="P91" s="302">
        <v>173</v>
      </c>
    </row>
    <row r="92" spans="1:16" ht="12.75" customHeight="1">
      <c r="A92" s="191"/>
      <c r="B92" s="118" t="s">
        <v>67</v>
      </c>
      <c r="C92" s="302">
        <v>238</v>
      </c>
      <c r="D92" s="302">
        <v>527</v>
      </c>
      <c r="E92" s="302">
        <v>465</v>
      </c>
      <c r="F92" s="302">
        <v>2051</v>
      </c>
      <c r="G92" s="302">
        <v>359</v>
      </c>
      <c r="H92" s="302">
        <v>620</v>
      </c>
      <c r="I92" s="302">
        <v>227</v>
      </c>
      <c r="J92" s="302">
        <v>115</v>
      </c>
      <c r="K92" s="302">
        <v>1569</v>
      </c>
      <c r="L92" s="302">
        <v>1260</v>
      </c>
      <c r="M92" s="302">
        <v>528</v>
      </c>
      <c r="N92" s="302">
        <v>195</v>
      </c>
      <c r="O92" s="302">
        <v>65</v>
      </c>
      <c r="P92" s="302">
        <v>64</v>
      </c>
    </row>
    <row r="93" spans="1:16" ht="12.75" customHeight="1">
      <c r="A93" s="191"/>
      <c r="B93" s="118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</row>
    <row r="94" spans="1:16" ht="12.75" customHeight="1">
      <c r="A94" s="191"/>
      <c r="B94" s="118" t="s">
        <v>68</v>
      </c>
      <c r="C94" s="302">
        <v>189</v>
      </c>
      <c r="D94" s="302">
        <v>299</v>
      </c>
      <c r="E94" s="302">
        <v>325</v>
      </c>
      <c r="F94" s="302">
        <v>1652</v>
      </c>
      <c r="G94" s="302">
        <v>318</v>
      </c>
      <c r="H94" s="302">
        <v>490</v>
      </c>
      <c r="I94" s="302">
        <v>255</v>
      </c>
      <c r="J94" s="302">
        <v>117</v>
      </c>
      <c r="K94" s="302">
        <v>913</v>
      </c>
      <c r="L94" s="302">
        <v>773</v>
      </c>
      <c r="M94" s="302">
        <v>386</v>
      </c>
      <c r="N94" s="302">
        <v>143</v>
      </c>
      <c r="O94" s="302">
        <v>85</v>
      </c>
      <c r="P94" s="302">
        <v>59</v>
      </c>
    </row>
    <row r="95" spans="1:16" ht="12.75" customHeight="1">
      <c r="A95" s="191"/>
      <c r="B95" s="118" t="s">
        <v>69</v>
      </c>
      <c r="C95" s="302">
        <v>330</v>
      </c>
      <c r="D95" s="302">
        <v>672</v>
      </c>
      <c r="E95" s="302">
        <v>578</v>
      </c>
      <c r="F95" s="302">
        <v>2546</v>
      </c>
      <c r="G95" s="302">
        <v>849</v>
      </c>
      <c r="H95" s="302">
        <v>1092</v>
      </c>
      <c r="I95" s="302">
        <v>262</v>
      </c>
      <c r="J95" s="302">
        <v>143</v>
      </c>
      <c r="K95" s="302">
        <v>2116</v>
      </c>
      <c r="L95" s="302">
        <v>1504</v>
      </c>
      <c r="M95" s="302">
        <v>907</v>
      </c>
      <c r="N95" s="302">
        <v>417</v>
      </c>
      <c r="O95" s="302">
        <v>279</v>
      </c>
      <c r="P95" s="302">
        <v>151</v>
      </c>
    </row>
    <row r="96" spans="1:16" ht="12.75" customHeight="1">
      <c r="A96" s="191"/>
      <c r="B96" s="118" t="s">
        <v>70</v>
      </c>
      <c r="C96" s="302">
        <v>209</v>
      </c>
      <c r="D96" s="302">
        <v>394</v>
      </c>
      <c r="E96" s="302">
        <v>327</v>
      </c>
      <c r="F96" s="302">
        <v>1521</v>
      </c>
      <c r="G96" s="302">
        <v>338</v>
      </c>
      <c r="H96" s="302">
        <v>467</v>
      </c>
      <c r="I96" s="302">
        <v>298</v>
      </c>
      <c r="J96" s="302">
        <v>140</v>
      </c>
      <c r="K96" s="302">
        <v>779</v>
      </c>
      <c r="L96" s="302">
        <v>649</v>
      </c>
      <c r="M96" s="302">
        <v>522</v>
      </c>
      <c r="N96" s="302">
        <v>217</v>
      </c>
      <c r="O96" s="302">
        <v>23</v>
      </c>
      <c r="P96" s="302">
        <v>18</v>
      </c>
    </row>
    <row r="97" spans="1:16" ht="12.75" customHeight="1">
      <c r="A97" s="191"/>
      <c r="B97" s="118" t="s">
        <v>71</v>
      </c>
      <c r="C97" s="302">
        <v>152</v>
      </c>
      <c r="D97" s="302">
        <v>336</v>
      </c>
      <c r="E97" s="302">
        <v>259</v>
      </c>
      <c r="F97" s="302">
        <v>1220</v>
      </c>
      <c r="G97" s="302">
        <v>409</v>
      </c>
      <c r="H97" s="302">
        <v>534</v>
      </c>
      <c r="I97" s="302">
        <v>494</v>
      </c>
      <c r="J97" s="302">
        <v>189</v>
      </c>
      <c r="K97" s="302">
        <v>710</v>
      </c>
      <c r="L97" s="302">
        <v>599</v>
      </c>
      <c r="M97" s="302">
        <v>556</v>
      </c>
      <c r="N97" s="302">
        <v>183</v>
      </c>
      <c r="O97" s="302">
        <v>2</v>
      </c>
      <c r="P97" s="302" t="s">
        <v>114</v>
      </c>
    </row>
    <row r="98" spans="1:16" ht="12.75" customHeight="1">
      <c r="A98" s="191"/>
      <c r="B98" s="118" t="s">
        <v>72</v>
      </c>
      <c r="C98" s="302">
        <v>194</v>
      </c>
      <c r="D98" s="302">
        <v>411</v>
      </c>
      <c r="E98" s="302">
        <v>312</v>
      </c>
      <c r="F98" s="302">
        <v>1225</v>
      </c>
      <c r="G98" s="302">
        <v>223</v>
      </c>
      <c r="H98" s="302">
        <v>464</v>
      </c>
      <c r="I98" s="302">
        <v>160</v>
      </c>
      <c r="J98" s="302">
        <v>105</v>
      </c>
      <c r="K98" s="302">
        <v>960</v>
      </c>
      <c r="L98" s="302">
        <v>856</v>
      </c>
      <c r="M98" s="302">
        <v>369</v>
      </c>
      <c r="N98" s="302">
        <v>149</v>
      </c>
      <c r="O98" s="302">
        <v>42</v>
      </c>
      <c r="P98" s="302">
        <v>23</v>
      </c>
    </row>
    <row r="99" spans="1:16" ht="12.75" customHeight="1">
      <c r="A99" s="191"/>
      <c r="B99" s="118"/>
      <c r="C99" s="302"/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</row>
    <row r="100" spans="1:16" ht="12.75" customHeight="1">
      <c r="A100" s="191"/>
      <c r="B100" s="118" t="s">
        <v>251</v>
      </c>
      <c r="C100" s="302">
        <v>221</v>
      </c>
      <c r="D100" s="302">
        <v>367</v>
      </c>
      <c r="E100" s="302">
        <v>461</v>
      </c>
      <c r="F100" s="302">
        <v>1629</v>
      </c>
      <c r="G100" s="302">
        <v>302</v>
      </c>
      <c r="H100" s="302">
        <v>498</v>
      </c>
      <c r="I100" s="302">
        <v>189</v>
      </c>
      <c r="J100" s="302">
        <v>120</v>
      </c>
      <c r="K100" s="302">
        <v>874</v>
      </c>
      <c r="L100" s="302">
        <v>902</v>
      </c>
      <c r="M100" s="302">
        <v>401</v>
      </c>
      <c r="N100" s="302">
        <v>115</v>
      </c>
      <c r="O100" s="302">
        <v>19</v>
      </c>
      <c r="P100" s="302">
        <v>20</v>
      </c>
    </row>
    <row r="101" spans="1:16" ht="12.75" customHeight="1">
      <c r="A101" s="191"/>
      <c r="B101" s="118" t="s">
        <v>252</v>
      </c>
      <c r="C101" s="302">
        <v>213</v>
      </c>
      <c r="D101" s="302">
        <v>391</v>
      </c>
      <c r="E101" s="302">
        <v>379</v>
      </c>
      <c r="F101" s="302">
        <v>1714</v>
      </c>
      <c r="G101" s="302">
        <v>511</v>
      </c>
      <c r="H101" s="302">
        <v>626</v>
      </c>
      <c r="I101" s="302">
        <v>189</v>
      </c>
      <c r="J101" s="302">
        <v>123</v>
      </c>
      <c r="K101" s="302">
        <v>1292</v>
      </c>
      <c r="L101" s="302">
        <v>1002</v>
      </c>
      <c r="M101" s="302">
        <v>578</v>
      </c>
      <c r="N101" s="302">
        <v>190</v>
      </c>
      <c r="O101" s="302">
        <v>59</v>
      </c>
      <c r="P101" s="302">
        <v>39</v>
      </c>
    </row>
    <row r="102" spans="1:16" ht="12.75" customHeight="1">
      <c r="A102" s="191"/>
      <c r="B102" s="118" t="s">
        <v>253</v>
      </c>
      <c r="C102" s="302">
        <v>533</v>
      </c>
      <c r="D102" s="302">
        <v>807</v>
      </c>
      <c r="E102" s="302">
        <v>487</v>
      </c>
      <c r="F102" s="302">
        <v>2132</v>
      </c>
      <c r="G102" s="302">
        <v>397</v>
      </c>
      <c r="H102" s="302">
        <v>633</v>
      </c>
      <c r="I102" s="302">
        <v>546</v>
      </c>
      <c r="J102" s="302">
        <v>205</v>
      </c>
      <c r="K102" s="302">
        <v>1245</v>
      </c>
      <c r="L102" s="302">
        <v>981</v>
      </c>
      <c r="M102" s="302">
        <v>730</v>
      </c>
      <c r="N102" s="302">
        <v>266</v>
      </c>
      <c r="O102" s="302">
        <v>21</v>
      </c>
      <c r="P102" s="302">
        <v>25</v>
      </c>
    </row>
    <row r="103" spans="1:16" ht="12.75" customHeight="1">
      <c r="A103" s="191"/>
      <c r="B103" s="118" t="s">
        <v>254</v>
      </c>
      <c r="C103" s="302">
        <v>330</v>
      </c>
      <c r="D103" s="302">
        <v>584</v>
      </c>
      <c r="E103" s="302">
        <v>193</v>
      </c>
      <c r="F103" s="302">
        <v>1153</v>
      </c>
      <c r="G103" s="302">
        <v>214</v>
      </c>
      <c r="H103" s="302">
        <v>319</v>
      </c>
      <c r="I103" s="302">
        <v>283</v>
      </c>
      <c r="J103" s="302">
        <v>131</v>
      </c>
      <c r="K103" s="302">
        <v>900</v>
      </c>
      <c r="L103" s="302">
        <v>697</v>
      </c>
      <c r="M103" s="302">
        <v>473</v>
      </c>
      <c r="N103" s="302">
        <v>164</v>
      </c>
      <c r="O103" s="302">
        <v>14</v>
      </c>
      <c r="P103" s="302">
        <v>8</v>
      </c>
    </row>
    <row r="104" spans="1:16" ht="12.75" customHeight="1">
      <c r="A104" s="191"/>
      <c r="B104" s="300"/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</row>
    <row r="105" spans="1:16" ht="12.75" customHeight="1">
      <c r="A105" s="484" t="s">
        <v>456</v>
      </c>
      <c r="B105" s="485"/>
      <c r="C105" s="302"/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</row>
    <row r="106" spans="1:16" ht="12.75" customHeight="1">
      <c r="A106" s="191"/>
      <c r="B106" s="118" t="s">
        <v>73</v>
      </c>
      <c r="C106" s="302">
        <v>52</v>
      </c>
      <c r="D106" s="302">
        <v>87</v>
      </c>
      <c r="E106" s="302">
        <v>60</v>
      </c>
      <c r="F106" s="302">
        <v>260</v>
      </c>
      <c r="G106" s="302">
        <v>59</v>
      </c>
      <c r="H106" s="302">
        <v>81</v>
      </c>
      <c r="I106" s="302">
        <v>36</v>
      </c>
      <c r="J106" s="302">
        <v>21</v>
      </c>
      <c r="K106" s="302">
        <v>202</v>
      </c>
      <c r="L106" s="302">
        <v>141</v>
      </c>
      <c r="M106" s="302">
        <v>91</v>
      </c>
      <c r="N106" s="302">
        <v>37</v>
      </c>
      <c r="O106" s="302" t="s">
        <v>114</v>
      </c>
      <c r="P106" s="302" t="s">
        <v>114</v>
      </c>
    </row>
    <row r="107" spans="1:16" ht="12.75" customHeight="1">
      <c r="A107" s="191"/>
      <c r="B107" s="300"/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</row>
    <row r="108" spans="1:16" ht="12.75" customHeight="1">
      <c r="A108" s="484" t="s">
        <v>458</v>
      </c>
      <c r="B108" s="485"/>
      <c r="C108" s="302"/>
      <c r="D108" s="302"/>
      <c r="E108" s="302"/>
      <c r="F108" s="302"/>
      <c r="G108" s="302"/>
      <c r="H108" s="302"/>
      <c r="I108" s="302"/>
      <c r="J108" s="302"/>
      <c r="K108" s="302"/>
      <c r="L108" s="302"/>
      <c r="M108" s="302"/>
      <c r="N108" s="302"/>
      <c r="O108" s="302"/>
      <c r="P108" s="302"/>
    </row>
    <row r="109" spans="1:16" ht="12.75" customHeight="1">
      <c r="A109" s="191"/>
      <c r="B109" s="118" t="s">
        <v>74</v>
      </c>
      <c r="C109" s="302">
        <v>52</v>
      </c>
      <c r="D109" s="302">
        <v>118</v>
      </c>
      <c r="E109" s="302">
        <v>142</v>
      </c>
      <c r="F109" s="302">
        <v>577</v>
      </c>
      <c r="G109" s="302">
        <v>167</v>
      </c>
      <c r="H109" s="302">
        <v>233</v>
      </c>
      <c r="I109" s="302">
        <v>61</v>
      </c>
      <c r="J109" s="302">
        <v>38</v>
      </c>
      <c r="K109" s="302">
        <v>483</v>
      </c>
      <c r="L109" s="302">
        <v>418</v>
      </c>
      <c r="M109" s="302">
        <v>227</v>
      </c>
      <c r="N109" s="302">
        <v>61</v>
      </c>
      <c r="O109" s="302">
        <v>30</v>
      </c>
      <c r="P109" s="302">
        <v>18</v>
      </c>
    </row>
    <row r="110" spans="1:16" ht="12.75" customHeight="1">
      <c r="A110" s="191"/>
      <c r="B110" s="300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</row>
    <row r="111" spans="1:16" ht="12.75" customHeight="1">
      <c r="A111" s="484" t="s">
        <v>460</v>
      </c>
      <c r="B111" s="485"/>
      <c r="C111" s="302"/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</row>
    <row r="112" spans="1:16" ht="12.75" customHeight="1">
      <c r="A112" s="191"/>
      <c r="B112" s="118" t="s">
        <v>75</v>
      </c>
      <c r="C112" s="302">
        <v>9</v>
      </c>
      <c r="D112" s="302">
        <v>25</v>
      </c>
      <c r="E112" s="302">
        <v>29</v>
      </c>
      <c r="F112" s="302">
        <v>133</v>
      </c>
      <c r="G112" s="302">
        <v>22</v>
      </c>
      <c r="H112" s="302">
        <v>36</v>
      </c>
      <c r="I112" s="302">
        <v>28</v>
      </c>
      <c r="J112" s="302">
        <v>10</v>
      </c>
      <c r="K112" s="302">
        <v>88</v>
      </c>
      <c r="L112" s="302">
        <v>67</v>
      </c>
      <c r="M112" s="302">
        <v>51</v>
      </c>
      <c r="N112" s="302">
        <v>26</v>
      </c>
      <c r="O112" s="302" t="s">
        <v>114</v>
      </c>
      <c r="P112" s="302" t="s">
        <v>114</v>
      </c>
    </row>
    <row r="113" spans="1:16" ht="12.75" customHeight="1">
      <c r="A113" s="191"/>
      <c r="B113" s="118" t="s">
        <v>76</v>
      </c>
      <c r="C113" s="302">
        <v>54</v>
      </c>
      <c r="D113" s="302">
        <v>134</v>
      </c>
      <c r="E113" s="302">
        <v>124</v>
      </c>
      <c r="F113" s="302">
        <v>527</v>
      </c>
      <c r="G113" s="302">
        <v>80</v>
      </c>
      <c r="H113" s="302">
        <v>149</v>
      </c>
      <c r="I113" s="302">
        <v>74</v>
      </c>
      <c r="J113" s="302">
        <v>35</v>
      </c>
      <c r="K113" s="302">
        <v>340</v>
      </c>
      <c r="L113" s="302">
        <v>257</v>
      </c>
      <c r="M113" s="302">
        <v>153</v>
      </c>
      <c r="N113" s="302">
        <v>66</v>
      </c>
      <c r="O113" s="302">
        <v>19</v>
      </c>
      <c r="P113" s="302">
        <v>14</v>
      </c>
    </row>
    <row r="114" spans="1:16" ht="12.75" customHeight="1">
      <c r="A114" s="191"/>
      <c r="B114" s="300"/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</row>
    <row r="115" spans="1:16" ht="12.75" customHeight="1">
      <c r="A115" s="484" t="s">
        <v>461</v>
      </c>
      <c r="B115" s="485"/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</row>
    <row r="116" spans="1:16" ht="12.75" customHeight="1">
      <c r="A116" s="191"/>
      <c r="B116" s="118" t="s">
        <v>77</v>
      </c>
      <c r="C116" s="302">
        <v>70</v>
      </c>
      <c r="D116" s="302">
        <v>129</v>
      </c>
      <c r="E116" s="302">
        <v>145</v>
      </c>
      <c r="F116" s="302">
        <v>517</v>
      </c>
      <c r="G116" s="302">
        <v>123</v>
      </c>
      <c r="H116" s="302">
        <v>201</v>
      </c>
      <c r="I116" s="302">
        <v>20</v>
      </c>
      <c r="J116" s="302">
        <v>21</v>
      </c>
      <c r="K116" s="302">
        <v>393</v>
      </c>
      <c r="L116" s="302">
        <v>350</v>
      </c>
      <c r="M116" s="302">
        <v>131</v>
      </c>
      <c r="N116" s="302">
        <v>52</v>
      </c>
      <c r="O116" s="302">
        <v>5</v>
      </c>
      <c r="P116" s="302">
        <v>6</v>
      </c>
    </row>
    <row r="117" spans="1:16" ht="12.75" customHeight="1">
      <c r="A117" s="191"/>
      <c r="B117" s="300"/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</row>
    <row r="118" spans="1:16" ht="12.75" customHeight="1">
      <c r="A118" s="484" t="s">
        <v>462</v>
      </c>
      <c r="B118" s="485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</row>
    <row r="119" spans="1:16" ht="12.75" customHeight="1">
      <c r="A119" s="191"/>
      <c r="B119" s="118" t="s">
        <v>78</v>
      </c>
      <c r="C119" s="302">
        <v>43</v>
      </c>
      <c r="D119" s="302">
        <v>90</v>
      </c>
      <c r="E119" s="302">
        <v>117</v>
      </c>
      <c r="F119" s="302">
        <v>384</v>
      </c>
      <c r="G119" s="302">
        <v>140</v>
      </c>
      <c r="H119" s="302">
        <v>213</v>
      </c>
      <c r="I119" s="302">
        <v>45</v>
      </c>
      <c r="J119" s="302">
        <v>34</v>
      </c>
      <c r="K119" s="302">
        <v>401</v>
      </c>
      <c r="L119" s="302">
        <v>286</v>
      </c>
      <c r="M119" s="302">
        <v>128</v>
      </c>
      <c r="N119" s="302">
        <v>60</v>
      </c>
      <c r="O119" s="302">
        <v>20</v>
      </c>
      <c r="P119" s="302">
        <v>12</v>
      </c>
    </row>
    <row r="120" spans="1:16" ht="12.75" customHeight="1">
      <c r="A120" s="191"/>
      <c r="B120" s="118" t="s">
        <v>79</v>
      </c>
      <c r="C120" s="302">
        <v>69</v>
      </c>
      <c r="D120" s="302">
        <v>139</v>
      </c>
      <c r="E120" s="302">
        <v>160</v>
      </c>
      <c r="F120" s="302">
        <v>606</v>
      </c>
      <c r="G120" s="302">
        <v>152</v>
      </c>
      <c r="H120" s="302">
        <v>265</v>
      </c>
      <c r="I120" s="302">
        <v>70</v>
      </c>
      <c r="J120" s="302">
        <v>40</v>
      </c>
      <c r="K120" s="302">
        <v>598</v>
      </c>
      <c r="L120" s="302">
        <v>366</v>
      </c>
      <c r="M120" s="302">
        <v>195</v>
      </c>
      <c r="N120" s="302">
        <v>69</v>
      </c>
      <c r="O120" s="302">
        <v>10</v>
      </c>
      <c r="P120" s="302">
        <v>5</v>
      </c>
    </row>
    <row r="121" spans="1:16" ht="12.75" customHeight="1">
      <c r="A121" s="191"/>
      <c r="B121" s="118" t="s">
        <v>80</v>
      </c>
      <c r="C121" s="302">
        <v>23</v>
      </c>
      <c r="D121" s="302">
        <v>42</v>
      </c>
      <c r="E121" s="302">
        <v>45</v>
      </c>
      <c r="F121" s="302">
        <v>203</v>
      </c>
      <c r="G121" s="302">
        <v>40</v>
      </c>
      <c r="H121" s="302">
        <v>58</v>
      </c>
      <c r="I121" s="302">
        <v>34</v>
      </c>
      <c r="J121" s="302">
        <v>13</v>
      </c>
      <c r="K121" s="302">
        <v>174</v>
      </c>
      <c r="L121" s="302">
        <v>131</v>
      </c>
      <c r="M121" s="302">
        <v>62</v>
      </c>
      <c r="N121" s="302">
        <v>30</v>
      </c>
      <c r="O121" s="302">
        <v>5</v>
      </c>
      <c r="P121" s="302">
        <v>4</v>
      </c>
    </row>
    <row r="122" spans="1:16" ht="12.75" customHeight="1">
      <c r="A122" s="191"/>
      <c r="B122" s="118" t="s">
        <v>81</v>
      </c>
      <c r="C122" s="302">
        <v>51</v>
      </c>
      <c r="D122" s="302">
        <v>103</v>
      </c>
      <c r="E122" s="302">
        <v>91</v>
      </c>
      <c r="F122" s="302">
        <v>410</v>
      </c>
      <c r="G122" s="302">
        <v>105</v>
      </c>
      <c r="H122" s="302">
        <v>179</v>
      </c>
      <c r="I122" s="302">
        <v>32</v>
      </c>
      <c r="J122" s="302">
        <v>16</v>
      </c>
      <c r="K122" s="302">
        <v>271</v>
      </c>
      <c r="L122" s="302">
        <v>200</v>
      </c>
      <c r="M122" s="302">
        <v>119</v>
      </c>
      <c r="N122" s="302">
        <v>35</v>
      </c>
      <c r="O122" s="302">
        <v>9</v>
      </c>
      <c r="P122" s="302">
        <v>3</v>
      </c>
    </row>
    <row r="123" spans="1:16" ht="12.75" customHeight="1">
      <c r="A123" s="191"/>
      <c r="B123" s="300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2"/>
      <c r="O123" s="302"/>
      <c r="P123" s="302"/>
    </row>
    <row r="124" spans="1:16" ht="12.75" customHeight="1">
      <c r="A124" s="484" t="s">
        <v>463</v>
      </c>
      <c r="B124" s="485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1:16" ht="12.75" customHeight="1">
      <c r="A125" s="191"/>
      <c r="B125" s="118" t="s">
        <v>82</v>
      </c>
      <c r="C125" s="302">
        <v>52</v>
      </c>
      <c r="D125" s="302">
        <v>85</v>
      </c>
      <c r="E125" s="302">
        <v>136</v>
      </c>
      <c r="F125" s="302">
        <v>609</v>
      </c>
      <c r="G125" s="302">
        <v>137</v>
      </c>
      <c r="H125" s="302">
        <v>181</v>
      </c>
      <c r="I125" s="302">
        <v>117</v>
      </c>
      <c r="J125" s="302">
        <v>48</v>
      </c>
      <c r="K125" s="302">
        <v>351</v>
      </c>
      <c r="L125" s="302">
        <v>275</v>
      </c>
      <c r="M125" s="302">
        <v>166</v>
      </c>
      <c r="N125" s="302">
        <v>81</v>
      </c>
      <c r="O125" s="302">
        <v>8</v>
      </c>
      <c r="P125" s="302">
        <v>4</v>
      </c>
    </row>
    <row r="126" spans="1:16" ht="12.75" customHeight="1">
      <c r="A126" s="191"/>
      <c r="B126" s="118"/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</row>
    <row r="127" spans="1:16" ht="12.75" customHeight="1">
      <c r="A127" s="484" t="s">
        <v>464</v>
      </c>
      <c r="B127" s="485"/>
      <c r="C127" s="302"/>
      <c r="D127" s="302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</row>
    <row r="128" spans="1:16" ht="12.75" customHeight="1">
      <c r="A128" s="191"/>
      <c r="B128" s="118" t="s">
        <v>83</v>
      </c>
      <c r="C128" s="302">
        <v>6</v>
      </c>
      <c r="D128" s="302">
        <v>17</v>
      </c>
      <c r="E128" s="302">
        <v>11</v>
      </c>
      <c r="F128" s="302">
        <v>50</v>
      </c>
      <c r="G128" s="302">
        <v>8</v>
      </c>
      <c r="H128" s="302">
        <v>17</v>
      </c>
      <c r="I128" s="302">
        <v>19</v>
      </c>
      <c r="J128" s="302">
        <v>6</v>
      </c>
      <c r="K128" s="302">
        <v>11</v>
      </c>
      <c r="L128" s="302">
        <v>9</v>
      </c>
      <c r="M128" s="302">
        <v>34</v>
      </c>
      <c r="N128" s="302">
        <v>10</v>
      </c>
      <c r="O128" s="302" t="s">
        <v>114</v>
      </c>
      <c r="P128" s="302">
        <v>2</v>
      </c>
    </row>
    <row r="129" spans="1:16" ht="12.75" customHeight="1">
      <c r="A129" s="191"/>
      <c r="B129" s="300"/>
      <c r="C129" s="302"/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</row>
    <row r="130" spans="1:16" ht="12.75" customHeight="1">
      <c r="A130" s="484" t="s">
        <v>465</v>
      </c>
      <c r="B130" s="485"/>
      <c r="C130" s="302"/>
      <c r="D130" s="302"/>
      <c r="E130" s="302"/>
      <c r="F130" s="302"/>
      <c r="G130" s="302"/>
      <c r="H130" s="302"/>
      <c r="I130" s="302"/>
      <c r="J130" s="302"/>
      <c r="K130" s="302"/>
      <c r="L130" s="302"/>
      <c r="M130" s="302"/>
      <c r="N130" s="302"/>
      <c r="O130" s="302"/>
      <c r="P130" s="302"/>
    </row>
    <row r="131" spans="1:16" ht="12.75" customHeight="1">
      <c r="A131" s="191"/>
      <c r="B131" s="118" t="s">
        <v>84</v>
      </c>
      <c r="C131" s="302">
        <v>63</v>
      </c>
      <c r="D131" s="302">
        <v>144</v>
      </c>
      <c r="E131" s="302">
        <v>120</v>
      </c>
      <c r="F131" s="302">
        <v>595</v>
      </c>
      <c r="G131" s="302">
        <v>113</v>
      </c>
      <c r="H131" s="302">
        <v>154</v>
      </c>
      <c r="I131" s="302">
        <v>186</v>
      </c>
      <c r="J131" s="302">
        <v>81</v>
      </c>
      <c r="K131" s="302">
        <v>448</v>
      </c>
      <c r="L131" s="302">
        <v>326</v>
      </c>
      <c r="M131" s="302">
        <v>197</v>
      </c>
      <c r="N131" s="302">
        <v>70</v>
      </c>
      <c r="O131" s="302">
        <v>1</v>
      </c>
      <c r="P131" s="302">
        <v>1</v>
      </c>
    </row>
    <row r="132" spans="1:16" ht="12.75" customHeight="1">
      <c r="A132" s="191"/>
      <c r="B132" s="300"/>
      <c r="C132" s="302"/>
      <c r="D132" s="302"/>
      <c r="E132" s="302"/>
      <c r="F132" s="302"/>
      <c r="G132" s="302"/>
      <c r="H132" s="302"/>
      <c r="I132" s="302"/>
      <c r="J132" s="302"/>
      <c r="K132" s="302"/>
      <c r="L132" s="302"/>
      <c r="M132" s="302"/>
      <c r="N132" s="302"/>
      <c r="O132" s="302"/>
      <c r="P132" s="302"/>
    </row>
    <row r="133" spans="1:16" ht="12.75" customHeight="1">
      <c r="A133" s="484" t="s">
        <v>466</v>
      </c>
      <c r="B133" s="485"/>
      <c r="C133" s="302"/>
      <c r="D133" s="302"/>
      <c r="E133" s="302"/>
      <c r="F133" s="302"/>
      <c r="G133" s="302"/>
      <c r="H133" s="302"/>
      <c r="I133" s="302"/>
      <c r="J133" s="302"/>
      <c r="K133" s="302"/>
      <c r="L133" s="302"/>
      <c r="M133" s="302"/>
      <c r="N133" s="302"/>
      <c r="O133" s="302"/>
      <c r="P133" s="302"/>
    </row>
    <row r="134" spans="1:16" ht="12.75" customHeight="1">
      <c r="A134" s="191"/>
      <c r="B134" s="118" t="s">
        <v>85</v>
      </c>
      <c r="C134" s="302">
        <v>73</v>
      </c>
      <c r="D134" s="302">
        <v>120</v>
      </c>
      <c r="E134" s="302">
        <v>86</v>
      </c>
      <c r="F134" s="302">
        <v>428</v>
      </c>
      <c r="G134" s="302">
        <v>116</v>
      </c>
      <c r="H134" s="302">
        <v>164</v>
      </c>
      <c r="I134" s="302">
        <v>88</v>
      </c>
      <c r="J134" s="302">
        <v>39</v>
      </c>
      <c r="K134" s="302">
        <v>253</v>
      </c>
      <c r="L134" s="302">
        <v>237</v>
      </c>
      <c r="M134" s="302">
        <v>170</v>
      </c>
      <c r="N134" s="302">
        <v>63</v>
      </c>
      <c r="O134" s="302">
        <v>40</v>
      </c>
      <c r="P134" s="302">
        <v>26</v>
      </c>
    </row>
    <row r="135" spans="1:16" ht="12.75" customHeight="1">
      <c r="A135" s="191"/>
      <c r="B135" s="118" t="s">
        <v>86</v>
      </c>
      <c r="C135" s="302">
        <v>44</v>
      </c>
      <c r="D135" s="302">
        <v>80</v>
      </c>
      <c r="E135" s="302">
        <v>51</v>
      </c>
      <c r="F135" s="302">
        <v>245</v>
      </c>
      <c r="G135" s="302">
        <v>40</v>
      </c>
      <c r="H135" s="302">
        <v>62</v>
      </c>
      <c r="I135" s="302">
        <v>78</v>
      </c>
      <c r="J135" s="302">
        <v>41</v>
      </c>
      <c r="K135" s="302">
        <v>125</v>
      </c>
      <c r="L135" s="302">
        <v>116</v>
      </c>
      <c r="M135" s="302">
        <v>451</v>
      </c>
      <c r="N135" s="302">
        <v>47</v>
      </c>
      <c r="O135" s="302">
        <v>2</v>
      </c>
      <c r="P135" s="302" t="s">
        <v>114</v>
      </c>
    </row>
    <row r="136" spans="1:16" ht="12.75" customHeight="1">
      <c r="A136" s="191"/>
      <c r="B136" s="300"/>
      <c r="C136" s="302"/>
      <c r="D136" s="302"/>
      <c r="E136" s="302"/>
      <c r="F136" s="302"/>
      <c r="G136" s="302"/>
      <c r="H136" s="302"/>
      <c r="I136" s="302"/>
      <c r="J136" s="302"/>
      <c r="K136" s="302"/>
      <c r="L136" s="302"/>
      <c r="M136" s="302"/>
      <c r="N136" s="302"/>
      <c r="O136" s="302"/>
      <c r="P136" s="302"/>
    </row>
    <row r="137" spans="1:16" ht="12.75" customHeight="1">
      <c r="A137" s="484" t="s">
        <v>467</v>
      </c>
      <c r="B137" s="485"/>
      <c r="C137" s="302"/>
      <c r="D137" s="302"/>
      <c r="E137" s="302"/>
      <c r="F137" s="302"/>
      <c r="G137" s="302"/>
      <c r="H137" s="302"/>
      <c r="I137" s="302"/>
      <c r="J137" s="302"/>
      <c r="K137" s="302"/>
      <c r="L137" s="302"/>
      <c r="M137" s="302"/>
      <c r="N137" s="302"/>
      <c r="O137" s="302"/>
      <c r="P137" s="302"/>
    </row>
    <row r="138" spans="1:16" ht="12.75" customHeight="1">
      <c r="A138" s="191"/>
      <c r="B138" s="118" t="s">
        <v>87</v>
      </c>
      <c r="C138" s="302">
        <v>21</v>
      </c>
      <c r="D138" s="302">
        <v>31</v>
      </c>
      <c r="E138" s="302">
        <v>11</v>
      </c>
      <c r="F138" s="302">
        <v>56</v>
      </c>
      <c r="G138" s="302">
        <v>18</v>
      </c>
      <c r="H138" s="302">
        <v>29</v>
      </c>
      <c r="I138" s="302">
        <v>32</v>
      </c>
      <c r="J138" s="302">
        <v>15</v>
      </c>
      <c r="K138" s="302">
        <v>21</v>
      </c>
      <c r="L138" s="302">
        <v>18</v>
      </c>
      <c r="M138" s="302">
        <v>30</v>
      </c>
      <c r="N138" s="302">
        <v>8</v>
      </c>
      <c r="O138" s="302">
        <v>8</v>
      </c>
      <c r="P138" s="302">
        <v>7</v>
      </c>
    </row>
    <row r="139" spans="1:16" ht="12.75" customHeight="1">
      <c r="A139" s="191"/>
      <c r="B139" s="300"/>
      <c r="C139" s="302"/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</row>
    <row r="140" spans="1:16" ht="12.75" customHeight="1">
      <c r="A140" s="484" t="s">
        <v>468</v>
      </c>
      <c r="B140" s="485"/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</row>
    <row r="141" spans="1:16" ht="12.75" customHeight="1">
      <c r="A141" s="191"/>
      <c r="B141" s="118" t="s">
        <v>88</v>
      </c>
      <c r="C141" s="302">
        <v>17</v>
      </c>
      <c r="D141" s="302">
        <v>40</v>
      </c>
      <c r="E141" s="302">
        <v>35</v>
      </c>
      <c r="F141" s="302">
        <v>186</v>
      </c>
      <c r="G141" s="302">
        <v>45</v>
      </c>
      <c r="H141" s="302">
        <v>73</v>
      </c>
      <c r="I141" s="302">
        <v>38</v>
      </c>
      <c r="J141" s="302">
        <v>22</v>
      </c>
      <c r="K141" s="302">
        <v>166</v>
      </c>
      <c r="L141" s="302">
        <v>101</v>
      </c>
      <c r="M141" s="302">
        <v>82</v>
      </c>
      <c r="N141" s="302">
        <v>26</v>
      </c>
      <c r="O141" s="302">
        <v>1</v>
      </c>
      <c r="P141" s="302">
        <v>1</v>
      </c>
    </row>
    <row r="142" spans="1:16" ht="12.75" customHeight="1">
      <c r="A142" s="191"/>
      <c r="B142" s="118" t="s">
        <v>260</v>
      </c>
      <c r="C142" s="302">
        <v>54</v>
      </c>
      <c r="D142" s="302">
        <v>119</v>
      </c>
      <c r="E142" s="302">
        <v>129</v>
      </c>
      <c r="F142" s="302">
        <v>699</v>
      </c>
      <c r="G142" s="302">
        <v>94</v>
      </c>
      <c r="H142" s="302">
        <v>173</v>
      </c>
      <c r="I142" s="302">
        <v>141</v>
      </c>
      <c r="J142" s="302">
        <v>83</v>
      </c>
      <c r="K142" s="302">
        <v>472</v>
      </c>
      <c r="L142" s="302">
        <v>318</v>
      </c>
      <c r="M142" s="302">
        <v>227</v>
      </c>
      <c r="N142" s="302">
        <v>102</v>
      </c>
      <c r="O142" s="302">
        <v>16</v>
      </c>
      <c r="P142" s="302">
        <v>21</v>
      </c>
    </row>
    <row r="143" spans="1:16" ht="12.75" customHeight="1">
      <c r="A143" s="191"/>
      <c r="B143" s="118"/>
      <c r="C143" s="302"/>
      <c r="D143" s="302"/>
      <c r="E143" s="302"/>
      <c r="F143" s="302"/>
      <c r="G143" s="302"/>
      <c r="H143" s="302"/>
      <c r="I143" s="302"/>
      <c r="J143" s="302"/>
      <c r="K143" s="302"/>
      <c r="L143" s="302"/>
      <c r="M143" s="302"/>
      <c r="N143" s="302"/>
      <c r="O143" s="302"/>
      <c r="P143" s="302"/>
    </row>
    <row r="144" spans="1:16" ht="12.75" customHeight="1">
      <c r="A144" s="484" t="s">
        <v>261</v>
      </c>
      <c r="B144" s="485"/>
      <c r="C144" s="302"/>
      <c r="D144" s="302"/>
      <c r="E144" s="302"/>
      <c r="F144" s="302"/>
      <c r="G144" s="302"/>
      <c r="H144" s="302"/>
      <c r="I144" s="302"/>
      <c r="J144" s="302"/>
      <c r="K144" s="302"/>
      <c r="L144" s="302"/>
      <c r="M144" s="302"/>
      <c r="N144" s="302"/>
      <c r="O144" s="302"/>
      <c r="P144" s="302"/>
    </row>
    <row r="145" spans="1:16" ht="12.75" customHeight="1">
      <c r="A145" s="191"/>
      <c r="B145" s="304" t="s">
        <v>257</v>
      </c>
      <c r="C145" s="302">
        <v>41</v>
      </c>
      <c r="D145" s="302">
        <v>97</v>
      </c>
      <c r="E145" s="302">
        <v>178</v>
      </c>
      <c r="F145" s="302">
        <v>572</v>
      </c>
      <c r="G145" s="302">
        <v>118</v>
      </c>
      <c r="H145" s="302">
        <v>177</v>
      </c>
      <c r="I145" s="302">
        <v>124</v>
      </c>
      <c r="J145" s="302">
        <v>55</v>
      </c>
      <c r="K145" s="302">
        <v>304</v>
      </c>
      <c r="L145" s="302">
        <v>233</v>
      </c>
      <c r="M145" s="302">
        <v>151</v>
      </c>
      <c r="N145" s="302">
        <v>56</v>
      </c>
      <c r="O145" s="302">
        <v>16</v>
      </c>
      <c r="P145" s="302">
        <v>14</v>
      </c>
    </row>
    <row r="146" spans="1:16" ht="6.75" customHeight="1" thickBot="1">
      <c r="A146" s="1"/>
      <c r="B146" s="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</sheetData>
  <sheetProtection/>
  <mergeCells count="76">
    <mergeCell ref="Q1:AD1"/>
    <mergeCell ref="AC34:AD34"/>
    <mergeCell ref="AC37:AD37"/>
    <mergeCell ref="AC59:AD59"/>
    <mergeCell ref="AC10:AD10"/>
    <mergeCell ref="AC12:AD12"/>
    <mergeCell ref="AC8:AD8"/>
    <mergeCell ref="AC31:AD31"/>
    <mergeCell ref="AA4:AB5"/>
    <mergeCell ref="A70:B70"/>
    <mergeCell ref="AC53:AD53"/>
    <mergeCell ref="AC56:AD56"/>
    <mergeCell ref="AC41:AD41"/>
    <mergeCell ref="AC44:AD44"/>
    <mergeCell ref="AC50:AD50"/>
    <mergeCell ref="AC70:AD70"/>
    <mergeCell ref="AC63:AD63"/>
    <mergeCell ref="AC66:AD66"/>
    <mergeCell ref="Q73:AC73"/>
    <mergeCell ref="Q3:AC3"/>
    <mergeCell ref="A66:B66"/>
    <mergeCell ref="A63:B63"/>
    <mergeCell ref="A59:B59"/>
    <mergeCell ref="A56:B56"/>
    <mergeCell ref="A53:B53"/>
    <mergeCell ref="A50:B50"/>
    <mergeCell ref="A44:B44"/>
    <mergeCell ref="A12:B12"/>
    <mergeCell ref="C4:D5"/>
    <mergeCell ref="A10:B10"/>
    <mergeCell ref="A8:B8"/>
    <mergeCell ref="Y4:Z5"/>
    <mergeCell ref="A41:B41"/>
    <mergeCell ref="A37:B37"/>
    <mergeCell ref="A34:B34"/>
    <mergeCell ref="A31:B31"/>
    <mergeCell ref="K4:L5"/>
    <mergeCell ref="A4:B6"/>
    <mergeCell ref="E4:F5"/>
    <mergeCell ref="G4:H5"/>
    <mergeCell ref="I4:J5"/>
    <mergeCell ref="A2:P2"/>
    <mergeCell ref="Q2:AC2"/>
    <mergeCell ref="O4:P5"/>
    <mergeCell ref="S4:T5"/>
    <mergeCell ref="W4:X5"/>
    <mergeCell ref="AC4:AD6"/>
    <mergeCell ref="Q4:R5"/>
    <mergeCell ref="I78:J79"/>
    <mergeCell ref="K78:L79"/>
    <mergeCell ref="G78:H79"/>
    <mergeCell ref="M78:N79"/>
    <mergeCell ref="O78:P79"/>
    <mergeCell ref="A1:P1"/>
    <mergeCell ref="A78:B80"/>
    <mergeCell ref="C78:D79"/>
    <mergeCell ref="E78:F79"/>
    <mergeCell ref="M4:N5"/>
    <mergeCell ref="A108:B108"/>
    <mergeCell ref="A111:B111"/>
    <mergeCell ref="A115:B115"/>
    <mergeCell ref="A118:B118"/>
    <mergeCell ref="A82:B82"/>
    <mergeCell ref="A84:B84"/>
    <mergeCell ref="A86:B86"/>
    <mergeCell ref="A105:B105"/>
    <mergeCell ref="A137:B137"/>
    <mergeCell ref="A140:B140"/>
    <mergeCell ref="A124:B124"/>
    <mergeCell ref="A127:B127"/>
    <mergeCell ref="A144:B144"/>
    <mergeCell ref="U4:V5"/>
    <mergeCell ref="A75:P75"/>
    <mergeCell ref="A76:P76"/>
    <mergeCell ref="A130:B130"/>
    <mergeCell ref="A133:B133"/>
  </mergeCells>
  <printOptions/>
  <pageMargins left="0.5905511811023623" right="0.5905511811023623" top="0.31496062992125984" bottom="0.31496062992125984" header="0" footer="0"/>
  <pageSetup horizontalDpi="300" verticalDpi="300" orientation="portrait" paperSize="9" scale="91" r:id="rId1"/>
  <rowBreaks count="1" manualBreakCount="1">
    <brk id="74" max="29" man="1"/>
  </rowBreaks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79"/>
  <sheetViews>
    <sheetView zoomScaleSheetLayoutView="100" zoomScalePageLayoutView="0" workbookViewId="0" topLeftCell="A1">
      <selection activeCell="A2" sqref="A2:K2"/>
    </sheetView>
  </sheetViews>
  <sheetFormatPr defaultColWidth="9.00390625" defaultRowHeight="12"/>
  <cols>
    <col min="1" max="1" width="13.375" style="52" customWidth="1"/>
    <col min="2" max="3" width="16.375" style="52" customWidth="1"/>
    <col min="4" max="4" width="10.375" style="52" customWidth="1"/>
    <col min="5" max="5" width="10.875" style="52" customWidth="1"/>
    <col min="6" max="6" width="11.50390625" style="52" customWidth="1"/>
    <col min="7" max="9" width="8.875" style="52" hidden="1" customWidth="1"/>
    <col min="10" max="10" width="13.375" style="52" customWidth="1"/>
    <col min="11" max="11" width="14.875" style="52" customWidth="1"/>
    <col min="12" max="16384" width="9.375" style="52" customWidth="1"/>
  </cols>
  <sheetData>
    <row r="1" spans="1:11" ht="24" customHeight="1">
      <c r="A1" s="522" t="s">
        <v>343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11" ht="30" customHeight="1">
      <c r="A2" s="523" t="s">
        <v>480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</row>
    <row r="3" spans="1:11" ht="15" customHeight="1" thickBot="1">
      <c r="A3" s="84" t="s">
        <v>330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2.75" customHeight="1">
      <c r="A4" s="524" t="s">
        <v>130</v>
      </c>
      <c r="B4" s="525" t="s">
        <v>149</v>
      </c>
      <c r="C4" s="525"/>
      <c r="D4" s="525"/>
      <c r="E4" s="525"/>
      <c r="F4" s="525"/>
      <c r="G4" s="525"/>
      <c r="H4" s="525"/>
      <c r="I4" s="525"/>
      <c r="J4" s="525"/>
      <c r="K4" s="526"/>
    </row>
    <row r="5" spans="1:11" s="92" customFormat="1" ht="12.75" customHeight="1">
      <c r="A5" s="521"/>
      <c r="B5" s="517" t="s">
        <v>116</v>
      </c>
      <c r="C5" s="517" t="s">
        <v>167</v>
      </c>
      <c r="D5" s="517"/>
      <c r="E5" s="517"/>
      <c r="F5" s="517"/>
      <c r="G5" s="517"/>
      <c r="H5" s="517"/>
      <c r="I5" s="517"/>
      <c r="J5" s="517"/>
      <c r="K5" s="527" t="s">
        <v>150</v>
      </c>
    </row>
    <row r="6" spans="1:11" s="92" customFormat="1" ht="12.75" customHeight="1">
      <c r="A6" s="521"/>
      <c r="B6" s="517"/>
      <c r="C6" s="519" t="s">
        <v>151</v>
      </c>
      <c r="D6" s="520"/>
      <c r="E6" s="520"/>
      <c r="F6" s="521"/>
      <c r="G6" s="305"/>
      <c r="H6" s="305"/>
      <c r="I6" s="305"/>
      <c r="J6" s="518" t="s">
        <v>152</v>
      </c>
      <c r="K6" s="519"/>
    </row>
    <row r="7" spans="1:11" s="92" customFormat="1" ht="12" customHeight="1">
      <c r="A7" s="521"/>
      <c r="B7" s="517"/>
      <c r="C7" s="528" t="s">
        <v>168</v>
      </c>
      <c r="D7" s="306" t="s">
        <v>153</v>
      </c>
      <c r="E7" s="306" t="s">
        <v>154</v>
      </c>
      <c r="F7" s="306" t="s">
        <v>155</v>
      </c>
      <c r="G7" s="517" t="s">
        <v>156</v>
      </c>
      <c r="H7" s="306" t="s">
        <v>157</v>
      </c>
      <c r="I7" s="306" t="s">
        <v>158</v>
      </c>
      <c r="J7" s="517"/>
      <c r="K7" s="519"/>
    </row>
    <row r="8" spans="1:11" s="92" customFormat="1" ht="12.75" customHeight="1">
      <c r="A8" s="521"/>
      <c r="B8" s="517"/>
      <c r="C8" s="529"/>
      <c r="D8" s="307" t="s">
        <v>159</v>
      </c>
      <c r="E8" s="307" t="s">
        <v>159</v>
      </c>
      <c r="F8" s="307" t="s">
        <v>159</v>
      </c>
      <c r="G8" s="517"/>
      <c r="H8" s="307" t="s">
        <v>160</v>
      </c>
      <c r="I8" s="307" t="s">
        <v>161</v>
      </c>
      <c r="J8" s="517"/>
      <c r="K8" s="519"/>
    </row>
    <row r="9" spans="1:11" ht="4.5" customHeight="1">
      <c r="A9" s="308"/>
      <c r="B9" s="309"/>
      <c r="C9" s="309"/>
      <c r="D9" s="310"/>
      <c r="E9" s="310"/>
      <c r="F9" s="310"/>
      <c r="G9" s="309"/>
      <c r="H9" s="310"/>
      <c r="I9" s="310"/>
      <c r="J9" s="309"/>
      <c r="K9" s="309"/>
    </row>
    <row r="10" spans="1:11" s="200" customFormat="1" ht="10.5" customHeight="1">
      <c r="A10" s="311" t="s">
        <v>331</v>
      </c>
      <c r="B10" s="312">
        <v>1633554</v>
      </c>
      <c r="C10" s="312">
        <v>989559</v>
      </c>
      <c r="D10" s="313">
        <v>7.9</v>
      </c>
      <c r="E10" s="313">
        <v>34.8</v>
      </c>
      <c r="F10" s="313">
        <v>57.1</v>
      </c>
      <c r="G10" s="313">
        <v>80.7</v>
      </c>
      <c r="H10" s="313">
        <v>13.1</v>
      </c>
      <c r="I10" s="313">
        <v>6.2</v>
      </c>
      <c r="J10" s="312">
        <v>38368</v>
      </c>
      <c r="K10" s="312">
        <v>595682</v>
      </c>
    </row>
    <row r="11" spans="1:11" s="200" customFormat="1" ht="10.5" customHeight="1">
      <c r="A11" s="311" t="s">
        <v>444</v>
      </c>
      <c r="B11" s="312">
        <v>1658780</v>
      </c>
      <c r="C11" s="312">
        <v>955507</v>
      </c>
      <c r="D11" s="313">
        <v>6.5</v>
      </c>
      <c r="E11" s="313">
        <v>32.4</v>
      </c>
      <c r="F11" s="313">
        <v>60.4</v>
      </c>
      <c r="G11" s="313"/>
      <c r="H11" s="313"/>
      <c r="I11" s="313"/>
      <c r="J11" s="312">
        <v>43274</v>
      </c>
      <c r="K11" s="312">
        <v>647191</v>
      </c>
    </row>
    <row r="12" spans="1:11" s="201" customFormat="1" ht="10.5" customHeight="1">
      <c r="A12" s="316" t="s">
        <v>445</v>
      </c>
      <c r="B12" s="314">
        <v>1674372</v>
      </c>
      <c r="C12" s="314">
        <v>932588</v>
      </c>
      <c r="D12" s="315">
        <v>6.399074403702386</v>
      </c>
      <c r="E12" s="315">
        <v>29.210540989161345</v>
      </c>
      <c r="F12" s="315">
        <v>62.885111110157965</v>
      </c>
      <c r="G12" s="315"/>
      <c r="H12" s="315"/>
      <c r="I12" s="315"/>
      <c r="J12" s="314">
        <v>51936</v>
      </c>
      <c r="K12" s="314">
        <v>653905</v>
      </c>
    </row>
    <row r="13" spans="1:11" s="201" customFormat="1" ht="10.5" customHeight="1">
      <c r="A13" s="316"/>
      <c r="B13" s="314"/>
      <c r="C13" s="314"/>
      <c r="D13" s="315"/>
      <c r="E13" s="315"/>
      <c r="F13" s="315"/>
      <c r="G13" s="315"/>
      <c r="H13" s="315"/>
      <c r="I13" s="315"/>
      <c r="J13" s="314"/>
      <c r="K13" s="314"/>
    </row>
    <row r="14" spans="1:11" s="201" customFormat="1" ht="10.5" customHeight="1">
      <c r="A14" s="316" t="s">
        <v>264</v>
      </c>
      <c r="B14" s="314">
        <v>1513479</v>
      </c>
      <c r="C14" s="314">
        <v>843000</v>
      </c>
      <c r="D14" s="315">
        <v>5.65017793594306</v>
      </c>
      <c r="E14" s="315">
        <v>28.959667852906286</v>
      </c>
      <c r="F14" s="315">
        <v>63.763819691577694</v>
      </c>
      <c r="G14" s="315"/>
      <c r="H14" s="315"/>
      <c r="I14" s="315"/>
      <c r="J14" s="314">
        <v>47243</v>
      </c>
      <c r="K14" s="314">
        <v>587841</v>
      </c>
    </row>
    <row r="15" spans="1:11" s="201" customFormat="1" ht="10.5" customHeight="1">
      <c r="A15" s="316"/>
      <c r="B15" s="314"/>
      <c r="C15" s="314"/>
      <c r="D15" s="315"/>
      <c r="E15" s="315"/>
      <c r="F15" s="315"/>
      <c r="G15" s="315"/>
      <c r="H15" s="315"/>
      <c r="I15" s="315"/>
      <c r="J15" s="314"/>
      <c r="K15" s="314"/>
    </row>
    <row r="16" spans="1:11" s="201" customFormat="1" ht="10.5" customHeight="1">
      <c r="A16" s="316" t="s">
        <v>265</v>
      </c>
      <c r="B16" s="314">
        <v>160893</v>
      </c>
      <c r="C16" s="314">
        <v>89588</v>
      </c>
      <c r="D16" s="315">
        <v>13.445997231772111</v>
      </c>
      <c r="E16" s="315">
        <v>31.571192570433542</v>
      </c>
      <c r="F16" s="315">
        <v>54.61668973523239</v>
      </c>
      <c r="G16" s="315"/>
      <c r="H16" s="315"/>
      <c r="I16" s="315"/>
      <c r="J16" s="314">
        <v>4693</v>
      </c>
      <c r="K16" s="314">
        <v>66064</v>
      </c>
    </row>
    <row r="17" spans="1:11" ht="10.5" customHeight="1">
      <c r="A17" s="122"/>
      <c r="B17" s="314"/>
      <c r="C17" s="314"/>
      <c r="D17" s="315"/>
      <c r="E17" s="315"/>
      <c r="F17" s="315"/>
      <c r="G17" s="315"/>
      <c r="H17" s="315"/>
      <c r="I17" s="315"/>
      <c r="J17" s="314"/>
      <c r="K17" s="314"/>
    </row>
    <row r="18" spans="1:11" s="200" customFormat="1" ht="10.5" customHeight="1">
      <c r="A18" s="122" t="s">
        <v>217</v>
      </c>
      <c r="B18" s="317">
        <v>573743</v>
      </c>
      <c r="C18" s="317">
        <v>317971</v>
      </c>
      <c r="D18" s="313">
        <v>3.3553374364328823</v>
      </c>
      <c r="E18" s="313">
        <v>22.437895279758216</v>
      </c>
      <c r="F18" s="313">
        <v>72.10091486330515</v>
      </c>
      <c r="G18" s="313"/>
      <c r="H18" s="313"/>
      <c r="I18" s="313"/>
      <c r="J18" s="312">
        <v>18395</v>
      </c>
      <c r="K18" s="312">
        <v>214405</v>
      </c>
    </row>
    <row r="19" spans="1:11" s="200" customFormat="1" ht="10.5" customHeight="1">
      <c r="A19" s="122" t="s">
        <v>218</v>
      </c>
      <c r="B19" s="317">
        <v>395076</v>
      </c>
      <c r="C19" s="317">
        <v>222904</v>
      </c>
      <c r="D19" s="313">
        <v>2.707443563148261</v>
      </c>
      <c r="E19" s="313">
        <v>33.3726626709256</v>
      </c>
      <c r="F19" s="313">
        <v>61.72029214370311</v>
      </c>
      <c r="G19" s="313"/>
      <c r="H19" s="313"/>
      <c r="I19" s="313"/>
      <c r="J19" s="312">
        <v>12482</v>
      </c>
      <c r="K19" s="312">
        <v>150966</v>
      </c>
    </row>
    <row r="20" spans="1:11" s="200" customFormat="1" ht="10.5" customHeight="1">
      <c r="A20" s="122" t="s">
        <v>219</v>
      </c>
      <c r="B20" s="317">
        <v>93948</v>
      </c>
      <c r="C20" s="317">
        <v>52842</v>
      </c>
      <c r="D20" s="313">
        <v>7.7400552590742215</v>
      </c>
      <c r="E20" s="313">
        <v>28.736611029105635</v>
      </c>
      <c r="F20" s="313">
        <v>62.30460618447447</v>
      </c>
      <c r="G20" s="313"/>
      <c r="H20" s="313"/>
      <c r="I20" s="313"/>
      <c r="J20" s="312">
        <v>3093</v>
      </c>
      <c r="K20" s="312">
        <v>36674</v>
      </c>
    </row>
    <row r="21" spans="1:11" s="200" customFormat="1" ht="10.5" customHeight="1">
      <c r="A21" s="122" t="s">
        <v>220</v>
      </c>
      <c r="B21" s="317">
        <v>58861</v>
      </c>
      <c r="C21" s="317">
        <v>31303</v>
      </c>
      <c r="D21" s="313">
        <v>3.4086189822061783</v>
      </c>
      <c r="E21" s="313">
        <v>33.78270453311184</v>
      </c>
      <c r="F21" s="313">
        <v>61.367920007666996</v>
      </c>
      <c r="G21" s="313"/>
      <c r="H21" s="313"/>
      <c r="I21" s="313"/>
      <c r="J21" s="312">
        <v>1897</v>
      </c>
      <c r="K21" s="312">
        <v>25149</v>
      </c>
    </row>
    <row r="22" spans="1:11" s="200" customFormat="1" ht="10.5" customHeight="1">
      <c r="A22" s="122" t="s">
        <v>221</v>
      </c>
      <c r="B22" s="317">
        <v>49819</v>
      </c>
      <c r="C22" s="317">
        <v>25795</v>
      </c>
      <c r="D22" s="313">
        <v>7.528590812172902</v>
      </c>
      <c r="E22" s="313">
        <v>34.588098468695485</v>
      </c>
      <c r="F22" s="313">
        <v>57.38321380112424</v>
      </c>
      <c r="G22" s="313"/>
      <c r="H22" s="313"/>
      <c r="I22" s="313"/>
      <c r="J22" s="312">
        <v>1937</v>
      </c>
      <c r="K22" s="312">
        <v>21989</v>
      </c>
    </row>
    <row r="23" spans="1:11" s="200" customFormat="1" ht="10.5" customHeight="1">
      <c r="A23" s="122"/>
      <c r="B23" s="317"/>
      <c r="C23" s="317"/>
      <c r="D23" s="313"/>
      <c r="E23" s="313"/>
      <c r="F23" s="313"/>
      <c r="G23" s="313"/>
      <c r="H23" s="313"/>
      <c r="I23" s="313"/>
      <c r="J23" s="312"/>
      <c r="K23" s="312"/>
    </row>
    <row r="24" spans="1:11" s="200" customFormat="1" ht="10.5" customHeight="1">
      <c r="A24" s="122" t="s">
        <v>222</v>
      </c>
      <c r="B24" s="317">
        <v>39134</v>
      </c>
      <c r="C24" s="317">
        <v>22086</v>
      </c>
      <c r="D24" s="313">
        <v>10.617585800959885</v>
      </c>
      <c r="E24" s="313">
        <v>42.130761568414385</v>
      </c>
      <c r="F24" s="313">
        <v>46.59965589060944</v>
      </c>
      <c r="G24" s="313"/>
      <c r="H24" s="313"/>
      <c r="I24" s="313"/>
      <c r="J24" s="312">
        <v>1005</v>
      </c>
      <c r="K24" s="312">
        <v>15927</v>
      </c>
    </row>
    <row r="25" spans="1:11" s="200" customFormat="1" ht="10.5" customHeight="1">
      <c r="A25" s="122" t="s">
        <v>223</v>
      </c>
      <c r="B25" s="317">
        <v>56808</v>
      </c>
      <c r="C25" s="317">
        <v>32671</v>
      </c>
      <c r="D25" s="313">
        <v>6.394049768908205</v>
      </c>
      <c r="E25" s="313">
        <v>34.2413761439809</v>
      </c>
      <c r="F25" s="313">
        <v>58.0484221480824</v>
      </c>
      <c r="G25" s="313"/>
      <c r="H25" s="313"/>
      <c r="I25" s="313"/>
      <c r="J25" s="312">
        <v>1768</v>
      </c>
      <c r="K25" s="312">
        <v>21860</v>
      </c>
    </row>
    <row r="26" spans="1:11" s="200" customFormat="1" ht="10.5" customHeight="1">
      <c r="A26" s="122" t="s">
        <v>224</v>
      </c>
      <c r="B26" s="317">
        <v>34769</v>
      </c>
      <c r="C26" s="317">
        <v>18441</v>
      </c>
      <c r="D26" s="313">
        <v>18.99029336803861</v>
      </c>
      <c r="E26" s="313">
        <v>29.02228729461526</v>
      </c>
      <c r="F26" s="313">
        <v>51.765088661135515</v>
      </c>
      <c r="G26" s="313"/>
      <c r="H26" s="313"/>
      <c r="I26" s="313"/>
      <c r="J26" s="312">
        <v>661</v>
      </c>
      <c r="K26" s="312">
        <v>15133</v>
      </c>
    </row>
    <row r="27" spans="1:11" s="200" customFormat="1" ht="10.5" customHeight="1">
      <c r="A27" s="122" t="s">
        <v>225</v>
      </c>
      <c r="B27" s="317">
        <v>31604</v>
      </c>
      <c r="C27" s="317">
        <v>17912</v>
      </c>
      <c r="D27" s="313">
        <v>17.893032603841</v>
      </c>
      <c r="E27" s="313">
        <v>29.600267976775346</v>
      </c>
      <c r="F27" s="313">
        <v>52.495533720410904</v>
      </c>
      <c r="G27" s="313"/>
      <c r="H27" s="313"/>
      <c r="I27" s="313"/>
      <c r="J27" s="312">
        <v>669</v>
      </c>
      <c r="K27" s="312">
        <v>13010</v>
      </c>
    </row>
    <row r="28" spans="1:11" s="200" customFormat="1" ht="10.5" customHeight="1">
      <c r="A28" s="122" t="s">
        <v>226</v>
      </c>
      <c r="B28" s="317">
        <v>35029</v>
      </c>
      <c r="C28" s="317">
        <v>18223</v>
      </c>
      <c r="D28" s="313">
        <v>4.401031663282665</v>
      </c>
      <c r="E28" s="313">
        <v>38.325193436865504</v>
      </c>
      <c r="F28" s="313">
        <v>56.91708280744115</v>
      </c>
      <c r="G28" s="313"/>
      <c r="H28" s="313"/>
      <c r="I28" s="313"/>
      <c r="J28" s="312">
        <v>1251</v>
      </c>
      <c r="K28" s="312">
        <v>15517</v>
      </c>
    </row>
    <row r="29" spans="1:11" s="200" customFormat="1" ht="10.5" customHeight="1">
      <c r="A29" s="122"/>
      <c r="B29" s="317"/>
      <c r="C29" s="317"/>
      <c r="D29" s="313"/>
      <c r="E29" s="313"/>
      <c r="F29" s="313"/>
      <c r="G29" s="313"/>
      <c r="H29" s="313"/>
      <c r="I29" s="313"/>
      <c r="J29" s="312"/>
      <c r="K29" s="312"/>
    </row>
    <row r="30" spans="1:11" s="202" customFormat="1" ht="10.5" customHeight="1">
      <c r="A30" s="116" t="s">
        <v>251</v>
      </c>
      <c r="B30" s="317">
        <v>33567</v>
      </c>
      <c r="C30" s="317">
        <v>18910</v>
      </c>
      <c r="D30" s="313">
        <v>13.130618720253834</v>
      </c>
      <c r="E30" s="313">
        <v>31.18455843469064</v>
      </c>
      <c r="F30" s="313">
        <v>55.478582760444205</v>
      </c>
      <c r="G30" s="313"/>
      <c r="H30" s="313"/>
      <c r="I30" s="313"/>
      <c r="J30" s="312">
        <v>1008</v>
      </c>
      <c r="K30" s="312">
        <v>13567</v>
      </c>
    </row>
    <row r="31" spans="1:11" s="202" customFormat="1" ht="10.5" customHeight="1">
      <c r="A31" s="116" t="s">
        <v>252</v>
      </c>
      <c r="B31" s="317">
        <v>37514</v>
      </c>
      <c r="C31" s="317">
        <v>21860</v>
      </c>
      <c r="D31" s="313">
        <v>11.985361390667887</v>
      </c>
      <c r="E31" s="313">
        <v>30.503202195791403</v>
      </c>
      <c r="F31" s="313">
        <v>57.06312900274474</v>
      </c>
      <c r="G31" s="313"/>
      <c r="H31" s="313"/>
      <c r="I31" s="313"/>
      <c r="J31" s="312">
        <v>1158</v>
      </c>
      <c r="K31" s="312">
        <v>14253</v>
      </c>
    </row>
    <row r="32" spans="1:11" s="202" customFormat="1" ht="10.5" customHeight="1">
      <c r="A32" s="116" t="s">
        <v>253</v>
      </c>
      <c r="B32" s="317">
        <v>45051</v>
      </c>
      <c r="C32" s="317">
        <v>26617</v>
      </c>
      <c r="D32" s="313">
        <v>17.06052522823759</v>
      </c>
      <c r="E32" s="313">
        <v>29.646466543938082</v>
      </c>
      <c r="F32" s="313">
        <v>53.12018634707142</v>
      </c>
      <c r="G32" s="313"/>
      <c r="H32" s="313"/>
      <c r="I32" s="313"/>
      <c r="J32" s="312">
        <v>990</v>
      </c>
      <c r="K32" s="312">
        <v>17399</v>
      </c>
    </row>
    <row r="33" spans="1:11" s="202" customFormat="1" ht="10.5" customHeight="1">
      <c r="A33" s="116" t="s">
        <v>254</v>
      </c>
      <c r="B33" s="317">
        <v>28556</v>
      </c>
      <c r="C33" s="317">
        <v>15465</v>
      </c>
      <c r="D33" s="313">
        <v>14.49078564500485</v>
      </c>
      <c r="E33" s="313">
        <v>33.152279340446164</v>
      </c>
      <c r="F33" s="313">
        <v>52.214678305851926</v>
      </c>
      <c r="G33" s="313"/>
      <c r="H33" s="313"/>
      <c r="I33" s="313"/>
      <c r="J33" s="312">
        <v>929</v>
      </c>
      <c r="K33" s="312">
        <v>11992</v>
      </c>
    </row>
    <row r="34" spans="1:11" s="200" customFormat="1" ht="10.5" customHeight="1">
      <c r="A34" s="122"/>
      <c r="B34" s="317"/>
      <c r="C34" s="317"/>
      <c r="D34" s="313"/>
      <c r="E34" s="313"/>
      <c r="F34" s="313"/>
      <c r="G34" s="313"/>
      <c r="H34" s="313"/>
      <c r="I34" s="313"/>
      <c r="J34" s="312"/>
      <c r="K34" s="312"/>
    </row>
    <row r="35" spans="1:11" s="200" customFormat="1" ht="10.5" customHeight="1">
      <c r="A35" s="318" t="s">
        <v>412</v>
      </c>
      <c r="B35" s="317"/>
      <c r="C35" s="317"/>
      <c r="D35" s="313"/>
      <c r="E35" s="313"/>
      <c r="F35" s="313"/>
      <c r="G35" s="313"/>
      <c r="H35" s="313"/>
      <c r="I35" s="313"/>
      <c r="J35" s="312"/>
      <c r="K35" s="312"/>
    </row>
    <row r="36" spans="1:11" s="200" customFormat="1" ht="10.5" customHeight="1">
      <c r="A36" s="122" t="s">
        <v>227</v>
      </c>
      <c r="B36" s="317">
        <v>5819</v>
      </c>
      <c r="C36" s="317">
        <v>3228</v>
      </c>
      <c r="D36" s="313">
        <v>16.60470879801735</v>
      </c>
      <c r="E36" s="313">
        <v>28.438661710037177</v>
      </c>
      <c r="F36" s="313">
        <v>54.95662949194548</v>
      </c>
      <c r="G36" s="313"/>
      <c r="H36" s="313"/>
      <c r="I36" s="313"/>
      <c r="J36" s="312">
        <v>146</v>
      </c>
      <c r="K36" s="312">
        <v>2442</v>
      </c>
    </row>
    <row r="37" spans="1:11" s="200" customFormat="1" ht="10.5" customHeight="1">
      <c r="A37" s="122"/>
      <c r="B37" s="317"/>
      <c r="C37" s="317"/>
      <c r="D37" s="313"/>
      <c r="E37" s="313"/>
      <c r="F37" s="313"/>
      <c r="G37" s="313"/>
      <c r="H37" s="313"/>
      <c r="I37" s="313"/>
      <c r="J37" s="312"/>
      <c r="K37" s="312"/>
    </row>
    <row r="38" spans="1:11" s="200" customFormat="1" ht="10.5" customHeight="1">
      <c r="A38" s="318" t="s">
        <v>413</v>
      </c>
      <c r="B38" s="317"/>
      <c r="C38" s="317"/>
      <c r="D38" s="313"/>
      <c r="E38" s="313"/>
      <c r="F38" s="313"/>
      <c r="G38" s="313"/>
      <c r="H38" s="313"/>
      <c r="I38" s="313"/>
      <c r="J38" s="312"/>
      <c r="K38" s="312"/>
    </row>
    <row r="39" spans="1:11" s="200" customFormat="1" ht="10.5" customHeight="1">
      <c r="A39" s="122" t="s">
        <v>229</v>
      </c>
      <c r="B39" s="317">
        <v>12895</v>
      </c>
      <c r="C39" s="317">
        <v>7438</v>
      </c>
      <c r="D39" s="313">
        <v>9.249798332885184</v>
      </c>
      <c r="E39" s="313">
        <v>30.78784619521377</v>
      </c>
      <c r="F39" s="313">
        <v>59.31702070449045</v>
      </c>
      <c r="G39" s="313"/>
      <c r="H39" s="313"/>
      <c r="I39" s="313"/>
      <c r="J39" s="312">
        <v>349</v>
      </c>
      <c r="K39" s="312">
        <v>5012</v>
      </c>
    </row>
    <row r="40" spans="1:11" s="200" customFormat="1" ht="10.5" customHeight="1">
      <c r="A40" s="119"/>
      <c r="B40" s="309"/>
      <c r="C40" s="309"/>
      <c r="D40" s="310"/>
      <c r="E40" s="310"/>
      <c r="F40" s="310"/>
      <c r="G40" s="319">
        <f>SUM(G42:K45,G47:K50,G52:K55,G57:K60,G62:K65,G67:K68,P40:T43,P45:T48,P50:T53,P55:T58,P60:T63,P65:T68)</f>
        <v>35968</v>
      </c>
      <c r="H40" s="310"/>
      <c r="I40" s="310"/>
      <c r="J40" s="309"/>
      <c r="K40" s="309"/>
    </row>
    <row r="41" spans="1:11" s="200" customFormat="1" ht="10.5" customHeight="1">
      <c r="A41" s="318" t="s">
        <v>230</v>
      </c>
      <c r="B41" s="317"/>
      <c r="C41" s="317"/>
      <c r="D41" s="313"/>
      <c r="E41" s="313"/>
      <c r="F41" s="313"/>
      <c r="G41" s="313"/>
      <c r="H41" s="313"/>
      <c r="I41" s="313"/>
      <c r="J41" s="312"/>
      <c r="K41" s="312"/>
    </row>
    <row r="42" spans="1:11" s="200" customFormat="1" ht="10.5" customHeight="1">
      <c r="A42" s="122" t="s">
        <v>231</v>
      </c>
      <c r="B42" s="317">
        <v>3512</v>
      </c>
      <c r="C42" s="317">
        <v>1867</v>
      </c>
      <c r="D42" s="313">
        <v>19.978575254418853</v>
      </c>
      <c r="E42" s="313">
        <v>32.83342260310659</v>
      </c>
      <c r="F42" s="313">
        <v>47.18800214247455</v>
      </c>
      <c r="G42" s="313"/>
      <c r="H42" s="313"/>
      <c r="I42" s="313"/>
      <c r="J42" s="312">
        <v>96</v>
      </c>
      <c r="K42" s="312">
        <v>1549</v>
      </c>
    </row>
    <row r="43" spans="1:11" s="200" customFormat="1" ht="10.5" customHeight="1">
      <c r="A43" s="122" t="s">
        <v>232</v>
      </c>
      <c r="B43" s="317">
        <v>10728</v>
      </c>
      <c r="C43" s="317">
        <v>5678</v>
      </c>
      <c r="D43" s="313">
        <v>7.273687918281086</v>
      </c>
      <c r="E43" s="313">
        <v>35.17083480098626</v>
      </c>
      <c r="F43" s="313">
        <v>56.97428672067629</v>
      </c>
      <c r="G43" s="313"/>
      <c r="H43" s="313"/>
      <c r="I43" s="313"/>
      <c r="J43" s="312">
        <v>409</v>
      </c>
      <c r="K43" s="312">
        <v>4587</v>
      </c>
    </row>
    <row r="44" spans="1:11" s="200" customFormat="1" ht="10.5" customHeight="1">
      <c r="A44" s="122"/>
      <c r="B44" s="317"/>
      <c r="C44" s="317"/>
      <c r="D44" s="313"/>
      <c r="E44" s="313"/>
      <c r="F44" s="313"/>
      <c r="G44" s="313"/>
      <c r="H44" s="313"/>
      <c r="I44" s="313"/>
      <c r="J44" s="312"/>
      <c r="K44" s="312"/>
    </row>
    <row r="45" spans="1:11" s="200" customFormat="1" ht="10.5" customHeight="1">
      <c r="A45" s="318" t="s">
        <v>233</v>
      </c>
      <c r="B45" s="317"/>
      <c r="C45" s="317"/>
      <c r="D45" s="313"/>
      <c r="E45" s="313"/>
      <c r="F45" s="313"/>
      <c r="G45" s="313"/>
      <c r="H45" s="313"/>
      <c r="I45" s="313"/>
      <c r="J45" s="312"/>
      <c r="K45" s="312"/>
    </row>
    <row r="46" spans="1:11" s="200" customFormat="1" ht="10.5" customHeight="1">
      <c r="A46" s="122" t="s">
        <v>234</v>
      </c>
      <c r="B46" s="317">
        <v>10161</v>
      </c>
      <c r="C46" s="317">
        <v>5644</v>
      </c>
      <c r="D46" s="313">
        <v>2.6045357902197024</v>
      </c>
      <c r="E46" s="313">
        <v>26.452870304748405</v>
      </c>
      <c r="F46" s="313">
        <v>70.74769666902905</v>
      </c>
      <c r="G46" s="313"/>
      <c r="H46" s="313"/>
      <c r="I46" s="313"/>
      <c r="J46" s="312">
        <v>348</v>
      </c>
      <c r="K46" s="312">
        <v>4085</v>
      </c>
    </row>
    <row r="47" spans="1:11" s="200" customFormat="1" ht="10.5" customHeight="1">
      <c r="A47" s="122"/>
      <c r="B47" s="317"/>
      <c r="C47" s="317"/>
      <c r="D47" s="313"/>
      <c r="E47" s="313"/>
      <c r="F47" s="313"/>
      <c r="G47" s="313"/>
      <c r="H47" s="313"/>
      <c r="I47" s="313"/>
      <c r="J47" s="312"/>
      <c r="K47" s="312"/>
    </row>
    <row r="48" spans="1:11" s="200" customFormat="1" ht="10.5" customHeight="1">
      <c r="A48" s="318" t="s">
        <v>235</v>
      </c>
      <c r="B48" s="317"/>
      <c r="C48" s="317"/>
      <c r="D48" s="313"/>
      <c r="E48" s="313"/>
      <c r="F48" s="313"/>
      <c r="G48" s="313"/>
      <c r="H48" s="313"/>
      <c r="I48" s="313"/>
      <c r="J48" s="312"/>
      <c r="K48" s="312"/>
    </row>
    <row r="49" spans="1:11" s="200" customFormat="1" ht="10.5" customHeight="1">
      <c r="A49" s="122" t="s">
        <v>236</v>
      </c>
      <c r="B49" s="317">
        <v>10732</v>
      </c>
      <c r="C49" s="317">
        <v>5751</v>
      </c>
      <c r="D49" s="313">
        <v>7.737784733089898</v>
      </c>
      <c r="E49" s="313">
        <v>32.829073204660055</v>
      </c>
      <c r="F49" s="313">
        <v>58.876717092679534</v>
      </c>
      <c r="G49" s="313"/>
      <c r="H49" s="313"/>
      <c r="I49" s="313"/>
      <c r="J49" s="312">
        <v>334</v>
      </c>
      <c r="K49" s="312">
        <v>4589</v>
      </c>
    </row>
    <row r="50" spans="1:11" s="200" customFormat="1" ht="10.5" customHeight="1">
      <c r="A50" s="122" t="s">
        <v>237</v>
      </c>
      <c r="B50" s="317">
        <v>16134</v>
      </c>
      <c r="C50" s="317">
        <v>8673</v>
      </c>
      <c r="D50" s="313">
        <v>5.569007263922518</v>
      </c>
      <c r="E50" s="313">
        <v>38.729390061109186</v>
      </c>
      <c r="F50" s="313">
        <v>55.528652138821634</v>
      </c>
      <c r="G50" s="313"/>
      <c r="H50" s="313"/>
      <c r="I50" s="313"/>
      <c r="J50" s="312">
        <v>549</v>
      </c>
      <c r="K50" s="312">
        <v>6856</v>
      </c>
    </row>
    <row r="51" spans="1:11" s="200" customFormat="1" ht="10.5" customHeight="1">
      <c r="A51" s="122" t="s">
        <v>238</v>
      </c>
      <c r="B51" s="317">
        <v>5741</v>
      </c>
      <c r="C51" s="317">
        <v>2878</v>
      </c>
      <c r="D51" s="313">
        <v>7.157748436414177</v>
      </c>
      <c r="E51" s="313">
        <v>33.63446838082002</v>
      </c>
      <c r="F51" s="313">
        <v>58.8950660180681</v>
      </c>
      <c r="G51" s="313"/>
      <c r="H51" s="313"/>
      <c r="I51" s="313"/>
      <c r="J51" s="312">
        <v>197</v>
      </c>
      <c r="K51" s="312">
        <v>2658</v>
      </c>
    </row>
    <row r="52" spans="1:11" s="200" customFormat="1" ht="10.5" customHeight="1">
      <c r="A52" s="122" t="s">
        <v>239</v>
      </c>
      <c r="B52" s="317">
        <v>9267</v>
      </c>
      <c r="C52" s="317">
        <v>4971</v>
      </c>
      <c r="D52" s="313">
        <v>3.0376181854757593</v>
      </c>
      <c r="E52" s="313">
        <v>38.503319251659626</v>
      </c>
      <c r="F52" s="313">
        <v>58.21766244216455</v>
      </c>
      <c r="G52" s="313"/>
      <c r="H52" s="313"/>
      <c r="I52" s="313"/>
      <c r="J52" s="312">
        <v>339</v>
      </c>
      <c r="K52" s="312">
        <v>3890</v>
      </c>
    </row>
    <row r="53" spans="1:11" s="200" customFormat="1" ht="10.5" customHeight="1">
      <c r="A53" s="122"/>
      <c r="B53" s="317"/>
      <c r="C53" s="317"/>
      <c r="D53" s="313"/>
      <c r="E53" s="313"/>
      <c r="F53" s="313"/>
      <c r="G53" s="313"/>
      <c r="H53" s="313"/>
      <c r="I53" s="313"/>
      <c r="J53" s="312"/>
      <c r="K53" s="312"/>
    </row>
    <row r="54" spans="1:11" s="200" customFormat="1" ht="10.5" customHeight="1">
      <c r="A54" s="318" t="s">
        <v>240</v>
      </c>
      <c r="B54" s="317"/>
      <c r="C54" s="317"/>
      <c r="D54" s="313"/>
      <c r="E54" s="313"/>
      <c r="F54" s="313"/>
      <c r="G54" s="313"/>
      <c r="H54" s="313"/>
      <c r="I54" s="313"/>
      <c r="J54" s="312"/>
      <c r="K54" s="312"/>
    </row>
    <row r="55" spans="1:11" s="200" customFormat="1" ht="10.5" customHeight="1">
      <c r="A55" s="122" t="s">
        <v>241</v>
      </c>
      <c r="B55" s="317">
        <v>13801</v>
      </c>
      <c r="C55" s="317">
        <v>7772</v>
      </c>
      <c r="D55" s="313">
        <v>12.04323211528564</v>
      </c>
      <c r="E55" s="313">
        <v>37.6865671641791</v>
      </c>
      <c r="F55" s="313">
        <v>50.11580030880083</v>
      </c>
      <c r="G55" s="313"/>
      <c r="H55" s="313"/>
      <c r="I55" s="313"/>
      <c r="J55" s="312">
        <v>380</v>
      </c>
      <c r="K55" s="312">
        <v>5624</v>
      </c>
    </row>
    <row r="56" spans="1:11" s="200" customFormat="1" ht="10.5" customHeight="1">
      <c r="A56" s="119"/>
      <c r="B56" s="309"/>
      <c r="C56" s="309"/>
      <c r="D56" s="310"/>
      <c r="E56" s="310"/>
      <c r="F56" s="310"/>
      <c r="G56" s="309"/>
      <c r="H56" s="310"/>
      <c r="I56" s="310"/>
      <c r="J56" s="309"/>
      <c r="K56" s="309"/>
    </row>
    <row r="57" spans="1:11" s="200" customFormat="1" ht="10.5" customHeight="1">
      <c r="A57" s="318" t="s">
        <v>242</v>
      </c>
      <c r="B57" s="312"/>
      <c r="C57" s="312"/>
      <c r="D57" s="313"/>
      <c r="E57" s="313"/>
      <c r="F57" s="313"/>
      <c r="G57" s="313"/>
      <c r="H57" s="313"/>
      <c r="I57" s="313"/>
      <c r="J57" s="312"/>
      <c r="K57" s="312"/>
    </row>
    <row r="58" spans="1:11" s="200" customFormat="1" ht="10.5" customHeight="1">
      <c r="A58" s="122" t="s">
        <v>243</v>
      </c>
      <c r="B58" s="312">
        <v>887</v>
      </c>
      <c r="C58" s="312">
        <v>491</v>
      </c>
      <c r="D58" s="313">
        <v>30.14256619144603</v>
      </c>
      <c r="E58" s="313">
        <v>20.977596741344197</v>
      </c>
      <c r="F58" s="313">
        <v>48.472505091649694</v>
      </c>
      <c r="G58" s="313"/>
      <c r="H58" s="313"/>
      <c r="I58" s="313"/>
      <c r="J58" s="312">
        <v>20</v>
      </c>
      <c r="K58" s="312">
        <v>376</v>
      </c>
    </row>
    <row r="59" spans="1:11" s="200" customFormat="1" ht="10.5" customHeight="1">
      <c r="A59" s="122"/>
      <c r="B59" s="312"/>
      <c r="C59" s="312"/>
      <c r="D59" s="313"/>
      <c r="E59" s="313"/>
      <c r="F59" s="313"/>
      <c r="G59" s="313"/>
      <c r="H59" s="313"/>
      <c r="I59" s="313"/>
      <c r="J59" s="312"/>
      <c r="K59" s="312"/>
    </row>
    <row r="60" spans="1:11" s="200" customFormat="1" ht="10.5" customHeight="1">
      <c r="A60" s="318" t="s">
        <v>244</v>
      </c>
      <c r="B60" s="312"/>
      <c r="C60" s="312"/>
      <c r="D60" s="313"/>
      <c r="E60" s="313"/>
      <c r="F60" s="313"/>
      <c r="G60" s="313"/>
      <c r="H60" s="313"/>
      <c r="I60" s="313"/>
      <c r="J60" s="312"/>
      <c r="K60" s="312"/>
    </row>
    <row r="61" spans="1:11" s="200" customFormat="1" ht="10.5" customHeight="1">
      <c r="A61" s="122" t="s">
        <v>245</v>
      </c>
      <c r="B61" s="312">
        <v>12347</v>
      </c>
      <c r="C61" s="312">
        <v>6831</v>
      </c>
      <c r="D61" s="313">
        <v>17.537695798565363</v>
      </c>
      <c r="E61" s="313">
        <v>25.047577221490265</v>
      </c>
      <c r="F61" s="313">
        <v>57.38544868979651</v>
      </c>
      <c r="G61" s="313"/>
      <c r="H61" s="313"/>
      <c r="I61" s="313"/>
      <c r="J61" s="312">
        <v>389</v>
      </c>
      <c r="K61" s="312">
        <v>5127</v>
      </c>
    </row>
    <row r="62" spans="1:11" s="200" customFormat="1" ht="10.5" customHeight="1">
      <c r="A62" s="122"/>
      <c r="B62" s="312"/>
      <c r="C62" s="312"/>
      <c r="D62" s="313"/>
      <c r="E62" s="313"/>
      <c r="F62" s="313"/>
      <c r="G62" s="313"/>
      <c r="H62" s="313"/>
      <c r="I62" s="313"/>
      <c r="J62" s="312"/>
      <c r="K62" s="312"/>
    </row>
    <row r="63" spans="1:11" s="200" customFormat="1" ht="10.5" customHeight="1">
      <c r="A63" s="318" t="s">
        <v>246</v>
      </c>
      <c r="B63" s="312"/>
      <c r="C63" s="312"/>
      <c r="D63" s="313"/>
      <c r="E63" s="313"/>
      <c r="F63" s="313"/>
      <c r="G63" s="313"/>
      <c r="H63" s="313"/>
      <c r="I63" s="313"/>
      <c r="J63" s="312"/>
      <c r="K63" s="312"/>
    </row>
    <row r="64" spans="1:11" s="200" customFormat="1" ht="10.5" customHeight="1">
      <c r="A64" s="122" t="s">
        <v>247</v>
      </c>
      <c r="B64" s="312">
        <v>9614</v>
      </c>
      <c r="C64" s="312">
        <v>5822</v>
      </c>
      <c r="D64" s="313">
        <v>15.699072483682583</v>
      </c>
      <c r="E64" s="313">
        <v>33.1501202335967</v>
      </c>
      <c r="F64" s="313">
        <v>50.01717622810031</v>
      </c>
      <c r="G64" s="313"/>
      <c r="H64" s="313"/>
      <c r="I64" s="313"/>
      <c r="J64" s="312">
        <v>251</v>
      </c>
      <c r="K64" s="312">
        <v>3503</v>
      </c>
    </row>
    <row r="65" spans="1:11" s="200" customFormat="1" ht="10.5" customHeight="1">
      <c r="A65" s="122" t="s">
        <v>248</v>
      </c>
      <c r="B65" s="312">
        <v>5563</v>
      </c>
      <c r="C65" s="312">
        <v>3629</v>
      </c>
      <c r="D65" s="313">
        <v>21.548635987875446</v>
      </c>
      <c r="E65" s="313">
        <v>24.965555249379996</v>
      </c>
      <c r="F65" s="313">
        <v>53.43069716175255</v>
      </c>
      <c r="G65" s="313"/>
      <c r="H65" s="313"/>
      <c r="I65" s="313"/>
      <c r="J65" s="312">
        <v>132</v>
      </c>
      <c r="K65" s="312">
        <v>1802</v>
      </c>
    </row>
    <row r="66" spans="1:11" s="200" customFormat="1" ht="10.5" customHeight="1">
      <c r="A66" s="122"/>
      <c r="B66" s="312"/>
      <c r="C66" s="312"/>
      <c r="D66" s="313"/>
      <c r="E66" s="313"/>
      <c r="F66" s="313"/>
      <c r="G66" s="313"/>
      <c r="H66" s="313"/>
      <c r="I66" s="313"/>
      <c r="J66" s="312"/>
      <c r="K66" s="312"/>
    </row>
    <row r="67" spans="1:11" s="200" customFormat="1" ht="10.5" customHeight="1">
      <c r="A67" s="318" t="s">
        <v>249</v>
      </c>
      <c r="B67" s="312"/>
      <c r="C67" s="312"/>
      <c r="D67" s="313"/>
      <c r="E67" s="313"/>
      <c r="F67" s="313"/>
      <c r="G67" s="313"/>
      <c r="H67" s="313"/>
      <c r="I67" s="313"/>
      <c r="J67" s="312"/>
      <c r="K67" s="312"/>
    </row>
    <row r="68" spans="1:11" s="200" customFormat="1" ht="10.5" customHeight="1">
      <c r="A68" s="122" t="s">
        <v>87</v>
      </c>
      <c r="B68" s="312">
        <v>1500</v>
      </c>
      <c r="C68" s="312">
        <v>814</v>
      </c>
      <c r="D68" s="313">
        <v>15.847665847665848</v>
      </c>
      <c r="E68" s="313">
        <v>33.78378378378378</v>
      </c>
      <c r="F68" s="313">
        <v>48.52579852579852</v>
      </c>
      <c r="G68" s="313"/>
      <c r="H68" s="313"/>
      <c r="I68" s="313"/>
      <c r="J68" s="312">
        <v>44</v>
      </c>
      <c r="K68" s="312">
        <v>638</v>
      </c>
    </row>
    <row r="69" spans="1:11" s="200" customFormat="1" ht="10.5" customHeight="1">
      <c r="A69" s="122"/>
      <c r="B69" s="312"/>
      <c r="C69" s="312"/>
      <c r="D69" s="313"/>
      <c r="E69" s="313"/>
      <c r="F69" s="313"/>
      <c r="G69" s="313"/>
      <c r="H69" s="313"/>
      <c r="I69" s="313"/>
      <c r="J69" s="312"/>
      <c r="K69" s="312"/>
    </row>
    <row r="70" spans="1:11" s="200" customFormat="1" ht="10.5" customHeight="1">
      <c r="A70" s="318" t="s">
        <v>250</v>
      </c>
      <c r="B70" s="312"/>
      <c r="C70" s="312"/>
      <c r="D70" s="313"/>
      <c r="E70" s="313"/>
      <c r="F70" s="313"/>
      <c r="G70" s="313"/>
      <c r="H70" s="313"/>
      <c r="I70" s="313"/>
      <c r="J70" s="312"/>
      <c r="K70" s="312"/>
    </row>
    <row r="71" spans="1:11" s="200" customFormat="1" ht="10.5" customHeight="1">
      <c r="A71" s="122" t="s">
        <v>88</v>
      </c>
      <c r="B71" s="312">
        <v>5056</v>
      </c>
      <c r="C71" s="312">
        <v>2964</v>
      </c>
      <c r="D71" s="313">
        <v>31.342780026990553</v>
      </c>
      <c r="E71" s="313">
        <v>21.65991902834008</v>
      </c>
      <c r="F71" s="313">
        <v>46.92982456140351</v>
      </c>
      <c r="G71" s="313"/>
      <c r="H71" s="313"/>
      <c r="I71" s="313"/>
      <c r="J71" s="312">
        <v>115</v>
      </c>
      <c r="K71" s="312">
        <v>1966</v>
      </c>
    </row>
    <row r="72" spans="1:11" s="200" customFormat="1" ht="10.5" customHeight="1">
      <c r="A72" s="122" t="s">
        <v>262</v>
      </c>
      <c r="B72" s="312">
        <v>14642</v>
      </c>
      <c r="C72" s="312">
        <v>8054</v>
      </c>
      <c r="D72" s="313">
        <v>20.5115470573628</v>
      </c>
      <c r="E72" s="313">
        <v>28.445492922771294</v>
      </c>
      <c r="F72" s="313">
        <v>50.583560963496396</v>
      </c>
      <c r="G72" s="313"/>
      <c r="H72" s="313"/>
      <c r="I72" s="313"/>
      <c r="J72" s="312">
        <v>404</v>
      </c>
      <c r="K72" s="312">
        <v>6169</v>
      </c>
    </row>
    <row r="73" spans="1:11" s="200" customFormat="1" ht="10.5" customHeight="1">
      <c r="A73" s="122"/>
      <c r="B73" s="312"/>
      <c r="C73" s="312"/>
      <c r="D73" s="313"/>
      <c r="E73" s="313"/>
      <c r="F73" s="313"/>
      <c r="G73" s="313"/>
      <c r="H73" s="313"/>
      <c r="I73" s="313"/>
      <c r="J73" s="312"/>
      <c r="K73" s="312"/>
    </row>
    <row r="74" spans="1:11" s="200" customFormat="1" ht="10.5" customHeight="1">
      <c r="A74" s="318" t="s">
        <v>256</v>
      </c>
      <c r="B74" s="312"/>
      <c r="C74" s="312"/>
      <c r="D74" s="313"/>
      <c r="E74" s="313"/>
      <c r="F74" s="313"/>
      <c r="G74" s="313"/>
      <c r="H74" s="313"/>
      <c r="I74" s="313"/>
      <c r="J74" s="312"/>
      <c r="K74" s="312"/>
    </row>
    <row r="75" spans="1:11" s="200" customFormat="1" ht="10.5" customHeight="1">
      <c r="A75" s="122" t="s">
        <v>257</v>
      </c>
      <c r="B75" s="312">
        <v>12494</v>
      </c>
      <c r="C75" s="312">
        <v>7083</v>
      </c>
      <c r="D75" s="313">
        <v>27.050684738105325</v>
      </c>
      <c r="E75" s="313">
        <v>29.041366652548355</v>
      </c>
      <c r="F75" s="313">
        <v>43.484399265847806</v>
      </c>
      <c r="G75" s="313"/>
      <c r="H75" s="313"/>
      <c r="I75" s="313"/>
      <c r="J75" s="312">
        <v>191</v>
      </c>
      <c r="K75" s="312">
        <v>5191</v>
      </c>
    </row>
    <row r="76" spans="1:11" ht="5.25" customHeight="1" thickBot="1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ht="11.25">
      <c r="A77" s="120" t="s">
        <v>177</v>
      </c>
    </row>
    <row r="78" ht="11.25">
      <c r="A78" s="121" t="s">
        <v>178</v>
      </c>
    </row>
    <row r="79" ht="11.25">
      <c r="A79" s="121" t="s">
        <v>266</v>
      </c>
    </row>
  </sheetData>
  <sheetProtection/>
  <mergeCells count="11">
    <mergeCell ref="C7:C8"/>
    <mergeCell ref="G7:G8"/>
    <mergeCell ref="J6:J8"/>
    <mergeCell ref="C6:F6"/>
    <mergeCell ref="A1:K1"/>
    <mergeCell ref="A2:K2"/>
    <mergeCell ref="A4:A8"/>
    <mergeCell ref="B4:K4"/>
    <mergeCell ref="K5:K8"/>
    <mergeCell ref="B5:B8"/>
    <mergeCell ref="C5:J5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74"/>
  <sheetViews>
    <sheetView zoomScalePageLayoutView="0" workbookViewId="0" topLeftCell="A1">
      <selection activeCell="A2" sqref="A2:AV2"/>
    </sheetView>
  </sheetViews>
  <sheetFormatPr defaultColWidth="9.00390625" defaultRowHeight="12"/>
  <cols>
    <col min="1" max="48" width="2.375" style="156" customWidth="1"/>
    <col min="49" max="16384" width="9.375" style="156" customWidth="1"/>
  </cols>
  <sheetData>
    <row r="1" spans="1:48" ht="24" customHeight="1">
      <c r="A1" s="418" t="s">
        <v>333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418"/>
      <c r="AR1" s="418"/>
      <c r="AS1" s="418"/>
      <c r="AT1" s="418"/>
      <c r="AU1" s="418"/>
      <c r="AV1" s="418"/>
    </row>
    <row r="2" spans="1:48" ht="30" customHeight="1">
      <c r="A2" s="419" t="s">
        <v>471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</row>
    <row r="3" spans="1:48" s="157" customFormat="1" ht="11.25" customHeight="1" thickBot="1">
      <c r="A3" s="159" t="s">
        <v>374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8"/>
      <c r="AU3" s="158"/>
      <c r="AV3" s="158"/>
    </row>
    <row r="4" spans="1:48" ht="11.25" customHeight="1">
      <c r="A4" s="395" t="s">
        <v>104</v>
      </c>
      <c r="B4" s="396"/>
      <c r="C4" s="396"/>
      <c r="D4" s="396"/>
      <c r="E4" s="396"/>
      <c r="F4" s="396"/>
      <c r="G4" s="396"/>
      <c r="H4" s="396"/>
      <c r="I4" s="396"/>
      <c r="J4" s="397"/>
      <c r="K4" s="401">
        <v>15</v>
      </c>
      <c r="L4" s="395"/>
      <c r="M4" s="395"/>
      <c r="N4" s="395"/>
      <c r="O4" s="395"/>
      <c r="P4" s="395"/>
      <c r="Q4" s="402"/>
      <c r="R4" s="401">
        <v>16</v>
      </c>
      <c r="S4" s="395"/>
      <c r="T4" s="395"/>
      <c r="U4" s="395"/>
      <c r="V4" s="395"/>
      <c r="W4" s="395"/>
      <c r="X4" s="402"/>
      <c r="Y4" s="401">
        <v>17</v>
      </c>
      <c r="Z4" s="395"/>
      <c r="AA4" s="395"/>
      <c r="AB4" s="395"/>
      <c r="AC4" s="395"/>
      <c r="AD4" s="395"/>
      <c r="AE4" s="402"/>
      <c r="AF4" s="400">
        <v>18</v>
      </c>
      <c r="AG4" s="400"/>
      <c r="AH4" s="400"/>
      <c r="AI4" s="400"/>
      <c r="AJ4" s="400"/>
      <c r="AK4" s="400"/>
      <c r="AL4" s="401"/>
      <c r="AM4" s="400">
        <v>19</v>
      </c>
      <c r="AN4" s="400"/>
      <c r="AO4" s="400"/>
      <c r="AP4" s="400"/>
      <c r="AQ4" s="400"/>
      <c r="AR4" s="400"/>
      <c r="AS4" s="401"/>
      <c r="AT4" s="157"/>
      <c r="AU4" s="157"/>
      <c r="AV4" s="157"/>
    </row>
    <row r="5" spans="1:45" ht="4.5" customHeight="1">
      <c r="A5" s="420"/>
      <c r="B5" s="421"/>
      <c r="C5" s="421"/>
      <c r="D5" s="421"/>
      <c r="E5" s="421"/>
      <c r="F5" s="421"/>
      <c r="G5" s="204"/>
      <c r="H5" s="204"/>
      <c r="I5" s="204"/>
      <c r="J5" s="205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7"/>
      <c r="AC5" s="207"/>
      <c r="AD5" s="207"/>
      <c r="AE5" s="207"/>
      <c r="AF5" s="208"/>
      <c r="AG5" s="208"/>
      <c r="AH5" s="208"/>
      <c r="AI5" s="162"/>
      <c r="AJ5" s="162"/>
      <c r="AK5" s="162"/>
      <c r="AL5" s="162"/>
      <c r="AM5" s="208"/>
      <c r="AN5" s="208"/>
      <c r="AO5" s="208"/>
      <c r="AP5" s="162"/>
      <c r="AQ5" s="162"/>
      <c r="AR5" s="162"/>
      <c r="AS5" s="162"/>
    </row>
    <row r="6" spans="1:45" s="167" customFormat="1" ht="10.5" customHeight="1">
      <c r="A6" s="398" t="s">
        <v>105</v>
      </c>
      <c r="B6" s="391"/>
      <c r="C6" s="391"/>
      <c r="D6" s="391"/>
      <c r="E6" s="391"/>
      <c r="F6" s="391"/>
      <c r="G6" s="391"/>
      <c r="H6" s="391"/>
      <c r="I6" s="391"/>
      <c r="J6" s="392"/>
      <c r="K6" s="399">
        <v>18214</v>
      </c>
      <c r="L6" s="399"/>
      <c r="M6" s="399"/>
      <c r="N6" s="399"/>
      <c r="O6" s="399"/>
      <c r="P6" s="399"/>
      <c r="Q6" s="399"/>
      <c r="R6" s="399">
        <v>18882</v>
      </c>
      <c r="S6" s="399"/>
      <c r="T6" s="399"/>
      <c r="U6" s="399"/>
      <c r="V6" s="399"/>
      <c r="W6" s="399"/>
      <c r="X6" s="399"/>
      <c r="Y6" s="399">
        <v>20107</v>
      </c>
      <c r="Z6" s="399"/>
      <c r="AA6" s="399"/>
      <c r="AB6" s="399"/>
      <c r="AC6" s="399"/>
      <c r="AD6" s="399"/>
      <c r="AE6" s="399"/>
      <c r="AF6" s="399">
        <v>21346</v>
      </c>
      <c r="AG6" s="399"/>
      <c r="AH6" s="399"/>
      <c r="AI6" s="399"/>
      <c r="AJ6" s="399"/>
      <c r="AK6" s="399"/>
      <c r="AL6" s="399"/>
      <c r="AM6" s="399">
        <v>22284</v>
      </c>
      <c r="AN6" s="399"/>
      <c r="AO6" s="399"/>
      <c r="AP6" s="399"/>
      <c r="AQ6" s="399"/>
      <c r="AR6" s="399"/>
      <c r="AS6" s="399"/>
    </row>
    <row r="7" spans="1:45" ht="10.5" customHeight="1">
      <c r="A7" s="209"/>
      <c r="B7" s="210"/>
      <c r="C7" s="209"/>
      <c r="D7" s="210"/>
      <c r="E7" s="210"/>
      <c r="F7" s="210"/>
      <c r="G7" s="211"/>
      <c r="H7" s="211"/>
      <c r="I7" s="211"/>
      <c r="J7" s="212"/>
      <c r="K7" s="213"/>
      <c r="L7" s="213"/>
      <c r="M7" s="213"/>
      <c r="N7" s="214"/>
      <c r="O7" s="214"/>
      <c r="P7" s="214"/>
      <c r="Q7" s="214"/>
      <c r="R7" s="213"/>
      <c r="S7" s="213"/>
      <c r="T7" s="213"/>
      <c r="U7" s="162"/>
      <c r="V7" s="162"/>
      <c r="W7" s="162"/>
      <c r="X7" s="162"/>
      <c r="Y7" s="213"/>
      <c r="Z7" s="213"/>
      <c r="AA7" s="213"/>
      <c r="AB7" s="162"/>
      <c r="AC7" s="162"/>
      <c r="AD7" s="162"/>
      <c r="AE7" s="162"/>
      <c r="AF7" s="213"/>
      <c r="AG7" s="213"/>
      <c r="AH7" s="213"/>
      <c r="AI7" s="162"/>
      <c r="AJ7" s="162"/>
      <c r="AK7" s="162"/>
      <c r="AL7" s="162"/>
      <c r="AM7" s="213"/>
      <c r="AN7" s="213"/>
      <c r="AO7" s="213"/>
      <c r="AP7" s="162"/>
      <c r="AQ7" s="162"/>
      <c r="AR7" s="162"/>
      <c r="AS7" s="162"/>
    </row>
    <row r="8" spans="1:45" ht="10.5" customHeight="1">
      <c r="A8" s="390" t="s">
        <v>106</v>
      </c>
      <c r="B8" s="391"/>
      <c r="C8" s="391"/>
      <c r="D8" s="391"/>
      <c r="E8" s="391"/>
      <c r="F8" s="391"/>
      <c r="G8" s="391"/>
      <c r="H8" s="391"/>
      <c r="I8" s="391"/>
      <c r="J8" s="392"/>
      <c r="K8" s="394">
        <v>5673</v>
      </c>
      <c r="L8" s="394"/>
      <c r="M8" s="394"/>
      <c r="N8" s="394"/>
      <c r="O8" s="394"/>
      <c r="P8" s="394"/>
      <c r="Q8" s="394"/>
      <c r="R8" s="394">
        <v>6291</v>
      </c>
      <c r="S8" s="394"/>
      <c r="T8" s="394"/>
      <c r="U8" s="394"/>
      <c r="V8" s="394"/>
      <c r="W8" s="394"/>
      <c r="X8" s="394"/>
      <c r="Y8" s="394">
        <v>7028</v>
      </c>
      <c r="Z8" s="394"/>
      <c r="AA8" s="394"/>
      <c r="AB8" s="394"/>
      <c r="AC8" s="394"/>
      <c r="AD8" s="394"/>
      <c r="AE8" s="394"/>
      <c r="AF8" s="394">
        <v>7835</v>
      </c>
      <c r="AG8" s="394"/>
      <c r="AH8" s="394"/>
      <c r="AI8" s="394"/>
      <c r="AJ8" s="394"/>
      <c r="AK8" s="394"/>
      <c r="AL8" s="394"/>
      <c r="AM8" s="394">
        <v>8817</v>
      </c>
      <c r="AN8" s="394"/>
      <c r="AO8" s="394"/>
      <c r="AP8" s="394"/>
      <c r="AQ8" s="394"/>
      <c r="AR8" s="394"/>
      <c r="AS8" s="394"/>
    </row>
    <row r="9" spans="1:45" ht="10.5" customHeight="1">
      <c r="A9" s="390" t="s">
        <v>107</v>
      </c>
      <c r="B9" s="391"/>
      <c r="C9" s="391"/>
      <c r="D9" s="391"/>
      <c r="E9" s="391"/>
      <c r="F9" s="391"/>
      <c r="G9" s="391"/>
      <c r="H9" s="391"/>
      <c r="I9" s="391"/>
      <c r="J9" s="392"/>
      <c r="K9" s="394">
        <v>7619</v>
      </c>
      <c r="L9" s="394"/>
      <c r="M9" s="394"/>
      <c r="N9" s="394"/>
      <c r="O9" s="394"/>
      <c r="P9" s="394"/>
      <c r="Q9" s="394"/>
      <c r="R9" s="394">
        <v>7464</v>
      </c>
      <c r="S9" s="394"/>
      <c r="T9" s="394"/>
      <c r="U9" s="394"/>
      <c r="V9" s="394"/>
      <c r="W9" s="394"/>
      <c r="X9" s="394"/>
      <c r="Y9" s="394">
        <v>7308</v>
      </c>
      <c r="Z9" s="394"/>
      <c r="AA9" s="394"/>
      <c r="AB9" s="394"/>
      <c r="AC9" s="394"/>
      <c r="AD9" s="394"/>
      <c r="AE9" s="394"/>
      <c r="AF9" s="394">
        <v>7242</v>
      </c>
      <c r="AG9" s="394"/>
      <c r="AH9" s="394"/>
      <c r="AI9" s="394"/>
      <c r="AJ9" s="394"/>
      <c r="AK9" s="394"/>
      <c r="AL9" s="394"/>
      <c r="AM9" s="394">
        <v>7088</v>
      </c>
      <c r="AN9" s="394"/>
      <c r="AO9" s="394"/>
      <c r="AP9" s="394"/>
      <c r="AQ9" s="394"/>
      <c r="AR9" s="394"/>
      <c r="AS9" s="394"/>
    </row>
    <row r="10" spans="1:45" ht="10.5" customHeight="1">
      <c r="A10" s="390" t="s">
        <v>365</v>
      </c>
      <c r="B10" s="391"/>
      <c r="C10" s="391"/>
      <c r="D10" s="391"/>
      <c r="E10" s="391"/>
      <c r="F10" s="391"/>
      <c r="G10" s="391"/>
      <c r="H10" s="391"/>
      <c r="I10" s="391"/>
      <c r="J10" s="392"/>
      <c r="K10" s="394">
        <v>1619</v>
      </c>
      <c r="L10" s="394"/>
      <c r="M10" s="394"/>
      <c r="N10" s="394"/>
      <c r="O10" s="394"/>
      <c r="P10" s="394"/>
      <c r="Q10" s="394"/>
      <c r="R10" s="394">
        <v>1556</v>
      </c>
      <c r="S10" s="394"/>
      <c r="T10" s="394"/>
      <c r="U10" s="394"/>
      <c r="V10" s="394"/>
      <c r="W10" s="394"/>
      <c r="X10" s="394"/>
      <c r="Y10" s="394">
        <v>1956</v>
      </c>
      <c r="Z10" s="394"/>
      <c r="AA10" s="394"/>
      <c r="AB10" s="394"/>
      <c r="AC10" s="394"/>
      <c r="AD10" s="394"/>
      <c r="AE10" s="394"/>
      <c r="AF10" s="394">
        <v>2106</v>
      </c>
      <c r="AG10" s="394"/>
      <c r="AH10" s="394"/>
      <c r="AI10" s="394"/>
      <c r="AJ10" s="394"/>
      <c r="AK10" s="394"/>
      <c r="AL10" s="394"/>
      <c r="AM10" s="394">
        <v>2021</v>
      </c>
      <c r="AN10" s="394"/>
      <c r="AO10" s="394"/>
      <c r="AP10" s="394"/>
      <c r="AQ10" s="394"/>
      <c r="AR10" s="394"/>
      <c r="AS10" s="394"/>
    </row>
    <row r="11" spans="1:45" ht="10.5" customHeight="1">
      <c r="A11" s="390" t="s">
        <v>366</v>
      </c>
      <c r="B11" s="391"/>
      <c r="C11" s="391"/>
      <c r="D11" s="391"/>
      <c r="E11" s="391"/>
      <c r="F11" s="391"/>
      <c r="G11" s="391"/>
      <c r="H11" s="391"/>
      <c r="I11" s="391"/>
      <c r="J11" s="392"/>
      <c r="K11" s="394">
        <v>1269</v>
      </c>
      <c r="L11" s="394"/>
      <c r="M11" s="394"/>
      <c r="N11" s="394"/>
      <c r="O11" s="394"/>
      <c r="P11" s="394"/>
      <c r="Q11" s="394"/>
      <c r="R11" s="394">
        <v>1372</v>
      </c>
      <c r="S11" s="394"/>
      <c r="T11" s="394"/>
      <c r="U11" s="394"/>
      <c r="V11" s="394"/>
      <c r="W11" s="394"/>
      <c r="X11" s="394"/>
      <c r="Y11" s="394">
        <v>1379</v>
      </c>
      <c r="Z11" s="394"/>
      <c r="AA11" s="394"/>
      <c r="AB11" s="394"/>
      <c r="AC11" s="394"/>
      <c r="AD11" s="394"/>
      <c r="AE11" s="394"/>
      <c r="AF11" s="394">
        <v>1388</v>
      </c>
      <c r="AG11" s="394"/>
      <c r="AH11" s="394"/>
      <c r="AI11" s="394"/>
      <c r="AJ11" s="394"/>
      <c r="AK11" s="394"/>
      <c r="AL11" s="394"/>
      <c r="AM11" s="394">
        <v>1435</v>
      </c>
      <c r="AN11" s="394"/>
      <c r="AO11" s="394"/>
      <c r="AP11" s="394"/>
      <c r="AQ11" s="394"/>
      <c r="AR11" s="394"/>
      <c r="AS11" s="394"/>
    </row>
    <row r="12" spans="1:45" ht="10.5" customHeight="1">
      <c r="A12" s="390" t="s">
        <v>394</v>
      </c>
      <c r="B12" s="391"/>
      <c r="C12" s="391"/>
      <c r="D12" s="391"/>
      <c r="E12" s="391"/>
      <c r="F12" s="391"/>
      <c r="G12" s="391"/>
      <c r="H12" s="391"/>
      <c r="I12" s="391"/>
      <c r="J12" s="392"/>
      <c r="K12" s="394">
        <v>328</v>
      </c>
      <c r="L12" s="394"/>
      <c r="M12" s="394"/>
      <c r="N12" s="394"/>
      <c r="O12" s="394"/>
      <c r="P12" s="394"/>
      <c r="Q12" s="394"/>
      <c r="R12" s="394">
        <v>395</v>
      </c>
      <c r="S12" s="394"/>
      <c r="T12" s="394"/>
      <c r="U12" s="394"/>
      <c r="V12" s="394"/>
      <c r="W12" s="394"/>
      <c r="X12" s="394"/>
      <c r="Y12" s="394">
        <v>493</v>
      </c>
      <c r="Z12" s="394"/>
      <c r="AA12" s="394"/>
      <c r="AB12" s="394"/>
      <c r="AC12" s="394"/>
      <c r="AD12" s="394"/>
      <c r="AE12" s="394"/>
      <c r="AF12" s="394">
        <v>615</v>
      </c>
      <c r="AG12" s="394"/>
      <c r="AH12" s="394"/>
      <c r="AI12" s="394"/>
      <c r="AJ12" s="394"/>
      <c r="AK12" s="394"/>
      <c r="AL12" s="394"/>
      <c r="AM12" s="394">
        <v>567</v>
      </c>
      <c r="AN12" s="394"/>
      <c r="AO12" s="394"/>
      <c r="AP12" s="394"/>
      <c r="AQ12" s="394"/>
      <c r="AR12" s="394"/>
      <c r="AS12" s="394"/>
    </row>
    <row r="13" spans="1:45" ht="10.5" customHeight="1">
      <c r="A13" s="390" t="s">
        <v>395</v>
      </c>
      <c r="B13" s="391"/>
      <c r="C13" s="391"/>
      <c r="D13" s="391"/>
      <c r="E13" s="391"/>
      <c r="F13" s="391"/>
      <c r="G13" s="391"/>
      <c r="H13" s="391"/>
      <c r="I13" s="391"/>
      <c r="J13" s="392"/>
      <c r="K13" s="394">
        <v>165</v>
      </c>
      <c r="L13" s="394"/>
      <c r="M13" s="394"/>
      <c r="N13" s="394"/>
      <c r="O13" s="394"/>
      <c r="P13" s="394"/>
      <c r="Q13" s="394"/>
      <c r="R13" s="394">
        <v>241</v>
      </c>
      <c r="S13" s="394"/>
      <c r="T13" s="394"/>
      <c r="U13" s="394"/>
      <c r="V13" s="394"/>
      <c r="W13" s="394"/>
      <c r="X13" s="394"/>
      <c r="Y13" s="394">
        <v>293</v>
      </c>
      <c r="Z13" s="394"/>
      <c r="AA13" s="394"/>
      <c r="AB13" s="394"/>
      <c r="AC13" s="394"/>
      <c r="AD13" s="394"/>
      <c r="AE13" s="394"/>
      <c r="AF13" s="394">
        <v>357</v>
      </c>
      <c r="AG13" s="394"/>
      <c r="AH13" s="394"/>
      <c r="AI13" s="394"/>
      <c r="AJ13" s="394"/>
      <c r="AK13" s="394"/>
      <c r="AL13" s="394"/>
      <c r="AM13" s="394">
        <v>510</v>
      </c>
      <c r="AN13" s="394"/>
      <c r="AO13" s="394"/>
      <c r="AP13" s="394"/>
      <c r="AQ13" s="394"/>
      <c r="AR13" s="394"/>
      <c r="AS13" s="394"/>
    </row>
    <row r="14" spans="1:45" ht="10.5" customHeight="1">
      <c r="A14" s="209"/>
      <c r="B14" s="196"/>
      <c r="C14" s="196"/>
      <c r="D14" s="196"/>
      <c r="E14" s="196"/>
      <c r="F14" s="196"/>
      <c r="G14" s="196"/>
      <c r="H14" s="196"/>
      <c r="I14" s="196"/>
      <c r="J14" s="197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</row>
    <row r="15" spans="1:45" ht="10.5" customHeight="1">
      <c r="A15" s="390" t="s">
        <v>109</v>
      </c>
      <c r="B15" s="391"/>
      <c r="C15" s="391"/>
      <c r="D15" s="391"/>
      <c r="E15" s="391"/>
      <c r="F15" s="391"/>
      <c r="G15" s="391"/>
      <c r="H15" s="391"/>
      <c r="I15" s="391"/>
      <c r="J15" s="392"/>
      <c r="K15" s="394">
        <v>295</v>
      </c>
      <c r="L15" s="394"/>
      <c r="M15" s="394"/>
      <c r="N15" s="394"/>
      <c r="O15" s="394"/>
      <c r="P15" s="394"/>
      <c r="Q15" s="394"/>
      <c r="R15" s="394">
        <v>296</v>
      </c>
      <c r="S15" s="394"/>
      <c r="T15" s="394"/>
      <c r="U15" s="394"/>
      <c r="V15" s="394"/>
      <c r="W15" s="394"/>
      <c r="X15" s="394"/>
      <c r="Y15" s="394">
        <v>302</v>
      </c>
      <c r="Z15" s="394"/>
      <c r="AA15" s="394"/>
      <c r="AB15" s="394"/>
      <c r="AC15" s="394"/>
      <c r="AD15" s="394"/>
      <c r="AE15" s="394"/>
      <c r="AF15" s="394">
        <v>340</v>
      </c>
      <c r="AG15" s="394"/>
      <c r="AH15" s="394"/>
      <c r="AI15" s="394"/>
      <c r="AJ15" s="394"/>
      <c r="AK15" s="394"/>
      <c r="AL15" s="394"/>
      <c r="AM15" s="394">
        <v>321</v>
      </c>
      <c r="AN15" s="394"/>
      <c r="AO15" s="394"/>
      <c r="AP15" s="394"/>
      <c r="AQ15" s="394"/>
      <c r="AR15" s="394"/>
      <c r="AS15" s="394"/>
    </row>
    <row r="16" spans="1:45" ht="10.5" customHeight="1">
      <c r="A16" s="390" t="s">
        <v>368</v>
      </c>
      <c r="B16" s="391"/>
      <c r="C16" s="391"/>
      <c r="D16" s="391"/>
      <c r="E16" s="391"/>
      <c r="F16" s="391"/>
      <c r="G16" s="391"/>
      <c r="H16" s="391"/>
      <c r="I16" s="391"/>
      <c r="J16" s="392"/>
      <c r="K16" s="394">
        <v>147</v>
      </c>
      <c r="L16" s="394"/>
      <c r="M16" s="394"/>
      <c r="N16" s="394"/>
      <c r="O16" s="394"/>
      <c r="P16" s="394"/>
      <c r="Q16" s="394"/>
      <c r="R16" s="394">
        <v>123</v>
      </c>
      <c r="S16" s="394"/>
      <c r="T16" s="394"/>
      <c r="U16" s="394"/>
      <c r="V16" s="394"/>
      <c r="W16" s="394"/>
      <c r="X16" s="394"/>
      <c r="Y16" s="394">
        <v>131</v>
      </c>
      <c r="Z16" s="394"/>
      <c r="AA16" s="394"/>
      <c r="AB16" s="394"/>
      <c r="AC16" s="394"/>
      <c r="AD16" s="394"/>
      <c r="AE16" s="394"/>
      <c r="AF16" s="394">
        <v>144</v>
      </c>
      <c r="AG16" s="394"/>
      <c r="AH16" s="394"/>
      <c r="AI16" s="394"/>
      <c r="AJ16" s="394"/>
      <c r="AK16" s="394"/>
      <c r="AL16" s="394"/>
      <c r="AM16" s="394">
        <v>134</v>
      </c>
      <c r="AN16" s="394"/>
      <c r="AO16" s="394"/>
      <c r="AP16" s="394"/>
      <c r="AQ16" s="394"/>
      <c r="AR16" s="394"/>
      <c r="AS16" s="394"/>
    </row>
    <row r="17" spans="1:45" ht="10.5" customHeight="1">
      <c r="A17" s="390" t="s">
        <v>367</v>
      </c>
      <c r="B17" s="391"/>
      <c r="C17" s="391"/>
      <c r="D17" s="391"/>
      <c r="E17" s="391"/>
      <c r="F17" s="391"/>
      <c r="G17" s="391"/>
      <c r="H17" s="391"/>
      <c r="I17" s="391"/>
      <c r="J17" s="392"/>
      <c r="K17" s="394">
        <v>86</v>
      </c>
      <c r="L17" s="394"/>
      <c r="M17" s="394"/>
      <c r="N17" s="394"/>
      <c r="O17" s="394"/>
      <c r="P17" s="394"/>
      <c r="Q17" s="394"/>
      <c r="R17" s="394">
        <v>92</v>
      </c>
      <c r="S17" s="394"/>
      <c r="T17" s="394"/>
      <c r="U17" s="394"/>
      <c r="V17" s="394"/>
      <c r="W17" s="394"/>
      <c r="X17" s="394"/>
      <c r="Y17" s="394">
        <v>111</v>
      </c>
      <c r="Z17" s="394"/>
      <c r="AA17" s="394"/>
      <c r="AB17" s="394"/>
      <c r="AC17" s="394"/>
      <c r="AD17" s="394"/>
      <c r="AE17" s="394"/>
      <c r="AF17" s="394">
        <v>130</v>
      </c>
      <c r="AG17" s="394"/>
      <c r="AH17" s="394"/>
      <c r="AI17" s="394"/>
      <c r="AJ17" s="394"/>
      <c r="AK17" s="394"/>
      <c r="AL17" s="394"/>
      <c r="AM17" s="394">
        <v>126</v>
      </c>
      <c r="AN17" s="394"/>
      <c r="AO17" s="394"/>
      <c r="AP17" s="394"/>
      <c r="AQ17" s="394"/>
      <c r="AR17" s="394"/>
      <c r="AS17" s="394"/>
    </row>
    <row r="18" spans="1:45" ht="10.5" customHeight="1">
      <c r="A18" s="390" t="s">
        <v>108</v>
      </c>
      <c r="B18" s="391"/>
      <c r="C18" s="391"/>
      <c r="D18" s="391"/>
      <c r="E18" s="391"/>
      <c r="F18" s="391"/>
      <c r="G18" s="391"/>
      <c r="H18" s="391"/>
      <c r="I18" s="391"/>
      <c r="J18" s="392"/>
      <c r="K18" s="394">
        <v>130</v>
      </c>
      <c r="L18" s="394"/>
      <c r="M18" s="394"/>
      <c r="N18" s="394"/>
      <c r="O18" s="394"/>
      <c r="P18" s="394"/>
      <c r="Q18" s="394"/>
      <c r="R18" s="394">
        <v>120</v>
      </c>
      <c r="S18" s="394"/>
      <c r="T18" s="394"/>
      <c r="U18" s="394"/>
      <c r="V18" s="394"/>
      <c r="W18" s="394"/>
      <c r="X18" s="394"/>
      <c r="Y18" s="394">
        <v>116</v>
      </c>
      <c r="Z18" s="394"/>
      <c r="AA18" s="394"/>
      <c r="AB18" s="394"/>
      <c r="AC18" s="394"/>
      <c r="AD18" s="394"/>
      <c r="AE18" s="394"/>
      <c r="AF18" s="394">
        <v>131</v>
      </c>
      <c r="AG18" s="394"/>
      <c r="AH18" s="394"/>
      <c r="AI18" s="394"/>
      <c r="AJ18" s="394"/>
      <c r="AK18" s="394"/>
      <c r="AL18" s="394"/>
      <c r="AM18" s="394">
        <v>125</v>
      </c>
      <c r="AN18" s="394"/>
      <c r="AO18" s="394"/>
      <c r="AP18" s="394"/>
      <c r="AQ18" s="394"/>
      <c r="AR18" s="394"/>
      <c r="AS18" s="394"/>
    </row>
    <row r="19" spans="1:45" ht="10.5" customHeight="1">
      <c r="A19" s="390" t="s">
        <v>110</v>
      </c>
      <c r="B19" s="391"/>
      <c r="C19" s="391"/>
      <c r="D19" s="391"/>
      <c r="E19" s="391"/>
      <c r="F19" s="391"/>
      <c r="G19" s="391"/>
      <c r="H19" s="391"/>
      <c r="I19" s="391"/>
      <c r="J19" s="392"/>
      <c r="K19" s="394">
        <v>7</v>
      </c>
      <c r="L19" s="394"/>
      <c r="M19" s="394"/>
      <c r="N19" s="394"/>
      <c r="O19" s="394"/>
      <c r="P19" s="394"/>
      <c r="Q19" s="394"/>
      <c r="R19" s="394">
        <v>6</v>
      </c>
      <c r="S19" s="394"/>
      <c r="T19" s="394"/>
      <c r="U19" s="394"/>
      <c r="V19" s="394"/>
      <c r="W19" s="394"/>
      <c r="X19" s="394"/>
      <c r="Y19" s="394">
        <v>6</v>
      </c>
      <c r="Z19" s="394"/>
      <c r="AA19" s="394"/>
      <c r="AB19" s="394"/>
      <c r="AC19" s="394"/>
      <c r="AD19" s="394"/>
      <c r="AE19" s="394"/>
      <c r="AF19" s="394">
        <v>7</v>
      </c>
      <c r="AG19" s="394"/>
      <c r="AH19" s="394"/>
      <c r="AI19" s="394"/>
      <c r="AJ19" s="394"/>
      <c r="AK19" s="394"/>
      <c r="AL19" s="394"/>
      <c r="AM19" s="394">
        <v>6</v>
      </c>
      <c r="AN19" s="394"/>
      <c r="AO19" s="394"/>
      <c r="AP19" s="394"/>
      <c r="AQ19" s="394"/>
      <c r="AR19" s="394"/>
      <c r="AS19" s="394"/>
    </row>
    <row r="20" spans="1:45" ht="10.5" customHeight="1">
      <c r="A20" s="390" t="s">
        <v>111</v>
      </c>
      <c r="B20" s="393"/>
      <c r="C20" s="393"/>
      <c r="D20" s="393"/>
      <c r="E20" s="393"/>
      <c r="F20" s="393"/>
      <c r="G20" s="393"/>
      <c r="H20" s="393"/>
      <c r="I20" s="393"/>
      <c r="J20" s="392"/>
      <c r="K20" s="394">
        <v>876</v>
      </c>
      <c r="L20" s="394"/>
      <c r="M20" s="394"/>
      <c r="N20" s="394"/>
      <c r="O20" s="394"/>
      <c r="P20" s="394"/>
      <c r="Q20" s="394"/>
      <c r="R20" s="394">
        <v>926</v>
      </c>
      <c r="S20" s="394"/>
      <c r="T20" s="394"/>
      <c r="U20" s="394"/>
      <c r="V20" s="394"/>
      <c r="W20" s="394"/>
      <c r="X20" s="394"/>
      <c r="Y20" s="394">
        <v>984</v>
      </c>
      <c r="Z20" s="394"/>
      <c r="AA20" s="394"/>
      <c r="AB20" s="394"/>
      <c r="AC20" s="394"/>
      <c r="AD20" s="394"/>
      <c r="AE20" s="394"/>
      <c r="AF20" s="394">
        <v>1051</v>
      </c>
      <c r="AG20" s="394"/>
      <c r="AH20" s="394"/>
      <c r="AI20" s="394"/>
      <c r="AJ20" s="394"/>
      <c r="AK20" s="394"/>
      <c r="AL20" s="394"/>
      <c r="AM20" s="394">
        <v>1134</v>
      </c>
      <c r="AN20" s="394"/>
      <c r="AO20" s="394"/>
      <c r="AP20" s="394"/>
      <c r="AQ20" s="394"/>
      <c r="AR20" s="394"/>
      <c r="AS20" s="394"/>
    </row>
    <row r="21" spans="1:45" ht="4.5" customHeight="1" thickBot="1">
      <c r="A21" s="216"/>
      <c r="B21" s="216"/>
      <c r="C21" s="216"/>
      <c r="D21" s="216"/>
      <c r="E21" s="216"/>
      <c r="F21" s="216"/>
      <c r="G21" s="217"/>
      <c r="H21" s="217"/>
      <c r="I21" s="217"/>
      <c r="J21" s="218"/>
      <c r="K21" s="217"/>
      <c r="L21" s="217"/>
      <c r="M21" s="217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219"/>
      <c r="AQ21" s="219"/>
      <c r="AR21" s="219"/>
      <c r="AS21" s="219"/>
    </row>
    <row r="22" spans="1:48" ht="10.5" customHeight="1">
      <c r="A22" s="160" t="s">
        <v>169</v>
      </c>
      <c r="B22" s="55"/>
      <c r="C22" s="160"/>
      <c r="D22" s="55"/>
      <c r="E22" s="55"/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P22" s="56"/>
      <c r="AQ22" s="56"/>
      <c r="AR22" s="56"/>
      <c r="AS22" s="169"/>
      <c r="AT22" s="161" t="s">
        <v>179</v>
      </c>
      <c r="AU22" s="56"/>
      <c r="AV22" s="56"/>
    </row>
    <row r="23" spans="1:48" ht="18.75" customHeight="1">
      <c r="A23" s="55"/>
      <c r="B23" s="55"/>
      <c r="C23" s="55"/>
      <c r="D23" s="55"/>
      <c r="E23" s="55"/>
      <c r="F23" s="55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</row>
    <row r="24" spans="1:48" ht="30" customHeight="1">
      <c r="A24" s="425" t="s">
        <v>472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5"/>
      <c r="AT24" s="425"/>
      <c r="AU24" s="425"/>
      <c r="AV24" s="425"/>
    </row>
    <row r="25" spans="1:48" ht="11.25" customHeight="1" thickBot="1">
      <c r="A25" s="162" t="s">
        <v>373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</row>
    <row r="26" spans="1:48" ht="11.25" customHeight="1">
      <c r="A26" s="402" t="s">
        <v>446</v>
      </c>
      <c r="B26" s="400"/>
      <c r="C26" s="400"/>
      <c r="D26" s="400"/>
      <c r="E26" s="400" t="s">
        <v>112</v>
      </c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0"/>
      <c r="AJ26" s="400"/>
      <c r="AK26" s="400" t="s">
        <v>113</v>
      </c>
      <c r="AL26" s="400"/>
      <c r="AM26" s="400"/>
      <c r="AN26" s="400"/>
      <c r="AO26" s="400"/>
      <c r="AP26" s="400"/>
      <c r="AQ26" s="400"/>
      <c r="AR26" s="400"/>
      <c r="AS26" s="400"/>
      <c r="AT26" s="400"/>
      <c r="AU26" s="400"/>
      <c r="AV26" s="401"/>
    </row>
    <row r="27" spans="1:48" ht="11.25" customHeight="1">
      <c r="A27" s="424"/>
      <c r="B27" s="417"/>
      <c r="C27" s="417"/>
      <c r="D27" s="417"/>
      <c r="E27" s="417" t="s">
        <v>396</v>
      </c>
      <c r="F27" s="417"/>
      <c r="G27" s="417"/>
      <c r="H27" s="417"/>
      <c r="I27" s="417">
        <v>50</v>
      </c>
      <c r="J27" s="417"/>
      <c r="K27" s="417"/>
      <c r="L27" s="417"/>
      <c r="M27" s="417">
        <v>55</v>
      </c>
      <c r="N27" s="417"/>
      <c r="O27" s="417"/>
      <c r="P27" s="417"/>
      <c r="Q27" s="417">
        <v>60</v>
      </c>
      <c r="R27" s="417"/>
      <c r="S27" s="417"/>
      <c r="T27" s="417"/>
      <c r="U27" s="417" t="s">
        <v>180</v>
      </c>
      <c r="V27" s="417"/>
      <c r="W27" s="417"/>
      <c r="X27" s="417"/>
      <c r="Y27" s="422" t="s">
        <v>370</v>
      </c>
      <c r="Z27" s="422"/>
      <c r="AA27" s="422"/>
      <c r="AB27" s="422"/>
      <c r="AC27" s="422" t="s">
        <v>371</v>
      </c>
      <c r="AD27" s="422"/>
      <c r="AE27" s="422"/>
      <c r="AF27" s="423"/>
      <c r="AG27" s="417">
        <v>17</v>
      </c>
      <c r="AH27" s="417"/>
      <c r="AI27" s="417"/>
      <c r="AJ27" s="417"/>
      <c r="AK27" s="417" t="s">
        <v>372</v>
      </c>
      <c r="AL27" s="417"/>
      <c r="AM27" s="417"/>
      <c r="AN27" s="417"/>
      <c r="AO27" s="422" t="s">
        <v>371</v>
      </c>
      <c r="AP27" s="422"/>
      <c r="AQ27" s="422"/>
      <c r="AR27" s="422"/>
      <c r="AS27" s="417">
        <v>17</v>
      </c>
      <c r="AT27" s="417"/>
      <c r="AU27" s="417"/>
      <c r="AV27" s="427"/>
    </row>
    <row r="28" spans="1:48" ht="4.5" customHeight="1">
      <c r="A28" s="411"/>
      <c r="B28" s="411"/>
      <c r="C28" s="411"/>
      <c r="D28" s="415"/>
      <c r="E28" s="416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1"/>
      <c r="AI28" s="411"/>
      <c r="AJ28" s="411"/>
      <c r="AK28" s="411"/>
      <c r="AL28" s="411"/>
      <c r="AM28" s="411"/>
      <c r="AN28" s="411"/>
      <c r="AO28" s="411"/>
      <c r="AP28" s="411"/>
      <c r="AQ28" s="411"/>
      <c r="AR28" s="411"/>
      <c r="AS28" s="411"/>
      <c r="AT28" s="411"/>
      <c r="AU28" s="411"/>
      <c r="AV28" s="411"/>
    </row>
    <row r="29" spans="1:48" ht="11.25" customHeight="1">
      <c r="A29" s="428" t="s">
        <v>344</v>
      </c>
      <c r="B29" s="428"/>
      <c r="C29" s="428"/>
      <c r="D29" s="429"/>
      <c r="E29" s="404">
        <v>70.69</v>
      </c>
      <c r="F29" s="404"/>
      <c r="G29" s="404"/>
      <c r="H29" s="404"/>
      <c r="I29" s="404">
        <v>72.25</v>
      </c>
      <c r="J29" s="404"/>
      <c r="K29" s="404"/>
      <c r="L29" s="404"/>
      <c r="M29" s="404">
        <v>74.21</v>
      </c>
      <c r="N29" s="404"/>
      <c r="O29" s="404"/>
      <c r="P29" s="404"/>
      <c r="Q29" s="404">
        <v>75.28</v>
      </c>
      <c r="R29" s="404"/>
      <c r="S29" s="404"/>
      <c r="T29" s="404"/>
      <c r="U29" s="404">
        <v>76.32</v>
      </c>
      <c r="V29" s="404"/>
      <c r="W29" s="404"/>
      <c r="X29" s="404"/>
      <c r="Y29" s="404">
        <v>77.03</v>
      </c>
      <c r="Z29" s="404"/>
      <c r="AA29" s="404"/>
      <c r="AB29" s="404"/>
      <c r="AC29" s="404">
        <v>77.8</v>
      </c>
      <c r="AD29" s="404"/>
      <c r="AE29" s="404"/>
      <c r="AF29" s="404"/>
      <c r="AG29" s="404">
        <v>79.22</v>
      </c>
      <c r="AH29" s="404"/>
      <c r="AI29" s="404"/>
      <c r="AJ29" s="404"/>
      <c r="AK29" s="404">
        <v>76.38</v>
      </c>
      <c r="AL29" s="404"/>
      <c r="AM29" s="404"/>
      <c r="AN29" s="404"/>
      <c r="AO29" s="404">
        <v>77.72</v>
      </c>
      <c r="AP29" s="404"/>
      <c r="AQ29" s="404"/>
      <c r="AR29" s="404"/>
      <c r="AS29" s="404">
        <v>78.56</v>
      </c>
      <c r="AT29" s="404"/>
      <c r="AU29" s="404"/>
      <c r="AV29" s="404"/>
    </row>
    <row r="30" spans="1:48" ht="11.25" customHeight="1">
      <c r="A30" s="428" t="s">
        <v>345</v>
      </c>
      <c r="B30" s="428"/>
      <c r="C30" s="428"/>
      <c r="D30" s="429"/>
      <c r="E30" s="410">
        <v>66.9</v>
      </c>
      <c r="F30" s="410"/>
      <c r="G30" s="410"/>
      <c r="H30" s="410"/>
      <c r="I30" s="410">
        <v>68.26</v>
      </c>
      <c r="J30" s="410"/>
      <c r="K30" s="410"/>
      <c r="L30" s="410"/>
      <c r="M30" s="410">
        <v>69.95</v>
      </c>
      <c r="N30" s="410"/>
      <c r="O30" s="410"/>
      <c r="P30" s="410"/>
      <c r="Q30" s="410">
        <v>70.89</v>
      </c>
      <c r="R30" s="410"/>
      <c r="S30" s="410"/>
      <c r="T30" s="410"/>
      <c r="U30" s="404">
        <v>71.85</v>
      </c>
      <c r="V30" s="404"/>
      <c r="W30" s="404"/>
      <c r="X30" s="404"/>
      <c r="Y30" s="404">
        <v>72.54</v>
      </c>
      <c r="Z30" s="404"/>
      <c r="AA30" s="404"/>
      <c r="AB30" s="404"/>
      <c r="AC30" s="404">
        <v>73.23</v>
      </c>
      <c r="AD30" s="404"/>
      <c r="AE30" s="404"/>
      <c r="AF30" s="404"/>
      <c r="AG30" s="404">
        <v>74.51</v>
      </c>
      <c r="AH30" s="404"/>
      <c r="AI30" s="404"/>
      <c r="AJ30" s="404"/>
      <c r="AK30" s="410">
        <v>71.87</v>
      </c>
      <c r="AL30" s="410"/>
      <c r="AM30" s="410"/>
      <c r="AN30" s="410"/>
      <c r="AO30" s="404">
        <v>73.1</v>
      </c>
      <c r="AP30" s="404"/>
      <c r="AQ30" s="404"/>
      <c r="AR30" s="404"/>
      <c r="AS30" s="404">
        <v>73.88</v>
      </c>
      <c r="AT30" s="404"/>
      <c r="AU30" s="404"/>
      <c r="AV30" s="404"/>
    </row>
    <row r="31" spans="1:48" ht="11.25" customHeight="1">
      <c r="A31" s="428" t="s">
        <v>346</v>
      </c>
      <c r="B31" s="428"/>
      <c r="C31" s="428"/>
      <c r="D31" s="429"/>
      <c r="E31" s="410">
        <v>62.06</v>
      </c>
      <c r="F31" s="410"/>
      <c r="G31" s="410"/>
      <c r="H31" s="410"/>
      <c r="I31" s="410">
        <v>63.42</v>
      </c>
      <c r="J31" s="410"/>
      <c r="K31" s="410"/>
      <c r="L31" s="410"/>
      <c r="M31" s="410">
        <v>65.07</v>
      </c>
      <c r="N31" s="410"/>
      <c r="O31" s="410"/>
      <c r="P31" s="410"/>
      <c r="Q31" s="410">
        <v>65.98</v>
      </c>
      <c r="R31" s="410"/>
      <c r="S31" s="410"/>
      <c r="T31" s="410"/>
      <c r="U31" s="404">
        <v>66.94</v>
      </c>
      <c r="V31" s="404"/>
      <c r="W31" s="404"/>
      <c r="X31" s="404"/>
      <c r="Y31" s="404">
        <v>67.62</v>
      </c>
      <c r="Z31" s="404"/>
      <c r="AA31" s="404"/>
      <c r="AB31" s="404"/>
      <c r="AC31" s="404">
        <v>68.27</v>
      </c>
      <c r="AD31" s="404"/>
      <c r="AE31" s="404"/>
      <c r="AF31" s="404"/>
      <c r="AG31" s="404">
        <v>69.55</v>
      </c>
      <c r="AH31" s="404"/>
      <c r="AI31" s="404"/>
      <c r="AJ31" s="404"/>
      <c r="AK31" s="410">
        <v>66.94</v>
      </c>
      <c r="AL31" s="410"/>
      <c r="AM31" s="410"/>
      <c r="AN31" s="410"/>
      <c r="AO31" s="404">
        <v>68.15</v>
      </c>
      <c r="AP31" s="404"/>
      <c r="AQ31" s="404"/>
      <c r="AR31" s="404"/>
      <c r="AS31" s="404">
        <v>68.93</v>
      </c>
      <c r="AT31" s="404"/>
      <c r="AU31" s="404"/>
      <c r="AV31" s="404"/>
    </row>
    <row r="32" spans="1:48" ht="11.25" customHeight="1">
      <c r="A32" s="428" t="s">
        <v>347</v>
      </c>
      <c r="B32" s="428"/>
      <c r="C32" s="428"/>
      <c r="D32" s="429"/>
      <c r="E32" s="410">
        <v>57.17</v>
      </c>
      <c r="F32" s="410"/>
      <c r="G32" s="410"/>
      <c r="H32" s="410"/>
      <c r="I32" s="410">
        <v>58.51</v>
      </c>
      <c r="J32" s="410"/>
      <c r="K32" s="410"/>
      <c r="L32" s="410"/>
      <c r="M32" s="410">
        <v>60.15</v>
      </c>
      <c r="N32" s="410"/>
      <c r="O32" s="410"/>
      <c r="P32" s="410"/>
      <c r="Q32" s="410">
        <v>61.05</v>
      </c>
      <c r="R32" s="410"/>
      <c r="S32" s="410"/>
      <c r="T32" s="410"/>
      <c r="U32" s="404">
        <v>62.01</v>
      </c>
      <c r="V32" s="404"/>
      <c r="W32" s="404"/>
      <c r="X32" s="404"/>
      <c r="Y32" s="404">
        <v>62.7</v>
      </c>
      <c r="Z32" s="404"/>
      <c r="AA32" s="404"/>
      <c r="AB32" s="404"/>
      <c r="AC32" s="404">
        <v>63.32</v>
      </c>
      <c r="AD32" s="404"/>
      <c r="AE32" s="404"/>
      <c r="AF32" s="404"/>
      <c r="AG32" s="404">
        <v>64.59</v>
      </c>
      <c r="AH32" s="404"/>
      <c r="AI32" s="404"/>
      <c r="AJ32" s="404"/>
      <c r="AK32" s="410">
        <v>62</v>
      </c>
      <c r="AL32" s="410"/>
      <c r="AM32" s="410"/>
      <c r="AN32" s="410"/>
      <c r="AO32" s="404">
        <v>63.19</v>
      </c>
      <c r="AP32" s="404"/>
      <c r="AQ32" s="404"/>
      <c r="AR32" s="404"/>
      <c r="AS32" s="404">
        <v>63.97</v>
      </c>
      <c r="AT32" s="404"/>
      <c r="AU32" s="404"/>
      <c r="AV32" s="404"/>
    </row>
    <row r="33" spans="1:48" ht="11.25" customHeight="1">
      <c r="A33" s="428" t="s">
        <v>348</v>
      </c>
      <c r="B33" s="428"/>
      <c r="C33" s="428"/>
      <c r="D33" s="429"/>
      <c r="E33" s="410">
        <v>52.53</v>
      </c>
      <c r="F33" s="410"/>
      <c r="G33" s="410"/>
      <c r="H33" s="410"/>
      <c r="I33" s="410">
        <v>53.82</v>
      </c>
      <c r="J33" s="410"/>
      <c r="K33" s="410"/>
      <c r="L33" s="410"/>
      <c r="M33" s="410">
        <v>55.38</v>
      </c>
      <c r="N33" s="410"/>
      <c r="O33" s="410"/>
      <c r="P33" s="410"/>
      <c r="Q33" s="410">
        <v>56.24</v>
      </c>
      <c r="R33" s="410"/>
      <c r="S33" s="410"/>
      <c r="T33" s="410"/>
      <c r="U33" s="404">
        <v>57.22</v>
      </c>
      <c r="V33" s="404"/>
      <c r="W33" s="404"/>
      <c r="X33" s="404"/>
      <c r="Y33" s="404">
        <v>57.87</v>
      </c>
      <c r="Z33" s="404"/>
      <c r="AA33" s="404"/>
      <c r="AB33" s="404"/>
      <c r="AC33" s="404">
        <v>58.47</v>
      </c>
      <c r="AD33" s="404"/>
      <c r="AE33" s="404"/>
      <c r="AF33" s="404"/>
      <c r="AG33" s="404">
        <v>59.71</v>
      </c>
      <c r="AH33" s="404"/>
      <c r="AI33" s="404"/>
      <c r="AJ33" s="404"/>
      <c r="AK33" s="410">
        <v>57.16</v>
      </c>
      <c r="AL33" s="410"/>
      <c r="AM33" s="410"/>
      <c r="AN33" s="410"/>
      <c r="AO33" s="404">
        <v>58.33</v>
      </c>
      <c r="AP33" s="404"/>
      <c r="AQ33" s="404"/>
      <c r="AR33" s="404"/>
      <c r="AS33" s="404">
        <v>59.08</v>
      </c>
      <c r="AT33" s="404"/>
      <c r="AU33" s="404"/>
      <c r="AV33" s="404"/>
    </row>
    <row r="34" spans="1:48" ht="11.25" customHeight="1">
      <c r="A34" s="428" t="s">
        <v>349</v>
      </c>
      <c r="B34" s="428"/>
      <c r="C34" s="428"/>
      <c r="D34" s="429"/>
      <c r="E34" s="410">
        <v>47.93</v>
      </c>
      <c r="F34" s="410"/>
      <c r="G34" s="410"/>
      <c r="H34" s="410"/>
      <c r="I34" s="410">
        <v>49.17</v>
      </c>
      <c r="J34" s="410"/>
      <c r="K34" s="410"/>
      <c r="L34" s="410"/>
      <c r="M34" s="410">
        <v>50.64</v>
      </c>
      <c r="N34" s="410"/>
      <c r="O34" s="410"/>
      <c r="P34" s="410"/>
      <c r="Q34" s="410">
        <v>51.53</v>
      </c>
      <c r="R34" s="410"/>
      <c r="S34" s="410"/>
      <c r="T34" s="410"/>
      <c r="U34" s="404">
        <v>52.44</v>
      </c>
      <c r="V34" s="404"/>
      <c r="W34" s="404"/>
      <c r="X34" s="404"/>
      <c r="Y34" s="404">
        <v>53.08</v>
      </c>
      <c r="Z34" s="404"/>
      <c r="AA34" s="404"/>
      <c r="AB34" s="404"/>
      <c r="AC34" s="404">
        <v>53.69</v>
      </c>
      <c r="AD34" s="404"/>
      <c r="AE34" s="404"/>
      <c r="AF34" s="404"/>
      <c r="AG34" s="404">
        <v>54.92</v>
      </c>
      <c r="AH34" s="404"/>
      <c r="AI34" s="404"/>
      <c r="AJ34" s="404"/>
      <c r="AK34" s="410">
        <v>52.37</v>
      </c>
      <c r="AL34" s="410"/>
      <c r="AM34" s="410"/>
      <c r="AN34" s="410"/>
      <c r="AO34" s="404">
        <v>53.52</v>
      </c>
      <c r="AP34" s="404"/>
      <c r="AQ34" s="404"/>
      <c r="AR34" s="404"/>
      <c r="AS34" s="404">
        <v>54.25</v>
      </c>
      <c r="AT34" s="404"/>
      <c r="AU34" s="404"/>
      <c r="AV34" s="404"/>
    </row>
    <row r="35" spans="1:48" ht="11.25" customHeight="1">
      <c r="A35" s="221"/>
      <c r="B35" s="221"/>
      <c r="C35" s="221"/>
      <c r="D35" s="222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4"/>
      <c r="AL35" s="224"/>
      <c r="AM35" s="224"/>
      <c r="AN35" s="224"/>
      <c r="AO35" s="223"/>
      <c r="AP35" s="223"/>
      <c r="AQ35" s="223"/>
      <c r="AR35" s="223"/>
      <c r="AS35" s="223"/>
      <c r="AT35" s="223"/>
      <c r="AU35" s="223"/>
      <c r="AV35" s="223"/>
    </row>
    <row r="36" spans="1:48" ht="11.25" customHeight="1">
      <c r="A36" s="428" t="s">
        <v>350</v>
      </c>
      <c r="B36" s="428"/>
      <c r="C36" s="428"/>
      <c r="D36" s="429"/>
      <c r="E36" s="410">
        <v>43.26</v>
      </c>
      <c r="F36" s="410"/>
      <c r="G36" s="410"/>
      <c r="H36" s="410"/>
      <c r="I36" s="410">
        <v>44.47</v>
      </c>
      <c r="J36" s="410"/>
      <c r="K36" s="410"/>
      <c r="L36" s="410"/>
      <c r="M36" s="410">
        <v>45.88</v>
      </c>
      <c r="N36" s="410"/>
      <c r="O36" s="410"/>
      <c r="P36" s="410"/>
      <c r="Q36" s="410">
        <v>46.71</v>
      </c>
      <c r="R36" s="410"/>
      <c r="S36" s="410"/>
      <c r="T36" s="410"/>
      <c r="U36" s="404">
        <v>47.63</v>
      </c>
      <c r="V36" s="404"/>
      <c r="W36" s="404"/>
      <c r="X36" s="404"/>
      <c r="Y36" s="404">
        <v>48.25</v>
      </c>
      <c r="Z36" s="404"/>
      <c r="AA36" s="404"/>
      <c r="AB36" s="404"/>
      <c r="AC36" s="404">
        <v>48.87</v>
      </c>
      <c r="AD36" s="404"/>
      <c r="AE36" s="404"/>
      <c r="AF36" s="404"/>
      <c r="AG36" s="404">
        <v>50.13</v>
      </c>
      <c r="AH36" s="404"/>
      <c r="AI36" s="404"/>
      <c r="AJ36" s="404"/>
      <c r="AK36" s="410">
        <v>47.55</v>
      </c>
      <c r="AL36" s="410"/>
      <c r="AM36" s="410"/>
      <c r="AN36" s="410"/>
      <c r="AO36" s="404">
        <v>48.69</v>
      </c>
      <c r="AP36" s="404"/>
      <c r="AQ36" s="404"/>
      <c r="AR36" s="404"/>
      <c r="AS36" s="404">
        <v>49.43</v>
      </c>
      <c r="AT36" s="404"/>
      <c r="AU36" s="404"/>
      <c r="AV36" s="404"/>
    </row>
    <row r="37" spans="1:48" ht="11.25" customHeight="1">
      <c r="A37" s="428" t="s">
        <v>351</v>
      </c>
      <c r="B37" s="428"/>
      <c r="C37" s="428"/>
      <c r="D37" s="429"/>
      <c r="E37" s="410">
        <v>38.62</v>
      </c>
      <c r="F37" s="410"/>
      <c r="G37" s="410"/>
      <c r="H37" s="410"/>
      <c r="I37" s="410">
        <v>39.76</v>
      </c>
      <c r="J37" s="410"/>
      <c r="K37" s="410"/>
      <c r="L37" s="410"/>
      <c r="M37" s="410">
        <v>41.09</v>
      </c>
      <c r="N37" s="410"/>
      <c r="O37" s="410"/>
      <c r="P37" s="410"/>
      <c r="Q37" s="410">
        <v>41.95</v>
      </c>
      <c r="R37" s="410"/>
      <c r="S37" s="410"/>
      <c r="T37" s="410"/>
      <c r="U37" s="404">
        <v>42.82</v>
      </c>
      <c r="V37" s="404"/>
      <c r="W37" s="404"/>
      <c r="X37" s="404"/>
      <c r="Y37" s="404">
        <v>43.42</v>
      </c>
      <c r="Z37" s="404"/>
      <c r="AA37" s="404"/>
      <c r="AB37" s="404"/>
      <c r="AC37" s="404">
        <v>44.1</v>
      </c>
      <c r="AD37" s="404"/>
      <c r="AE37" s="404"/>
      <c r="AF37" s="404"/>
      <c r="AG37" s="404">
        <v>45.29</v>
      </c>
      <c r="AH37" s="404"/>
      <c r="AI37" s="404"/>
      <c r="AJ37" s="404"/>
      <c r="AK37" s="410">
        <v>42.74</v>
      </c>
      <c r="AL37" s="410"/>
      <c r="AM37" s="410"/>
      <c r="AN37" s="410"/>
      <c r="AO37" s="404">
        <v>43.89</v>
      </c>
      <c r="AP37" s="404"/>
      <c r="AQ37" s="404"/>
      <c r="AR37" s="404"/>
      <c r="AS37" s="404">
        <v>44.62</v>
      </c>
      <c r="AT37" s="404"/>
      <c r="AU37" s="404"/>
      <c r="AV37" s="404"/>
    </row>
    <row r="38" spans="1:48" ht="11.25" customHeight="1">
      <c r="A38" s="428" t="s">
        <v>352</v>
      </c>
      <c r="B38" s="428"/>
      <c r="C38" s="428"/>
      <c r="D38" s="429"/>
      <c r="E38" s="410">
        <v>34.05</v>
      </c>
      <c r="F38" s="410"/>
      <c r="G38" s="410"/>
      <c r="H38" s="410"/>
      <c r="I38" s="410">
        <v>35.14</v>
      </c>
      <c r="J38" s="410"/>
      <c r="K38" s="410"/>
      <c r="L38" s="410"/>
      <c r="M38" s="410">
        <v>36.4</v>
      </c>
      <c r="N38" s="410"/>
      <c r="O38" s="410"/>
      <c r="P38" s="410"/>
      <c r="Q38" s="410">
        <v>37.22</v>
      </c>
      <c r="R38" s="410"/>
      <c r="S38" s="410"/>
      <c r="T38" s="410"/>
      <c r="U38" s="404">
        <v>38.06</v>
      </c>
      <c r="V38" s="404"/>
      <c r="W38" s="404"/>
      <c r="X38" s="404"/>
      <c r="Y38" s="404">
        <v>38.65</v>
      </c>
      <c r="Z38" s="404"/>
      <c r="AA38" s="404"/>
      <c r="AB38" s="404"/>
      <c r="AC38" s="404">
        <v>39.34</v>
      </c>
      <c r="AD38" s="404"/>
      <c r="AE38" s="404"/>
      <c r="AF38" s="404"/>
      <c r="AG38" s="404">
        <v>40.54</v>
      </c>
      <c r="AH38" s="404"/>
      <c r="AI38" s="404"/>
      <c r="AJ38" s="404"/>
      <c r="AK38" s="410">
        <v>37.96</v>
      </c>
      <c r="AL38" s="410"/>
      <c r="AM38" s="410"/>
      <c r="AN38" s="410"/>
      <c r="AO38" s="404">
        <v>39.13</v>
      </c>
      <c r="AP38" s="404"/>
      <c r="AQ38" s="404"/>
      <c r="AR38" s="404"/>
      <c r="AS38" s="404">
        <v>39.86</v>
      </c>
      <c r="AT38" s="404"/>
      <c r="AU38" s="404"/>
      <c r="AV38" s="404"/>
    </row>
    <row r="39" spans="1:48" ht="11.25" customHeight="1">
      <c r="A39" s="428" t="s">
        <v>353</v>
      </c>
      <c r="B39" s="428"/>
      <c r="C39" s="428"/>
      <c r="D39" s="429"/>
      <c r="E39" s="410">
        <v>29.56</v>
      </c>
      <c r="F39" s="410"/>
      <c r="G39" s="410"/>
      <c r="H39" s="410"/>
      <c r="I39" s="410">
        <v>30.64</v>
      </c>
      <c r="J39" s="410"/>
      <c r="K39" s="410"/>
      <c r="L39" s="410"/>
      <c r="M39" s="410">
        <v>31.8</v>
      </c>
      <c r="N39" s="410"/>
      <c r="O39" s="410"/>
      <c r="P39" s="410"/>
      <c r="Q39" s="410">
        <v>32.61</v>
      </c>
      <c r="R39" s="410"/>
      <c r="S39" s="410"/>
      <c r="T39" s="410"/>
      <c r="U39" s="404">
        <v>33.4</v>
      </c>
      <c r="V39" s="404"/>
      <c r="W39" s="404"/>
      <c r="X39" s="404"/>
      <c r="Y39" s="404">
        <v>33.95</v>
      </c>
      <c r="Z39" s="404"/>
      <c r="AA39" s="404"/>
      <c r="AB39" s="404"/>
      <c r="AC39" s="404">
        <v>34.67</v>
      </c>
      <c r="AD39" s="404"/>
      <c r="AE39" s="404"/>
      <c r="AF39" s="404"/>
      <c r="AG39" s="404">
        <v>35.82</v>
      </c>
      <c r="AH39" s="404"/>
      <c r="AI39" s="404"/>
      <c r="AJ39" s="404"/>
      <c r="AK39" s="410">
        <v>33.28</v>
      </c>
      <c r="AL39" s="410"/>
      <c r="AM39" s="410"/>
      <c r="AN39" s="410"/>
      <c r="AO39" s="404">
        <v>34.45</v>
      </c>
      <c r="AP39" s="404"/>
      <c r="AQ39" s="404"/>
      <c r="AR39" s="404"/>
      <c r="AS39" s="404">
        <v>35.18</v>
      </c>
      <c r="AT39" s="404"/>
      <c r="AU39" s="404"/>
      <c r="AV39" s="404"/>
    </row>
    <row r="40" spans="1:48" ht="11.25" customHeight="1">
      <c r="A40" s="428" t="s">
        <v>354</v>
      </c>
      <c r="B40" s="428"/>
      <c r="C40" s="428"/>
      <c r="D40" s="429"/>
      <c r="E40" s="410">
        <v>25.23</v>
      </c>
      <c r="F40" s="410"/>
      <c r="G40" s="410"/>
      <c r="H40" s="410"/>
      <c r="I40" s="410">
        <v>26.26</v>
      </c>
      <c r="J40" s="410"/>
      <c r="K40" s="410"/>
      <c r="L40" s="410"/>
      <c r="M40" s="410">
        <v>27.43</v>
      </c>
      <c r="N40" s="410"/>
      <c r="O40" s="410"/>
      <c r="P40" s="410"/>
      <c r="Q40" s="410">
        <v>28.21</v>
      </c>
      <c r="R40" s="410"/>
      <c r="S40" s="410"/>
      <c r="T40" s="410"/>
      <c r="U40" s="404">
        <v>28.88</v>
      </c>
      <c r="V40" s="404"/>
      <c r="W40" s="404"/>
      <c r="X40" s="404"/>
      <c r="Y40" s="404">
        <v>29.4</v>
      </c>
      <c r="Z40" s="404"/>
      <c r="AA40" s="404"/>
      <c r="AB40" s="404"/>
      <c r="AC40" s="404">
        <v>30.14</v>
      </c>
      <c r="AD40" s="404"/>
      <c r="AE40" s="404"/>
      <c r="AF40" s="404"/>
      <c r="AG40" s="404">
        <v>31.28</v>
      </c>
      <c r="AH40" s="404"/>
      <c r="AI40" s="404"/>
      <c r="AJ40" s="404"/>
      <c r="AK40" s="410">
        <v>28.75</v>
      </c>
      <c r="AL40" s="410"/>
      <c r="AM40" s="410"/>
      <c r="AN40" s="410"/>
      <c r="AO40" s="404">
        <v>29.91</v>
      </c>
      <c r="AP40" s="404"/>
      <c r="AQ40" s="404"/>
      <c r="AR40" s="404"/>
      <c r="AS40" s="404">
        <v>30.63</v>
      </c>
      <c r="AT40" s="404"/>
      <c r="AU40" s="404"/>
      <c r="AV40" s="404"/>
    </row>
    <row r="41" spans="1:48" ht="11.25" customHeight="1">
      <c r="A41" s="428" t="s">
        <v>355</v>
      </c>
      <c r="B41" s="428"/>
      <c r="C41" s="428"/>
      <c r="D41" s="429"/>
      <c r="E41" s="410">
        <v>20.99</v>
      </c>
      <c r="F41" s="410"/>
      <c r="G41" s="410"/>
      <c r="H41" s="410"/>
      <c r="I41" s="410">
        <v>22</v>
      </c>
      <c r="J41" s="410"/>
      <c r="K41" s="410"/>
      <c r="L41" s="410"/>
      <c r="M41" s="410">
        <v>23.18</v>
      </c>
      <c r="N41" s="410"/>
      <c r="O41" s="410"/>
      <c r="P41" s="410"/>
      <c r="Q41" s="410">
        <v>24.01</v>
      </c>
      <c r="R41" s="410"/>
      <c r="S41" s="410"/>
      <c r="T41" s="410"/>
      <c r="U41" s="404">
        <v>24.58</v>
      </c>
      <c r="V41" s="404"/>
      <c r="W41" s="404"/>
      <c r="X41" s="404"/>
      <c r="Y41" s="404">
        <v>25</v>
      </c>
      <c r="Z41" s="404"/>
      <c r="AA41" s="404"/>
      <c r="AB41" s="404"/>
      <c r="AC41" s="404">
        <v>25.8</v>
      </c>
      <c r="AD41" s="404"/>
      <c r="AE41" s="404"/>
      <c r="AF41" s="404"/>
      <c r="AG41" s="404">
        <v>26.86</v>
      </c>
      <c r="AH41" s="404"/>
      <c r="AI41" s="404"/>
      <c r="AJ41" s="404"/>
      <c r="AK41" s="410">
        <v>24.41</v>
      </c>
      <c r="AL41" s="410"/>
      <c r="AM41" s="410"/>
      <c r="AN41" s="410"/>
      <c r="AO41" s="404">
        <v>25.58</v>
      </c>
      <c r="AP41" s="404"/>
      <c r="AQ41" s="404"/>
      <c r="AR41" s="404"/>
      <c r="AS41" s="404">
        <v>26.25</v>
      </c>
      <c r="AT41" s="404"/>
      <c r="AU41" s="404"/>
      <c r="AV41" s="404"/>
    </row>
    <row r="42" spans="1:48" ht="11.25" customHeight="1">
      <c r="A42" s="221"/>
      <c r="B42" s="221"/>
      <c r="C42" s="221"/>
      <c r="D42" s="222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4"/>
      <c r="AL42" s="224"/>
      <c r="AM42" s="224"/>
      <c r="AN42" s="224"/>
      <c r="AO42" s="223"/>
      <c r="AP42" s="223"/>
      <c r="AQ42" s="223"/>
      <c r="AR42" s="223"/>
      <c r="AS42" s="223"/>
      <c r="AT42" s="223"/>
      <c r="AU42" s="223"/>
      <c r="AV42" s="223"/>
    </row>
    <row r="43" spans="1:48" ht="11.25" customHeight="1">
      <c r="A43" s="428" t="s">
        <v>356</v>
      </c>
      <c r="B43" s="428"/>
      <c r="C43" s="428"/>
      <c r="D43" s="429"/>
      <c r="E43" s="410">
        <v>17.03</v>
      </c>
      <c r="F43" s="410"/>
      <c r="G43" s="410"/>
      <c r="H43" s="410"/>
      <c r="I43" s="410">
        <v>18.04</v>
      </c>
      <c r="J43" s="410"/>
      <c r="K43" s="410"/>
      <c r="L43" s="410"/>
      <c r="M43" s="410">
        <v>19.1</v>
      </c>
      <c r="N43" s="410"/>
      <c r="O43" s="410"/>
      <c r="P43" s="410"/>
      <c r="Q43" s="410">
        <v>19.94</v>
      </c>
      <c r="R43" s="410"/>
      <c r="S43" s="410"/>
      <c r="T43" s="410"/>
      <c r="U43" s="404">
        <v>20.55</v>
      </c>
      <c r="V43" s="404"/>
      <c r="W43" s="404"/>
      <c r="X43" s="404"/>
      <c r="Y43" s="404">
        <v>20.86</v>
      </c>
      <c r="Z43" s="404"/>
      <c r="AA43" s="404"/>
      <c r="AB43" s="404"/>
      <c r="AC43" s="404">
        <v>21.65</v>
      </c>
      <c r="AD43" s="404"/>
      <c r="AE43" s="404"/>
      <c r="AF43" s="404"/>
      <c r="AG43" s="404">
        <v>22.66</v>
      </c>
      <c r="AH43" s="404"/>
      <c r="AI43" s="404"/>
      <c r="AJ43" s="404"/>
      <c r="AK43" s="410">
        <v>20.28</v>
      </c>
      <c r="AL43" s="410"/>
      <c r="AM43" s="410"/>
      <c r="AN43" s="410"/>
      <c r="AO43" s="404">
        <v>21.44</v>
      </c>
      <c r="AP43" s="404"/>
      <c r="AQ43" s="404"/>
      <c r="AR43" s="404"/>
      <c r="AS43" s="404">
        <v>22.09</v>
      </c>
      <c r="AT43" s="404"/>
      <c r="AU43" s="404"/>
      <c r="AV43" s="404"/>
    </row>
    <row r="44" spans="1:48" ht="11.25" customHeight="1">
      <c r="A44" s="428" t="s">
        <v>357</v>
      </c>
      <c r="B44" s="428"/>
      <c r="C44" s="428"/>
      <c r="D44" s="429"/>
      <c r="E44" s="410">
        <v>13.47</v>
      </c>
      <c r="F44" s="410"/>
      <c r="G44" s="410"/>
      <c r="H44" s="410"/>
      <c r="I44" s="410">
        <v>14.32</v>
      </c>
      <c r="J44" s="410"/>
      <c r="K44" s="410"/>
      <c r="L44" s="410"/>
      <c r="M44" s="410">
        <v>15.31</v>
      </c>
      <c r="N44" s="410"/>
      <c r="O44" s="410"/>
      <c r="P44" s="410"/>
      <c r="Q44" s="410">
        <v>16.07</v>
      </c>
      <c r="R44" s="410"/>
      <c r="S44" s="410"/>
      <c r="T44" s="410"/>
      <c r="U44" s="404">
        <v>16.72</v>
      </c>
      <c r="V44" s="404"/>
      <c r="W44" s="404"/>
      <c r="X44" s="404"/>
      <c r="Y44" s="404">
        <v>17.01</v>
      </c>
      <c r="Z44" s="404"/>
      <c r="AA44" s="404"/>
      <c r="AB44" s="404"/>
      <c r="AC44" s="404">
        <v>17.73</v>
      </c>
      <c r="AD44" s="404"/>
      <c r="AE44" s="404"/>
      <c r="AF44" s="404"/>
      <c r="AG44" s="404">
        <v>18.65</v>
      </c>
      <c r="AH44" s="404"/>
      <c r="AI44" s="404"/>
      <c r="AJ44" s="404"/>
      <c r="AK44" s="410">
        <v>16.48</v>
      </c>
      <c r="AL44" s="410"/>
      <c r="AM44" s="410"/>
      <c r="AN44" s="410"/>
      <c r="AO44" s="404">
        <v>17.54</v>
      </c>
      <c r="AP44" s="404"/>
      <c r="AQ44" s="404"/>
      <c r="AR44" s="404"/>
      <c r="AS44" s="404">
        <v>18.13</v>
      </c>
      <c r="AT44" s="404"/>
      <c r="AU44" s="404"/>
      <c r="AV44" s="404"/>
    </row>
    <row r="45" spans="1:48" ht="11.25" customHeight="1">
      <c r="A45" s="428" t="s">
        <v>358</v>
      </c>
      <c r="B45" s="428"/>
      <c r="C45" s="428"/>
      <c r="D45" s="429"/>
      <c r="E45" s="410">
        <v>10.32</v>
      </c>
      <c r="F45" s="410"/>
      <c r="G45" s="410"/>
      <c r="H45" s="410"/>
      <c r="I45" s="410">
        <v>10.98</v>
      </c>
      <c r="J45" s="410"/>
      <c r="K45" s="410"/>
      <c r="L45" s="410"/>
      <c r="M45" s="410">
        <v>11.8</v>
      </c>
      <c r="N45" s="410"/>
      <c r="O45" s="410"/>
      <c r="P45" s="410"/>
      <c r="Q45" s="410">
        <v>12.52</v>
      </c>
      <c r="R45" s="410"/>
      <c r="S45" s="410"/>
      <c r="T45" s="410"/>
      <c r="U45" s="404">
        <v>13.11</v>
      </c>
      <c r="V45" s="404"/>
      <c r="W45" s="404"/>
      <c r="X45" s="404"/>
      <c r="Y45" s="404">
        <v>13.44</v>
      </c>
      <c r="Z45" s="404"/>
      <c r="AA45" s="404"/>
      <c r="AB45" s="404"/>
      <c r="AC45" s="404">
        <v>14.14</v>
      </c>
      <c r="AD45" s="404"/>
      <c r="AE45" s="404"/>
      <c r="AF45" s="404"/>
      <c r="AG45" s="404">
        <v>14.83</v>
      </c>
      <c r="AH45" s="404"/>
      <c r="AI45" s="404"/>
      <c r="AJ45" s="404"/>
      <c r="AK45" s="410">
        <v>12.97</v>
      </c>
      <c r="AL45" s="410"/>
      <c r="AM45" s="410"/>
      <c r="AN45" s="410"/>
      <c r="AO45" s="404">
        <v>13.97</v>
      </c>
      <c r="AP45" s="404"/>
      <c r="AQ45" s="404"/>
      <c r="AR45" s="404"/>
      <c r="AS45" s="404">
        <v>14.39</v>
      </c>
      <c r="AT45" s="404"/>
      <c r="AU45" s="404"/>
      <c r="AV45" s="404"/>
    </row>
    <row r="46" spans="1:48" ht="11.25" customHeight="1">
      <c r="A46" s="428" t="s">
        <v>359</v>
      </c>
      <c r="B46" s="428"/>
      <c r="C46" s="428"/>
      <c r="D46" s="429"/>
      <c r="E46" s="410">
        <v>7.69</v>
      </c>
      <c r="F46" s="410"/>
      <c r="G46" s="410"/>
      <c r="H46" s="410"/>
      <c r="I46" s="410">
        <v>8.19</v>
      </c>
      <c r="J46" s="410"/>
      <c r="K46" s="410"/>
      <c r="L46" s="410"/>
      <c r="M46" s="410">
        <v>8.79</v>
      </c>
      <c r="N46" s="410"/>
      <c r="O46" s="410"/>
      <c r="P46" s="410"/>
      <c r="Q46" s="410">
        <v>9.31</v>
      </c>
      <c r="R46" s="410"/>
      <c r="S46" s="410"/>
      <c r="T46" s="410"/>
      <c r="U46" s="404">
        <v>9.87</v>
      </c>
      <c r="V46" s="404"/>
      <c r="W46" s="404"/>
      <c r="X46" s="404"/>
      <c r="Y46" s="404">
        <v>10.15</v>
      </c>
      <c r="Z46" s="404"/>
      <c r="AA46" s="404"/>
      <c r="AB46" s="404"/>
      <c r="AC46" s="404">
        <v>10.9</v>
      </c>
      <c r="AD46" s="404"/>
      <c r="AE46" s="404"/>
      <c r="AF46" s="404"/>
      <c r="AG46" s="404">
        <v>11.4</v>
      </c>
      <c r="AH46" s="404"/>
      <c r="AI46" s="404"/>
      <c r="AJ46" s="404"/>
      <c r="AK46" s="410">
        <v>9.81</v>
      </c>
      <c r="AL46" s="410"/>
      <c r="AM46" s="410"/>
      <c r="AN46" s="410"/>
      <c r="AO46" s="404">
        <v>10.75</v>
      </c>
      <c r="AP46" s="404"/>
      <c r="AQ46" s="404"/>
      <c r="AR46" s="404"/>
      <c r="AS46" s="404">
        <v>11.07</v>
      </c>
      <c r="AT46" s="404"/>
      <c r="AU46" s="404"/>
      <c r="AV46" s="404"/>
    </row>
    <row r="47" spans="1:48" ht="11.25" customHeight="1">
      <c r="A47" s="428" t="s">
        <v>360</v>
      </c>
      <c r="B47" s="428"/>
      <c r="C47" s="428"/>
      <c r="D47" s="429"/>
      <c r="E47" s="410">
        <v>5.64</v>
      </c>
      <c r="F47" s="410"/>
      <c r="G47" s="410"/>
      <c r="H47" s="410"/>
      <c r="I47" s="410">
        <v>6.03</v>
      </c>
      <c r="J47" s="410"/>
      <c r="K47" s="410"/>
      <c r="L47" s="410"/>
      <c r="M47" s="410">
        <v>6.42</v>
      </c>
      <c r="N47" s="410"/>
      <c r="O47" s="410"/>
      <c r="P47" s="410"/>
      <c r="Q47" s="410">
        <v>6.71</v>
      </c>
      <c r="R47" s="410"/>
      <c r="S47" s="410"/>
      <c r="T47" s="410"/>
      <c r="U47" s="404">
        <v>7.15</v>
      </c>
      <c r="V47" s="404"/>
      <c r="W47" s="404"/>
      <c r="X47" s="404"/>
      <c r="Y47" s="404">
        <v>7.42</v>
      </c>
      <c r="Z47" s="404"/>
      <c r="AA47" s="404"/>
      <c r="AB47" s="404"/>
      <c r="AC47" s="404">
        <v>8</v>
      </c>
      <c r="AD47" s="404"/>
      <c r="AE47" s="404"/>
      <c r="AF47" s="404"/>
      <c r="AG47" s="404">
        <v>8.47</v>
      </c>
      <c r="AH47" s="404"/>
      <c r="AI47" s="404"/>
      <c r="AJ47" s="404"/>
      <c r="AK47" s="410">
        <v>7.13</v>
      </c>
      <c r="AL47" s="410"/>
      <c r="AM47" s="410"/>
      <c r="AN47" s="410"/>
      <c r="AO47" s="404">
        <v>7.96</v>
      </c>
      <c r="AP47" s="404"/>
      <c r="AQ47" s="404"/>
      <c r="AR47" s="404"/>
      <c r="AS47" s="404">
        <v>8.22</v>
      </c>
      <c r="AT47" s="404"/>
      <c r="AU47" s="404"/>
      <c r="AV47" s="404"/>
    </row>
    <row r="48" spans="1:48" ht="11.25" customHeight="1">
      <c r="A48" s="428" t="s">
        <v>361</v>
      </c>
      <c r="B48" s="428"/>
      <c r="C48" s="428"/>
      <c r="D48" s="429"/>
      <c r="E48" s="410">
        <v>4.08</v>
      </c>
      <c r="F48" s="410"/>
      <c r="G48" s="410"/>
      <c r="H48" s="410"/>
      <c r="I48" s="410">
        <v>4.55</v>
      </c>
      <c r="J48" s="410"/>
      <c r="K48" s="410"/>
      <c r="L48" s="410"/>
      <c r="M48" s="410">
        <v>4.71</v>
      </c>
      <c r="N48" s="410"/>
      <c r="O48" s="410"/>
      <c r="P48" s="410"/>
      <c r="Q48" s="410">
        <v>4.78</v>
      </c>
      <c r="R48" s="410"/>
      <c r="S48" s="410"/>
      <c r="T48" s="410"/>
      <c r="U48" s="404">
        <v>5.08</v>
      </c>
      <c r="V48" s="404"/>
      <c r="W48" s="404"/>
      <c r="X48" s="404"/>
      <c r="Y48" s="404">
        <v>5.26</v>
      </c>
      <c r="Z48" s="404"/>
      <c r="AA48" s="404"/>
      <c r="AB48" s="404"/>
      <c r="AC48" s="404">
        <v>5.81</v>
      </c>
      <c r="AD48" s="404"/>
      <c r="AE48" s="404"/>
      <c r="AF48" s="404"/>
      <c r="AG48" s="404">
        <v>6.07</v>
      </c>
      <c r="AH48" s="404"/>
      <c r="AI48" s="404"/>
      <c r="AJ48" s="404"/>
      <c r="AK48" s="410">
        <v>5.05</v>
      </c>
      <c r="AL48" s="410"/>
      <c r="AM48" s="410"/>
      <c r="AN48" s="410"/>
      <c r="AO48" s="404">
        <v>5.76</v>
      </c>
      <c r="AP48" s="404"/>
      <c r="AQ48" s="404"/>
      <c r="AR48" s="404"/>
      <c r="AS48" s="404">
        <v>5.89</v>
      </c>
      <c r="AT48" s="404"/>
      <c r="AU48" s="404"/>
      <c r="AV48" s="404"/>
    </row>
    <row r="49" spans="1:48" ht="11.25" customHeight="1">
      <c r="A49" s="412"/>
      <c r="B49" s="413"/>
      <c r="C49" s="413"/>
      <c r="D49" s="414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10"/>
      <c r="AC49" s="404"/>
      <c r="AD49" s="409"/>
      <c r="AE49" s="409"/>
      <c r="AF49" s="405"/>
      <c r="AG49" s="404"/>
      <c r="AH49" s="409"/>
      <c r="AI49" s="409"/>
      <c r="AJ49" s="405"/>
      <c r="AK49" s="410"/>
      <c r="AL49" s="410"/>
      <c r="AM49" s="410"/>
      <c r="AN49" s="410"/>
      <c r="AO49" s="404"/>
      <c r="AP49" s="405"/>
      <c r="AQ49" s="405"/>
      <c r="AR49" s="405"/>
      <c r="AS49" s="404"/>
      <c r="AT49" s="405"/>
      <c r="AU49" s="405"/>
      <c r="AV49" s="405"/>
    </row>
    <row r="50" spans="1:48" ht="11.25" customHeight="1">
      <c r="A50" s="428" t="s">
        <v>362</v>
      </c>
      <c r="B50" s="428"/>
      <c r="C50" s="428"/>
      <c r="D50" s="429"/>
      <c r="E50" s="410">
        <v>76.37</v>
      </c>
      <c r="F50" s="410"/>
      <c r="G50" s="410"/>
      <c r="H50" s="410"/>
      <c r="I50" s="410">
        <v>77.76</v>
      </c>
      <c r="J50" s="410"/>
      <c r="K50" s="410"/>
      <c r="L50" s="410"/>
      <c r="M50" s="410">
        <v>79.78</v>
      </c>
      <c r="N50" s="410"/>
      <c r="O50" s="410"/>
      <c r="P50" s="410"/>
      <c r="Q50" s="410">
        <v>81.31</v>
      </c>
      <c r="R50" s="410"/>
      <c r="S50" s="410"/>
      <c r="T50" s="410"/>
      <c r="U50" s="404">
        <v>82.7</v>
      </c>
      <c r="V50" s="404"/>
      <c r="W50" s="404"/>
      <c r="X50" s="404"/>
      <c r="Y50" s="404">
        <v>83.81</v>
      </c>
      <c r="Z50" s="404"/>
      <c r="AA50" s="404"/>
      <c r="AB50" s="404"/>
      <c r="AC50" s="404">
        <v>85.25</v>
      </c>
      <c r="AD50" s="404"/>
      <c r="AE50" s="404"/>
      <c r="AF50" s="404"/>
      <c r="AG50" s="404">
        <v>86.49</v>
      </c>
      <c r="AH50" s="404"/>
      <c r="AI50" s="404"/>
      <c r="AJ50" s="404"/>
      <c r="AK50" s="410">
        <v>82.85</v>
      </c>
      <c r="AL50" s="410"/>
      <c r="AM50" s="410"/>
      <c r="AN50" s="410"/>
      <c r="AO50" s="404">
        <v>84.6</v>
      </c>
      <c r="AP50" s="404"/>
      <c r="AQ50" s="404"/>
      <c r="AR50" s="404"/>
      <c r="AS50" s="404">
        <v>85.52</v>
      </c>
      <c r="AT50" s="404"/>
      <c r="AU50" s="404"/>
      <c r="AV50" s="404"/>
    </row>
    <row r="51" spans="1:48" ht="11.25" customHeight="1">
      <c r="A51" s="428" t="s">
        <v>345</v>
      </c>
      <c r="B51" s="428"/>
      <c r="C51" s="428"/>
      <c r="D51" s="429"/>
      <c r="E51" s="410">
        <v>72.4</v>
      </c>
      <c r="F51" s="410"/>
      <c r="G51" s="410"/>
      <c r="H51" s="410"/>
      <c r="I51" s="410">
        <v>73.58</v>
      </c>
      <c r="J51" s="410"/>
      <c r="K51" s="410"/>
      <c r="L51" s="410"/>
      <c r="M51" s="410">
        <v>75.47</v>
      </c>
      <c r="N51" s="410"/>
      <c r="O51" s="410"/>
      <c r="P51" s="410"/>
      <c r="Q51" s="410">
        <v>76.87</v>
      </c>
      <c r="R51" s="410"/>
      <c r="S51" s="410"/>
      <c r="T51" s="410"/>
      <c r="U51" s="404">
        <v>78.24</v>
      </c>
      <c r="V51" s="404"/>
      <c r="W51" s="404"/>
      <c r="X51" s="404"/>
      <c r="Y51" s="404">
        <v>79.21</v>
      </c>
      <c r="Z51" s="404"/>
      <c r="AA51" s="404"/>
      <c r="AB51" s="404"/>
      <c r="AC51" s="404">
        <v>80.57</v>
      </c>
      <c r="AD51" s="404"/>
      <c r="AE51" s="404"/>
      <c r="AF51" s="404"/>
      <c r="AG51" s="404">
        <v>81.76</v>
      </c>
      <c r="AH51" s="404"/>
      <c r="AI51" s="404"/>
      <c r="AJ51" s="404"/>
      <c r="AK51" s="410">
        <v>78.29</v>
      </c>
      <c r="AL51" s="410"/>
      <c r="AM51" s="410"/>
      <c r="AN51" s="410"/>
      <c r="AO51" s="404">
        <v>79.95</v>
      </c>
      <c r="AP51" s="404"/>
      <c r="AQ51" s="404"/>
      <c r="AR51" s="404"/>
      <c r="AS51" s="404">
        <v>80.81</v>
      </c>
      <c r="AT51" s="404"/>
      <c r="AU51" s="404"/>
      <c r="AV51" s="404"/>
    </row>
    <row r="52" spans="1:48" ht="11.25" customHeight="1">
      <c r="A52" s="428" t="s">
        <v>346</v>
      </c>
      <c r="B52" s="428"/>
      <c r="C52" s="428"/>
      <c r="D52" s="429"/>
      <c r="E52" s="410">
        <v>67.51</v>
      </c>
      <c r="F52" s="410"/>
      <c r="G52" s="410"/>
      <c r="H52" s="410"/>
      <c r="I52" s="410">
        <v>68.68</v>
      </c>
      <c r="J52" s="410"/>
      <c r="K52" s="410"/>
      <c r="L52" s="410"/>
      <c r="M52" s="410">
        <v>70.56</v>
      </c>
      <c r="N52" s="410"/>
      <c r="O52" s="410"/>
      <c r="P52" s="410"/>
      <c r="Q52" s="410">
        <v>71.93</v>
      </c>
      <c r="R52" s="410"/>
      <c r="S52" s="410"/>
      <c r="T52" s="410"/>
      <c r="U52" s="404">
        <v>73.32</v>
      </c>
      <c r="V52" s="404"/>
      <c r="W52" s="404"/>
      <c r="X52" s="404"/>
      <c r="Y52" s="404">
        <v>74.27</v>
      </c>
      <c r="Z52" s="404"/>
      <c r="AA52" s="404"/>
      <c r="AB52" s="404"/>
      <c r="AC52" s="404">
        <v>75.61</v>
      </c>
      <c r="AD52" s="404"/>
      <c r="AE52" s="404"/>
      <c r="AF52" s="404"/>
      <c r="AG52" s="404">
        <v>76.79</v>
      </c>
      <c r="AH52" s="404"/>
      <c r="AI52" s="404"/>
      <c r="AJ52" s="404"/>
      <c r="AK52" s="410">
        <v>73.34</v>
      </c>
      <c r="AL52" s="410"/>
      <c r="AM52" s="410"/>
      <c r="AN52" s="410"/>
      <c r="AO52" s="404">
        <v>74.98</v>
      </c>
      <c r="AP52" s="404"/>
      <c r="AQ52" s="404"/>
      <c r="AR52" s="404"/>
      <c r="AS52" s="404">
        <v>75.84</v>
      </c>
      <c r="AT52" s="404"/>
      <c r="AU52" s="404"/>
      <c r="AV52" s="404"/>
    </row>
    <row r="53" spans="1:48" ht="11.25" customHeight="1">
      <c r="A53" s="428" t="s">
        <v>347</v>
      </c>
      <c r="B53" s="428"/>
      <c r="C53" s="428"/>
      <c r="D53" s="429"/>
      <c r="E53" s="410">
        <v>62.59</v>
      </c>
      <c r="F53" s="410"/>
      <c r="G53" s="410"/>
      <c r="H53" s="410"/>
      <c r="I53" s="410">
        <v>63.74</v>
      </c>
      <c r="J53" s="410"/>
      <c r="K53" s="410"/>
      <c r="L53" s="410"/>
      <c r="M53" s="410">
        <v>65.6</v>
      </c>
      <c r="N53" s="410"/>
      <c r="O53" s="410"/>
      <c r="P53" s="410"/>
      <c r="Q53" s="410">
        <v>66.98</v>
      </c>
      <c r="R53" s="410"/>
      <c r="S53" s="410"/>
      <c r="T53" s="410"/>
      <c r="U53" s="404">
        <v>68.36</v>
      </c>
      <c r="V53" s="404"/>
      <c r="W53" s="404"/>
      <c r="X53" s="404"/>
      <c r="Y53" s="404">
        <v>69.3</v>
      </c>
      <c r="Z53" s="404"/>
      <c r="AA53" s="404"/>
      <c r="AB53" s="404"/>
      <c r="AC53" s="404">
        <v>70.65</v>
      </c>
      <c r="AD53" s="404"/>
      <c r="AE53" s="404"/>
      <c r="AF53" s="404"/>
      <c r="AG53" s="404">
        <v>71.83</v>
      </c>
      <c r="AH53" s="404"/>
      <c r="AI53" s="404"/>
      <c r="AJ53" s="404"/>
      <c r="AK53" s="410">
        <v>68.39</v>
      </c>
      <c r="AL53" s="410"/>
      <c r="AM53" s="410"/>
      <c r="AN53" s="410"/>
      <c r="AO53" s="404">
        <v>70.01</v>
      </c>
      <c r="AP53" s="404"/>
      <c r="AQ53" s="404"/>
      <c r="AR53" s="404"/>
      <c r="AS53" s="404">
        <v>70.87</v>
      </c>
      <c r="AT53" s="404"/>
      <c r="AU53" s="404"/>
      <c r="AV53" s="404"/>
    </row>
    <row r="54" spans="1:48" ht="11.25" customHeight="1">
      <c r="A54" s="428" t="s">
        <v>348</v>
      </c>
      <c r="B54" s="428"/>
      <c r="C54" s="428"/>
      <c r="D54" s="429"/>
      <c r="E54" s="410">
        <v>57.69</v>
      </c>
      <c r="F54" s="410"/>
      <c r="G54" s="410"/>
      <c r="H54" s="410"/>
      <c r="I54" s="410">
        <v>58.85</v>
      </c>
      <c r="J54" s="410"/>
      <c r="K54" s="410"/>
      <c r="L54" s="410"/>
      <c r="M54" s="410">
        <v>60.66</v>
      </c>
      <c r="N54" s="410"/>
      <c r="O54" s="410"/>
      <c r="P54" s="410"/>
      <c r="Q54" s="410">
        <v>62.05</v>
      </c>
      <c r="R54" s="410"/>
      <c r="S54" s="410"/>
      <c r="T54" s="410"/>
      <c r="U54" s="404">
        <v>63.44</v>
      </c>
      <c r="V54" s="404"/>
      <c r="W54" s="404"/>
      <c r="X54" s="404"/>
      <c r="Y54" s="404">
        <v>64.38</v>
      </c>
      <c r="Z54" s="404"/>
      <c r="AA54" s="404"/>
      <c r="AB54" s="404"/>
      <c r="AC54" s="404">
        <v>65.71</v>
      </c>
      <c r="AD54" s="404"/>
      <c r="AE54" s="404"/>
      <c r="AF54" s="404"/>
      <c r="AG54" s="404">
        <v>66.88</v>
      </c>
      <c r="AH54" s="404"/>
      <c r="AI54" s="404"/>
      <c r="AJ54" s="404"/>
      <c r="AK54" s="410">
        <v>63.46</v>
      </c>
      <c r="AL54" s="410"/>
      <c r="AM54" s="410"/>
      <c r="AN54" s="410"/>
      <c r="AO54" s="404">
        <v>65.08</v>
      </c>
      <c r="AP54" s="404"/>
      <c r="AQ54" s="404"/>
      <c r="AR54" s="404"/>
      <c r="AS54" s="404">
        <v>65.93</v>
      </c>
      <c r="AT54" s="404"/>
      <c r="AU54" s="404"/>
      <c r="AV54" s="404"/>
    </row>
    <row r="55" spans="1:48" ht="11.25" customHeight="1">
      <c r="A55" s="428" t="s">
        <v>349</v>
      </c>
      <c r="B55" s="428"/>
      <c r="C55" s="428"/>
      <c r="D55" s="429"/>
      <c r="E55" s="410">
        <v>52.86</v>
      </c>
      <c r="F55" s="410"/>
      <c r="G55" s="410"/>
      <c r="H55" s="410"/>
      <c r="I55" s="410">
        <v>54</v>
      </c>
      <c r="J55" s="410"/>
      <c r="K55" s="410"/>
      <c r="L55" s="410"/>
      <c r="M55" s="410">
        <v>55.77</v>
      </c>
      <c r="N55" s="410"/>
      <c r="O55" s="410"/>
      <c r="P55" s="410"/>
      <c r="Q55" s="410">
        <v>57.16</v>
      </c>
      <c r="R55" s="410"/>
      <c r="S55" s="410"/>
      <c r="T55" s="410"/>
      <c r="U55" s="404">
        <v>58.51</v>
      </c>
      <c r="V55" s="404"/>
      <c r="W55" s="404"/>
      <c r="X55" s="404"/>
      <c r="Y55" s="404">
        <v>59.46</v>
      </c>
      <c r="Z55" s="404"/>
      <c r="AA55" s="404"/>
      <c r="AB55" s="404"/>
      <c r="AC55" s="404">
        <v>60.78</v>
      </c>
      <c r="AD55" s="404"/>
      <c r="AE55" s="404"/>
      <c r="AF55" s="404"/>
      <c r="AG55" s="404">
        <v>61.98</v>
      </c>
      <c r="AH55" s="404"/>
      <c r="AI55" s="404"/>
      <c r="AJ55" s="404"/>
      <c r="AK55" s="410">
        <v>58.56</v>
      </c>
      <c r="AL55" s="410"/>
      <c r="AM55" s="410"/>
      <c r="AN55" s="410"/>
      <c r="AO55" s="404">
        <v>60.16</v>
      </c>
      <c r="AP55" s="404"/>
      <c r="AQ55" s="404"/>
      <c r="AR55" s="404"/>
      <c r="AS55" s="404">
        <v>61.02</v>
      </c>
      <c r="AT55" s="404"/>
      <c r="AU55" s="404"/>
      <c r="AV55" s="404"/>
    </row>
    <row r="56" spans="1:48" ht="11.25" customHeight="1">
      <c r="A56" s="221"/>
      <c r="B56" s="221"/>
      <c r="C56" s="221"/>
      <c r="D56" s="222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4"/>
      <c r="AL56" s="224"/>
      <c r="AM56" s="224"/>
      <c r="AN56" s="224"/>
      <c r="AO56" s="223"/>
      <c r="AP56" s="223"/>
      <c r="AQ56" s="223"/>
      <c r="AR56" s="223"/>
      <c r="AS56" s="223"/>
      <c r="AT56" s="223"/>
      <c r="AU56" s="223"/>
      <c r="AV56" s="223"/>
    </row>
    <row r="57" spans="1:48" ht="11.25" customHeight="1">
      <c r="A57" s="428" t="s">
        <v>350</v>
      </c>
      <c r="B57" s="428"/>
      <c r="C57" s="428"/>
      <c r="D57" s="429"/>
      <c r="E57" s="410">
        <v>48.04</v>
      </c>
      <c r="F57" s="410"/>
      <c r="G57" s="410"/>
      <c r="H57" s="410"/>
      <c r="I57" s="410">
        <v>49.19</v>
      </c>
      <c r="J57" s="410"/>
      <c r="K57" s="410"/>
      <c r="L57" s="410"/>
      <c r="M57" s="410">
        <v>50.93</v>
      </c>
      <c r="N57" s="410"/>
      <c r="O57" s="410"/>
      <c r="P57" s="410"/>
      <c r="Q57" s="410">
        <v>52.29</v>
      </c>
      <c r="R57" s="410"/>
      <c r="S57" s="410"/>
      <c r="T57" s="410"/>
      <c r="U57" s="404">
        <v>53.62</v>
      </c>
      <c r="V57" s="404"/>
      <c r="W57" s="404"/>
      <c r="X57" s="404"/>
      <c r="Y57" s="404">
        <v>54.56</v>
      </c>
      <c r="Z57" s="404"/>
      <c r="AA57" s="404"/>
      <c r="AB57" s="404"/>
      <c r="AC57" s="404">
        <v>55.89</v>
      </c>
      <c r="AD57" s="404"/>
      <c r="AE57" s="404"/>
      <c r="AF57" s="404"/>
      <c r="AG57" s="404">
        <v>57.06</v>
      </c>
      <c r="AH57" s="404"/>
      <c r="AI57" s="404"/>
      <c r="AJ57" s="404"/>
      <c r="AK57" s="410">
        <v>53.65</v>
      </c>
      <c r="AL57" s="410"/>
      <c r="AM57" s="410"/>
      <c r="AN57" s="410"/>
      <c r="AO57" s="404">
        <v>55.26</v>
      </c>
      <c r="AP57" s="404"/>
      <c r="AQ57" s="404"/>
      <c r="AR57" s="404"/>
      <c r="AS57" s="404">
        <v>56.12</v>
      </c>
      <c r="AT57" s="404"/>
      <c r="AU57" s="404"/>
      <c r="AV57" s="404"/>
    </row>
    <row r="58" spans="1:48" ht="11.25" customHeight="1">
      <c r="A58" s="428" t="s">
        <v>351</v>
      </c>
      <c r="B58" s="428"/>
      <c r="C58" s="428"/>
      <c r="D58" s="429"/>
      <c r="E58" s="410">
        <v>43.24</v>
      </c>
      <c r="F58" s="410"/>
      <c r="G58" s="410"/>
      <c r="H58" s="410"/>
      <c r="I58" s="410">
        <v>44.36</v>
      </c>
      <c r="J58" s="410"/>
      <c r="K58" s="410"/>
      <c r="L58" s="410"/>
      <c r="M58" s="410">
        <v>46.06</v>
      </c>
      <c r="N58" s="410"/>
      <c r="O58" s="410"/>
      <c r="P58" s="410"/>
      <c r="Q58" s="410">
        <v>47.42</v>
      </c>
      <c r="R58" s="410"/>
      <c r="S58" s="410"/>
      <c r="T58" s="410"/>
      <c r="U58" s="404">
        <v>48.75</v>
      </c>
      <c r="V58" s="404"/>
      <c r="W58" s="404"/>
      <c r="X58" s="404"/>
      <c r="Y58" s="404">
        <v>49.71</v>
      </c>
      <c r="Z58" s="404"/>
      <c r="AA58" s="404"/>
      <c r="AB58" s="404"/>
      <c r="AC58" s="404">
        <v>51.02</v>
      </c>
      <c r="AD58" s="404"/>
      <c r="AE58" s="404"/>
      <c r="AF58" s="404"/>
      <c r="AG58" s="404">
        <v>52.18</v>
      </c>
      <c r="AH58" s="404"/>
      <c r="AI58" s="404"/>
      <c r="AJ58" s="404"/>
      <c r="AK58" s="410">
        <v>48.77</v>
      </c>
      <c r="AL58" s="410"/>
      <c r="AM58" s="410"/>
      <c r="AN58" s="410"/>
      <c r="AO58" s="404">
        <v>50.37</v>
      </c>
      <c r="AP58" s="404"/>
      <c r="AQ58" s="404"/>
      <c r="AR58" s="404"/>
      <c r="AS58" s="404">
        <v>51.23</v>
      </c>
      <c r="AT58" s="404"/>
      <c r="AU58" s="404"/>
      <c r="AV58" s="404"/>
    </row>
    <row r="59" spans="1:48" ht="11.25" customHeight="1">
      <c r="A59" s="428" t="s">
        <v>352</v>
      </c>
      <c r="B59" s="428"/>
      <c r="C59" s="428"/>
      <c r="D59" s="429"/>
      <c r="E59" s="410">
        <v>38.55</v>
      </c>
      <c r="F59" s="410"/>
      <c r="G59" s="410"/>
      <c r="H59" s="410"/>
      <c r="I59" s="410">
        <v>39.56</v>
      </c>
      <c r="J59" s="410"/>
      <c r="K59" s="410"/>
      <c r="L59" s="410"/>
      <c r="M59" s="410">
        <v>41.24</v>
      </c>
      <c r="N59" s="410"/>
      <c r="O59" s="410"/>
      <c r="P59" s="410"/>
      <c r="Q59" s="410">
        <v>42.58</v>
      </c>
      <c r="R59" s="410"/>
      <c r="S59" s="410"/>
      <c r="T59" s="410"/>
      <c r="U59" s="404">
        <v>43.93</v>
      </c>
      <c r="V59" s="404"/>
      <c r="W59" s="404"/>
      <c r="X59" s="404"/>
      <c r="Y59" s="404">
        <v>44.84</v>
      </c>
      <c r="Z59" s="404"/>
      <c r="AA59" s="404"/>
      <c r="AB59" s="404"/>
      <c r="AC59" s="404">
        <v>46.17</v>
      </c>
      <c r="AD59" s="404"/>
      <c r="AE59" s="404"/>
      <c r="AF59" s="404"/>
      <c r="AG59" s="404">
        <v>47.31</v>
      </c>
      <c r="AH59" s="404"/>
      <c r="AI59" s="404"/>
      <c r="AJ59" s="404"/>
      <c r="AK59" s="410">
        <v>43.91</v>
      </c>
      <c r="AL59" s="410"/>
      <c r="AM59" s="410"/>
      <c r="AN59" s="410"/>
      <c r="AO59" s="404">
        <v>45.52</v>
      </c>
      <c r="AP59" s="404"/>
      <c r="AQ59" s="404"/>
      <c r="AR59" s="404"/>
      <c r="AS59" s="404">
        <v>46.38</v>
      </c>
      <c r="AT59" s="404"/>
      <c r="AU59" s="404"/>
      <c r="AV59" s="404"/>
    </row>
    <row r="60" spans="1:48" ht="11.25" customHeight="1">
      <c r="A60" s="428" t="s">
        <v>353</v>
      </c>
      <c r="B60" s="428"/>
      <c r="C60" s="428"/>
      <c r="D60" s="429"/>
      <c r="E60" s="410">
        <v>33.88</v>
      </c>
      <c r="F60" s="410"/>
      <c r="G60" s="410"/>
      <c r="H60" s="410"/>
      <c r="I60" s="410">
        <v>34.86</v>
      </c>
      <c r="J60" s="410"/>
      <c r="K60" s="410"/>
      <c r="L60" s="410"/>
      <c r="M60" s="410">
        <v>36.48</v>
      </c>
      <c r="N60" s="410"/>
      <c r="O60" s="410"/>
      <c r="P60" s="410"/>
      <c r="Q60" s="410">
        <v>37.8</v>
      </c>
      <c r="R60" s="410"/>
      <c r="S60" s="410"/>
      <c r="T60" s="410"/>
      <c r="U60" s="404">
        <v>39.15</v>
      </c>
      <c r="V60" s="404"/>
      <c r="W60" s="404"/>
      <c r="X60" s="404"/>
      <c r="Y60" s="404">
        <v>40.04</v>
      </c>
      <c r="Z60" s="404"/>
      <c r="AA60" s="404"/>
      <c r="AB60" s="404"/>
      <c r="AC60" s="404">
        <v>41.35</v>
      </c>
      <c r="AD60" s="404"/>
      <c r="AE60" s="404"/>
      <c r="AF60" s="404"/>
      <c r="AG60" s="404">
        <v>42.46</v>
      </c>
      <c r="AH60" s="404"/>
      <c r="AI60" s="404"/>
      <c r="AJ60" s="404"/>
      <c r="AK60" s="410">
        <v>39.12</v>
      </c>
      <c r="AL60" s="410"/>
      <c r="AM60" s="410"/>
      <c r="AN60" s="410"/>
      <c r="AO60" s="404">
        <v>40.73</v>
      </c>
      <c r="AP60" s="404"/>
      <c r="AQ60" s="404"/>
      <c r="AR60" s="404"/>
      <c r="AS60" s="404">
        <v>41.57</v>
      </c>
      <c r="AT60" s="404"/>
      <c r="AU60" s="404"/>
      <c r="AV60" s="404"/>
    </row>
    <row r="61" spans="1:48" ht="11.25" customHeight="1">
      <c r="A61" s="428" t="s">
        <v>354</v>
      </c>
      <c r="B61" s="428"/>
      <c r="C61" s="428"/>
      <c r="D61" s="429"/>
      <c r="E61" s="410">
        <v>29.31</v>
      </c>
      <c r="F61" s="410"/>
      <c r="G61" s="410"/>
      <c r="H61" s="410"/>
      <c r="I61" s="410">
        <v>30.23</v>
      </c>
      <c r="J61" s="410"/>
      <c r="K61" s="410"/>
      <c r="L61" s="410"/>
      <c r="M61" s="410">
        <v>31.82</v>
      </c>
      <c r="N61" s="410"/>
      <c r="O61" s="410"/>
      <c r="P61" s="410"/>
      <c r="Q61" s="410">
        <v>33.1</v>
      </c>
      <c r="R61" s="410"/>
      <c r="S61" s="410"/>
      <c r="T61" s="410"/>
      <c r="U61" s="404">
        <v>34.4</v>
      </c>
      <c r="V61" s="404"/>
      <c r="W61" s="404"/>
      <c r="X61" s="404"/>
      <c r="Y61" s="404">
        <v>35.32</v>
      </c>
      <c r="Z61" s="404"/>
      <c r="AA61" s="404"/>
      <c r="AB61" s="404"/>
      <c r="AC61" s="404">
        <v>36.62</v>
      </c>
      <c r="AD61" s="404"/>
      <c r="AE61" s="404"/>
      <c r="AF61" s="404"/>
      <c r="AG61" s="404">
        <v>37.71</v>
      </c>
      <c r="AH61" s="404"/>
      <c r="AI61" s="404"/>
      <c r="AJ61" s="404"/>
      <c r="AK61" s="410">
        <v>34.43</v>
      </c>
      <c r="AL61" s="410"/>
      <c r="AM61" s="410"/>
      <c r="AN61" s="410"/>
      <c r="AO61" s="404">
        <v>36.01</v>
      </c>
      <c r="AP61" s="404"/>
      <c r="AQ61" s="404"/>
      <c r="AR61" s="404"/>
      <c r="AS61" s="404">
        <v>36.84</v>
      </c>
      <c r="AT61" s="404"/>
      <c r="AU61" s="404"/>
      <c r="AV61" s="404"/>
    </row>
    <row r="62" spans="1:48" ht="11.25" customHeight="1">
      <c r="A62" s="428" t="s">
        <v>355</v>
      </c>
      <c r="B62" s="428"/>
      <c r="C62" s="428"/>
      <c r="D62" s="429"/>
      <c r="E62" s="410">
        <v>24.88</v>
      </c>
      <c r="F62" s="410"/>
      <c r="G62" s="410"/>
      <c r="H62" s="410"/>
      <c r="I62" s="410">
        <v>25.72</v>
      </c>
      <c r="J62" s="410"/>
      <c r="K62" s="410"/>
      <c r="L62" s="410"/>
      <c r="M62" s="410">
        <v>27.23</v>
      </c>
      <c r="N62" s="410"/>
      <c r="O62" s="410"/>
      <c r="P62" s="410"/>
      <c r="Q62" s="410">
        <v>28.52</v>
      </c>
      <c r="R62" s="410"/>
      <c r="S62" s="410"/>
      <c r="T62" s="410"/>
      <c r="U62" s="404">
        <v>29.79</v>
      </c>
      <c r="V62" s="404"/>
      <c r="W62" s="404"/>
      <c r="X62" s="404"/>
      <c r="Y62" s="404">
        <v>30.68</v>
      </c>
      <c r="Z62" s="404"/>
      <c r="AA62" s="404"/>
      <c r="AB62" s="404"/>
      <c r="AC62" s="404">
        <v>31.97</v>
      </c>
      <c r="AD62" s="404"/>
      <c r="AE62" s="404"/>
      <c r="AF62" s="404"/>
      <c r="AG62" s="404">
        <v>33.03</v>
      </c>
      <c r="AH62" s="404"/>
      <c r="AI62" s="404"/>
      <c r="AJ62" s="404"/>
      <c r="AK62" s="410">
        <v>29.82</v>
      </c>
      <c r="AL62" s="410"/>
      <c r="AM62" s="410"/>
      <c r="AN62" s="410"/>
      <c r="AO62" s="404">
        <v>31.4</v>
      </c>
      <c r="AP62" s="404"/>
      <c r="AQ62" s="404"/>
      <c r="AR62" s="404"/>
      <c r="AS62" s="404">
        <v>32.2</v>
      </c>
      <c r="AT62" s="404"/>
      <c r="AU62" s="404"/>
      <c r="AV62" s="404"/>
    </row>
    <row r="63" spans="1:48" ht="11.25" customHeight="1">
      <c r="A63" s="221"/>
      <c r="B63" s="221"/>
      <c r="C63" s="221"/>
      <c r="D63" s="222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4"/>
      <c r="AL63" s="224"/>
      <c r="AM63" s="224"/>
      <c r="AN63" s="224"/>
      <c r="AO63" s="223"/>
      <c r="AP63" s="223"/>
      <c r="AQ63" s="223"/>
      <c r="AR63" s="223"/>
      <c r="AS63" s="223"/>
      <c r="AT63" s="223"/>
      <c r="AU63" s="223"/>
      <c r="AV63" s="223"/>
    </row>
    <row r="64" spans="1:48" ht="11.25" customHeight="1">
      <c r="A64" s="428" t="s">
        <v>356</v>
      </c>
      <c r="B64" s="428"/>
      <c r="C64" s="428"/>
      <c r="D64" s="429"/>
      <c r="E64" s="410">
        <v>20.6</v>
      </c>
      <c r="F64" s="410"/>
      <c r="G64" s="410"/>
      <c r="H64" s="410"/>
      <c r="I64" s="410">
        <v>21.34</v>
      </c>
      <c r="J64" s="410"/>
      <c r="K64" s="410"/>
      <c r="L64" s="410"/>
      <c r="M64" s="410">
        <v>22.76</v>
      </c>
      <c r="N64" s="410"/>
      <c r="O64" s="410"/>
      <c r="P64" s="410"/>
      <c r="Q64" s="410">
        <v>24</v>
      </c>
      <c r="R64" s="410"/>
      <c r="S64" s="410"/>
      <c r="T64" s="410"/>
      <c r="U64" s="404">
        <v>25.27</v>
      </c>
      <c r="V64" s="404"/>
      <c r="W64" s="404"/>
      <c r="X64" s="404"/>
      <c r="Y64" s="404">
        <v>26.15</v>
      </c>
      <c r="Z64" s="404"/>
      <c r="AA64" s="404"/>
      <c r="AB64" s="404"/>
      <c r="AC64" s="404">
        <v>27.41</v>
      </c>
      <c r="AD64" s="404"/>
      <c r="AE64" s="404"/>
      <c r="AF64" s="404"/>
      <c r="AG64" s="404">
        <v>28.44</v>
      </c>
      <c r="AH64" s="404"/>
      <c r="AI64" s="404"/>
      <c r="AJ64" s="404"/>
      <c r="AK64" s="410">
        <v>25.31</v>
      </c>
      <c r="AL64" s="410"/>
      <c r="AM64" s="410"/>
      <c r="AN64" s="410"/>
      <c r="AO64" s="404">
        <v>26.85</v>
      </c>
      <c r="AP64" s="404"/>
      <c r="AQ64" s="404"/>
      <c r="AR64" s="404"/>
      <c r="AS64" s="404">
        <v>27.66</v>
      </c>
      <c r="AT64" s="404"/>
      <c r="AU64" s="404"/>
      <c r="AV64" s="404"/>
    </row>
    <row r="65" spans="1:48" ht="11.25" customHeight="1">
      <c r="A65" s="428" t="s">
        <v>357</v>
      </c>
      <c r="B65" s="428"/>
      <c r="C65" s="428"/>
      <c r="D65" s="429"/>
      <c r="E65" s="410">
        <v>16.54</v>
      </c>
      <c r="F65" s="410"/>
      <c r="G65" s="410"/>
      <c r="H65" s="410"/>
      <c r="I65" s="410">
        <v>17.18</v>
      </c>
      <c r="J65" s="410"/>
      <c r="K65" s="410"/>
      <c r="L65" s="410"/>
      <c r="M65" s="410">
        <v>18.47</v>
      </c>
      <c r="N65" s="410"/>
      <c r="O65" s="410"/>
      <c r="P65" s="410"/>
      <c r="Q65" s="410">
        <v>19.65</v>
      </c>
      <c r="R65" s="410"/>
      <c r="S65" s="410"/>
      <c r="T65" s="410"/>
      <c r="U65" s="404">
        <v>20.85</v>
      </c>
      <c r="V65" s="404"/>
      <c r="W65" s="404"/>
      <c r="X65" s="404"/>
      <c r="Y65" s="404">
        <v>21.71</v>
      </c>
      <c r="Z65" s="404"/>
      <c r="AA65" s="404"/>
      <c r="AB65" s="404"/>
      <c r="AC65" s="404">
        <v>22.97</v>
      </c>
      <c r="AD65" s="404"/>
      <c r="AE65" s="404"/>
      <c r="AF65" s="404"/>
      <c r="AG65" s="404">
        <v>23.9</v>
      </c>
      <c r="AH65" s="404"/>
      <c r="AI65" s="404"/>
      <c r="AJ65" s="404"/>
      <c r="AK65" s="410">
        <v>20.94</v>
      </c>
      <c r="AL65" s="410"/>
      <c r="AM65" s="410"/>
      <c r="AN65" s="410"/>
      <c r="AO65" s="404">
        <v>22.42</v>
      </c>
      <c r="AP65" s="404"/>
      <c r="AQ65" s="404"/>
      <c r="AR65" s="404"/>
      <c r="AS65" s="404">
        <v>23.19</v>
      </c>
      <c r="AT65" s="404"/>
      <c r="AU65" s="404"/>
      <c r="AV65" s="404"/>
    </row>
    <row r="66" spans="1:48" ht="11.25" customHeight="1">
      <c r="A66" s="428" t="s">
        <v>358</v>
      </c>
      <c r="B66" s="428"/>
      <c r="C66" s="428"/>
      <c r="D66" s="429"/>
      <c r="E66" s="410">
        <v>12.8</v>
      </c>
      <c r="F66" s="410"/>
      <c r="G66" s="410"/>
      <c r="H66" s="410"/>
      <c r="I66" s="410">
        <v>13.29</v>
      </c>
      <c r="J66" s="410"/>
      <c r="K66" s="410"/>
      <c r="L66" s="410"/>
      <c r="M66" s="410">
        <v>14.43</v>
      </c>
      <c r="N66" s="410"/>
      <c r="O66" s="410"/>
      <c r="P66" s="410"/>
      <c r="Q66" s="410">
        <v>15.5</v>
      </c>
      <c r="R66" s="410"/>
      <c r="S66" s="410"/>
      <c r="T66" s="410"/>
      <c r="U66" s="404">
        <v>16.59</v>
      </c>
      <c r="V66" s="404"/>
      <c r="W66" s="404"/>
      <c r="X66" s="404"/>
      <c r="Y66" s="404">
        <v>17.47</v>
      </c>
      <c r="Z66" s="404"/>
      <c r="AA66" s="404"/>
      <c r="AB66" s="404"/>
      <c r="AC66" s="404">
        <v>18.66</v>
      </c>
      <c r="AD66" s="404"/>
      <c r="AE66" s="404"/>
      <c r="AF66" s="404"/>
      <c r="AG66" s="404">
        <v>19.56</v>
      </c>
      <c r="AH66" s="404"/>
      <c r="AI66" s="404"/>
      <c r="AJ66" s="404"/>
      <c r="AK66" s="410">
        <v>16.76</v>
      </c>
      <c r="AL66" s="410"/>
      <c r="AM66" s="410"/>
      <c r="AN66" s="410"/>
      <c r="AO66" s="404">
        <v>18.19</v>
      </c>
      <c r="AP66" s="404"/>
      <c r="AQ66" s="404"/>
      <c r="AR66" s="404"/>
      <c r="AS66" s="404">
        <v>18.88</v>
      </c>
      <c r="AT66" s="404"/>
      <c r="AU66" s="404"/>
      <c r="AV66" s="404"/>
    </row>
    <row r="67" spans="1:48" ht="11.25" customHeight="1">
      <c r="A67" s="428" t="s">
        <v>359</v>
      </c>
      <c r="B67" s="428"/>
      <c r="C67" s="428"/>
      <c r="D67" s="429"/>
      <c r="E67" s="410">
        <v>9.52</v>
      </c>
      <c r="F67" s="410"/>
      <c r="G67" s="410"/>
      <c r="H67" s="410"/>
      <c r="I67" s="410">
        <v>9.87</v>
      </c>
      <c r="J67" s="410"/>
      <c r="K67" s="410"/>
      <c r="L67" s="410"/>
      <c r="M67" s="410">
        <v>10.74</v>
      </c>
      <c r="N67" s="410"/>
      <c r="O67" s="410"/>
      <c r="P67" s="410"/>
      <c r="Q67" s="410">
        <v>11.69</v>
      </c>
      <c r="R67" s="410"/>
      <c r="S67" s="410"/>
      <c r="T67" s="410"/>
      <c r="U67" s="404">
        <v>12.66</v>
      </c>
      <c r="V67" s="404"/>
      <c r="W67" s="404"/>
      <c r="X67" s="404"/>
      <c r="Y67" s="404">
        <v>13.5</v>
      </c>
      <c r="Z67" s="404"/>
      <c r="AA67" s="404"/>
      <c r="AB67" s="404"/>
      <c r="AC67" s="404">
        <v>14.6</v>
      </c>
      <c r="AD67" s="404"/>
      <c r="AE67" s="404"/>
      <c r="AF67" s="404"/>
      <c r="AG67" s="404">
        <v>15.4</v>
      </c>
      <c r="AH67" s="404"/>
      <c r="AI67" s="404"/>
      <c r="AJ67" s="404"/>
      <c r="AK67" s="410">
        <v>12.88</v>
      </c>
      <c r="AL67" s="410"/>
      <c r="AM67" s="410"/>
      <c r="AN67" s="410"/>
      <c r="AO67" s="404">
        <v>14.19</v>
      </c>
      <c r="AP67" s="404"/>
      <c r="AQ67" s="404"/>
      <c r="AR67" s="404"/>
      <c r="AS67" s="404">
        <v>14.83</v>
      </c>
      <c r="AT67" s="404"/>
      <c r="AU67" s="404"/>
      <c r="AV67" s="404"/>
    </row>
    <row r="68" spans="1:48" ht="11.25" customHeight="1">
      <c r="A68" s="428" t="s">
        <v>360</v>
      </c>
      <c r="B68" s="428"/>
      <c r="C68" s="428"/>
      <c r="D68" s="429"/>
      <c r="E68" s="410">
        <v>6.94</v>
      </c>
      <c r="F68" s="410"/>
      <c r="G68" s="410"/>
      <c r="H68" s="410"/>
      <c r="I68" s="410">
        <v>7.08</v>
      </c>
      <c r="J68" s="410"/>
      <c r="K68" s="410"/>
      <c r="L68" s="410"/>
      <c r="M68" s="410">
        <v>7.69</v>
      </c>
      <c r="N68" s="410"/>
      <c r="O68" s="410"/>
      <c r="P68" s="410"/>
      <c r="Q68" s="410">
        <v>8.39</v>
      </c>
      <c r="R68" s="410"/>
      <c r="S68" s="410"/>
      <c r="T68" s="410"/>
      <c r="U68" s="404">
        <v>9.19</v>
      </c>
      <c r="V68" s="404"/>
      <c r="W68" s="404"/>
      <c r="X68" s="404"/>
      <c r="Y68" s="404">
        <v>9.89</v>
      </c>
      <c r="Z68" s="404"/>
      <c r="AA68" s="404"/>
      <c r="AB68" s="404"/>
      <c r="AC68" s="404">
        <v>10.9</v>
      </c>
      <c r="AD68" s="404"/>
      <c r="AE68" s="404"/>
      <c r="AF68" s="404"/>
      <c r="AG68" s="404">
        <v>11.57</v>
      </c>
      <c r="AH68" s="404"/>
      <c r="AI68" s="404"/>
      <c r="AJ68" s="404"/>
      <c r="AK68" s="410">
        <v>9.47</v>
      </c>
      <c r="AL68" s="410"/>
      <c r="AM68" s="410"/>
      <c r="AN68" s="410"/>
      <c r="AO68" s="404">
        <v>10.6</v>
      </c>
      <c r="AP68" s="404"/>
      <c r="AQ68" s="404"/>
      <c r="AR68" s="404"/>
      <c r="AS68" s="404">
        <v>11.13</v>
      </c>
      <c r="AT68" s="404"/>
      <c r="AU68" s="404"/>
      <c r="AV68" s="404"/>
    </row>
    <row r="69" spans="1:48" ht="11.25" customHeight="1">
      <c r="A69" s="428" t="s">
        <v>361</v>
      </c>
      <c r="B69" s="428"/>
      <c r="C69" s="428"/>
      <c r="D69" s="429"/>
      <c r="E69" s="410">
        <v>4.9</v>
      </c>
      <c r="F69" s="410"/>
      <c r="G69" s="410"/>
      <c r="H69" s="410"/>
      <c r="I69" s="410">
        <v>5.06</v>
      </c>
      <c r="J69" s="410"/>
      <c r="K69" s="410"/>
      <c r="L69" s="410"/>
      <c r="M69" s="410">
        <v>5.36</v>
      </c>
      <c r="N69" s="410"/>
      <c r="O69" s="410"/>
      <c r="P69" s="410"/>
      <c r="Q69" s="410">
        <v>5.83</v>
      </c>
      <c r="R69" s="410"/>
      <c r="S69" s="410"/>
      <c r="T69" s="410"/>
      <c r="U69" s="404">
        <v>6.4</v>
      </c>
      <c r="V69" s="404"/>
      <c r="W69" s="404"/>
      <c r="X69" s="404"/>
      <c r="Y69" s="404">
        <v>6.96</v>
      </c>
      <c r="Z69" s="404"/>
      <c r="AA69" s="404"/>
      <c r="AB69" s="404"/>
      <c r="AC69" s="404">
        <v>7.78</v>
      </c>
      <c r="AD69" s="404"/>
      <c r="AE69" s="404"/>
      <c r="AF69" s="404"/>
      <c r="AG69" s="404">
        <v>8.27</v>
      </c>
      <c r="AH69" s="404"/>
      <c r="AI69" s="404"/>
      <c r="AJ69" s="404"/>
      <c r="AK69" s="410">
        <v>6.67</v>
      </c>
      <c r="AL69" s="410"/>
      <c r="AM69" s="410"/>
      <c r="AN69" s="410"/>
      <c r="AO69" s="404">
        <v>7.61</v>
      </c>
      <c r="AP69" s="404"/>
      <c r="AQ69" s="404"/>
      <c r="AR69" s="404"/>
      <c r="AS69" s="404">
        <v>7.99</v>
      </c>
      <c r="AT69" s="404"/>
      <c r="AU69" s="404"/>
      <c r="AV69" s="404"/>
    </row>
    <row r="70" spans="1:48" ht="4.5" customHeight="1" thickBot="1">
      <c r="A70" s="403"/>
      <c r="B70" s="403"/>
      <c r="C70" s="403"/>
      <c r="D70" s="406"/>
      <c r="E70" s="407"/>
      <c r="F70" s="403"/>
      <c r="G70" s="403"/>
      <c r="H70" s="403"/>
      <c r="I70" s="403"/>
      <c r="J70" s="403"/>
      <c r="K70" s="403"/>
      <c r="L70" s="403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3"/>
      <c r="X70" s="403"/>
      <c r="Y70" s="403"/>
      <c r="Z70" s="403"/>
      <c r="AA70" s="403"/>
      <c r="AB70" s="403"/>
      <c r="AC70" s="403"/>
      <c r="AD70" s="403"/>
      <c r="AE70" s="403"/>
      <c r="AF70" s="403"/>
      <c r="AG70" s="408"/>
      <c r="AH70" s="408"/>
      <c r="AI70" s="408"/>
      <c r="AJ70" s="408"/>
      <c r="AK70" s="403"/>
      <c r="AL70" s="403"/>
      <c r="AM70" s="403"/>
      <c r="AN70" s="403"/>
      <c r="AO70" s="403"/>
      <c r="AP70" s="403"/>
      <c r="AQ70" s="403"/>
      <c r="AR70" s="403"/>
      <c r="AS70" s="403"/>
      <c r="AT70" s="403"/>
      <c r="AU70" s="403"/>
      <c r="AV70" s="403"/>
    </row>
    <row r="71" ht="10.5" customHeight="1">
      <c r="AV71" s="168" t="s">
        <v>170</v>
      </c>
    </row>
    <row r="72" spans="1:48" ht="10.5" customHeight="1">
      <c r="A72" s="158" t="s">
        <v>201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4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</row>
    <row r="73" spans="1:48" ht="10.5" customHeight="1">
      <c r="A73" s="158" t="s">
        <v>200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4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</row>
    <row r="74" spans="1:49" ht="10.5" customHeight="1">
      <c r="A74" s="164" t="s">
        <v>172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57"/>
    </row>
  </sheetData>
  <sheetProtection/>
  <mergeCells count="574">
    <mergeCell ref="AM17:AS17"/>
    <mergeCell ref="AM19:AS19"/>
    <mergeCell ref="AM18:AS18"/>
    <mergeCell ref="AF9:AL9"/>
    <mergeCell ref="AM15:AS15"/>
    <mergeCell ref="AM16:AS16"/>
    <mergeCell ref="AF11:AL11"/>
    <mergeCell ref="AF17:AL17"/>
    <mergeCell ref="AM10:AS10"/>
    <mergeCell ref="AF18:AL18"/>
    <mergeCell ref="AM8:AS8"/>
    <mergeCell ref="AF6:AL6"/>
    <mergeCell ref="AF10:AL10"/>
    <mergeCell ref="AM9:AS9"/>
    <mergeCell ref="AF15:AL15"/>
    <mergeCell ref="AM11:AS11"/>
    <mergeCell ref="AM12:AS12"/>
    <mergeCell ref="AF13:AL13"/>
    <mergeCell ref="AM13:AS13"/>
    <mergeCell ref="A62:D62"/>
    <mergeCell ref="A61:D61"/>
    <mergeCell ref="A60:D60"/>
    <mergeCell ref="A59:D59"/>
    <mergeCell ref="A66:D66"/>
    <mergeCell ref="A65:D65"/>
    <mergeCell ref="A64:D64"/>
    <mergeCell ref="A51:D51"/>
    <mergeCell ref="A50:D50"/>
    <mergeCell ref="A58:D58"/>
    <mergeCell ref="A57:D57"/>
    <mergeCell ref="A55:D55"/>
    <mergeCell ref="A54:D54"/>
    <mergeCell ref="A53:D53"/>
    <mergeCell ref="A52:D52"/>
    <mergeCell ref="E68:H68"/>
    <mergeCell ref="E69:H69"/>
    <mergeCell ref="A69:D69"/>
    <mergeCell ref="A68:D68"/>
    <mergeCell ref="E64:H64"/>
    <mergeCell ref="E65:H65"/>
    <mergeCell ref="E66:H66"/>
    <mergeCell ref="E67:H67"/>
    <mergeCell ref="A67:D67"/>
    <mergeCell ref="E57:H57"/>
    <mergeCell ref="E58:H58"/>
    <mergeCell ref="E59:H59"/>
    <mergeCell ref="E60:H60"/>
    <mergeCell ref="E61:H61"/>
    <mergeCell ref="E62:H62"/>
    <mergeCell ref="E50:H50"/>
    <mergeCell ref="E51:H51"/>
    <mergeCell ref="E52:H52"/>
    <mergeCell ref="E53:H53"/>
    <mergeCell ref="E54:H54"/>
    <mergeCell ref="E55:H55"/>
    <mergeCell ref="I64:L64"/>
    <mergeCell ref="I65:L65"/>
    <mergeCell ref="I66:L66"/>
    <mergeCell ref="I67:L67"/>
    <mergeCell ref="I68:L68"/>
    <mergeCell ref="I69:L69"/>
    <mergeCell ref="I57:L57"/>
    <mergeCell ref="I58:L58"/>
    <mergeCell ref="I59:L59"/>
    <mergeCell ref="I60:L60"/>
    <mergeCell ref="I61:L61"/>
    <mergeCell ref="I62:L62"/>
    <mergeCell ref="I50:L50"/>
    <mergeCell ref="I51:L51"/>
    <mergeCell ref="I52:L52"/>
    <mergeCell ref="I53:L53"/>
    <mergeCell ref="I54:L54"/>
    <mergeCell ref="I55:L55"/>
    <mergeCell ref="M64:P64"/>
    <mergeCell ref="M65:P65"/>
    <mergeCell ref="M66:P66"/>
    <mergeCell ref="M67:P67"/>
    <mergeCell ref="M69:P69"/>
    <mergeCell ref="M68:P68"/>
    <mergeCell ref="M57:P57"/>
    <mergeCell ref="M58:P58"/>
    <mergeCell ref="M59:P59"/>
    <mergeCell ref="M60:P60"/>
    <mergeCell ref="M61:P61"/>
    <mergeCell ref="M62:P62"/>
    <mergeCell ref="Q67:T67"/>
    <mergeCell ref="Q68:T68"/>
    <mergeCell ref="Q69:T69"/>
    <mergeCell ref="M50:P50"/>
    <mergeCell ref="M51:P51"/>
    <mergeCell ref="M52:P52"/>
    <mergeCell ref="M53:P53"/>
    <mergeCell ref="M54:P54"/>
    <mergeCell ref="M55:P55"/>
    <mergeCell ref="Q62:T62"/>
    <mergeCell ref="Q57:T57"/>
    <mergeCell ref="U64:X64"/>
    <mergeCell ref="Q65:T65"/>
    <mergeCell ref="Q66:T66"/>
    <mergeCell ref="Q58:T58"/>
    <mergeCell ref="Q59:T59"/>
    <mergeCell ref="Q60:T60"/>
    <mergeCell ref="Q61:T61"/>
    <mergeCell ref="Q64:T64"/>
    <mergeCell ref="U65:X65"/>
    <mergeCell ref="Q50:T50"/>
    <mergeCell ref="Q51:T51"/>
    <mergeCell ref="Q52:T52"/>
    <mergeCell ref="Q53:T53"/>
    <mergeCell ref="Q54:T54"/>
    <mergeCell ref="Q55:T55"/>
    <mergeCell ref="U66:X66"/>
    <mergeCell ref="U67:X67"/>
    <mergeCell ref="U60:X60"/>
    <mergeCell ref="U68:X68"/>
    <mergeCell ref="U69:X69"/>
    <mergeCell ref="U57:X57"/>
    <mergeCell ref="U58:X58"/>
    <mergeCell ref="U59:X59"/>
    <mergeCell ref="U61:X61"/>
    <mergeCell ref="U62:X62"/>
    <mergeCell ref="Y59:AB59"/>
    <mergeCell ref="Y60:AB60"/>
    <mergeCell ref="Y61:AB61"/>
    <mergeCell ref="Y62:AB62"/>
    <mergeCell ref="U50:X50"/>
    <mergeCell ref="U51:X51"/>
    <mergeCell ref="U52:X52"/>
    <mergeCell ref="U53:X53"/>
    <mergeCell ref="U54:X54"/>
    <mergeCell ref="U55:X55"/>
    <mergeCell ref="Y54:AB54"/>
    <mergeCell ref="Y55:AB55"/>
    <mergeCell ref="Y57:AB57"/>
    <mergeCell ref="Y58:AB58"/>
    <mergeCell ref="Y69:AB69"/>
    <mergeCell ref="Y68:AB68"/>
    <mergeCell ref="Y65:AB65"/>
    <mergeCell ref="Y66:AB66"/>
    <mergeCell ref="Y67:AB67"/>
    <mergeCell ref="Y64:AB64"/>
    <mergeCell ref="AC59:AF59"/>
    <mergeCell ref="AC58:AF58"/>
    <mergeCell ref="Y50:AB50"/>
    <mergeCell ref="Y51:AB51"/>
    <mergeCell ref="Y52:AB52"/>
    <mergeCell ref="AC53:AF53"/>
    <mergeCell ref="AC52:AF52"/>
    <mergeCell ref="AC51:AF51"/>
    <mergeCell ref="AC50:AF50"/>
    <mergeCell ref="Y53:AB53"/>
    <mergeCell ref="AC66:AF66"/>
    <mergeCell ref="AC65:AF65"/>
    <mergeCell ref="AC64:AF64"/>
    <mergeCell ref="AC62:AF62"/>
    <mergeCell ref="AC61:AF61"/>
    <mergeCell ref="AC60:AF60"/>
    <mergeCell ref="AG67:AJ67"/>
    <mergeCell ref="AG68:AJ68"/>
    <mergeCell ref="AG69:AJ69"/>
    <mergeCell ref="AC69:AF69"/>
    <mergeCell ref="AC68:AF68"/>
    <mergeCell ref="AC67:AF67"/>
    <mergeCell ref="AG60:AJ60"/>
    <mergeCell ref="AG61:AJ61"/>
    <mergeCell ref="AG62:AJ62"/>
    <mergeCell ref="AG64:AJ64"/>
    <mergeCell ref="AG65:AJ65"/>
    <mergeCell ref="AG66:AJ66"/>
    <mergeCell ref="AK69:AN69"/>
    <mergeCell ref="AG50:AJ50"/>
    <mergeCell ref="AG51:AJ51"/>
    <mergeCell ref="AG52:AJ52"/>
    <mergeCell ref="AG53:AJ53"/>
    <mergeCell ref="AG54:AJ54"/>
    <mergeCell ref="AG55:AJ55"/>
    <mergeCell ref="AG57:AJ57"/>
    <mergeCell ref="AG58:AJ58"/>
    <mergeCell ref="AG59:AJ59"/>
    <mergeCell ref="AK57:AN57"/>
    <mergeCell ref="AK58:AN58"/>
    <mergeCell ref="AK65:AN65"/>
    <mergeCell ref="AK66:AN66"/>
    <mergeCell ref="AK67:AN67"/>
    <mergeCell ref="AK68:AN68"/>
    <mergeCell ref="AK60:AN60"/>
    <mergeCell ref="AK61:AN61"/>
    <mergeCell ref="AK62:AN62"/>
    <mergeCell ref="AK64:AN64"/>
    <mergeCell ref="AK50:AN50"/>
    <mergeCell ref="AK51:AN51"/>
    <mergeCell ref="AK52:AN52"/>
    <mergeCell ref="AK53:AN53"/>
    <mergeCell ref="AK54:AN54"/>
    <mergeCell ref="AK55:AN55"/>
    <mergeCell ref="AO64:AR64"/>
    <mergeCell ref="AO65:AR65"/>
    <mergeCell ref="AO66:AR66"/>
    <mergeCell ref="AO67:AR67"/>
    <mergeCell ref="AO68:AR68"/>
    <mergeCell ref="AO69:AR69"/>
    <mergeCell ref="AO57:AR57"/>
    <mergeCell ref="AO58:AR58"/>
    <mergeCell ref="AO59:AR59"/>
    <mergeCell ref="AO60:AR60"/>
    <mergeCell ref="AO61:AR61"/>
    <mergeCell ref="AO62:AR62"/>
    <mergeCell ref="AO50:AR50"/>
    <mergeCell ref="AO51:AR51"/>
    <mergeCell ref="AO52:AR52"/>
    <mergeCell ref="AO53:AR53"/>
    <mergeCell ref="AO54:AR54"/>
    <mergeCell ref="AO55:AR55"/>
    <mergeCell ref="AS64:AV64"/>
    <mergeCell ref="AS65:AV65"/>
    <mergeCell ref="AS66:AV66"/>
    <mergeCell ref="AS67:AV67"/>
    <mergeCell ref="AS68:AV68"/>
    <mergeCell ref="AS69:AV69"/>
    <mergeCell ref="AS57:AV57"/>
    <mergeCell ref="AS58:AV58"/>
    <mergeCell ref="AS59:AV59"/>
    <mergeCell ref="AS60:AV60"/>
    <mergeCell ref="AS61:AV61"/>
    <mergeCell ref="AS62:AV62"/>
    <mergeCell ref="AS50:AV50"/>
    <mergeCell ref="AS51:AV51"/>
    <mergeCell ref="AS52:AV52"/>
    <mergeCell ref="AS53:AV53"/>
    <mergeCell ref="AS54:AV54"/>
    <mergeCell ref="AS55:AV55"/>
    <mergeCell ref="E45:H45"/>
    <mergeCell ref="E46:H46"/>
    <mergeCell ref="E47:H47"/>
    <mergeCell ref="E48:H48"/>
    <mergeCell ref="A45:D45"/>
    <mergeCell ref="A46:D46"/>
    <mergeCell ref="A47:D47"/>
    <mergeCell ref="A48:D48"/>
    <mergeCell ref="M45:P45"/>
    <mergeCell ref="M46:P46"/>
    <mergeCell ref="M47:P47"/>
    <mergeCell ref="M48:P48"/>
    <mergeCell ref="I45:L45"/>
    <mergeCell ref="I46:L46"/>
    <mergeCell ref="I47:L47"/>
    <mergeCell ref="I48:L48"/>
    <mergeCell ref="U45:X45"/>
    <mergeCell ref="U46:X46"/>
    <mergeCell ref="U47:X47"/>
    <mergeCell ref="U48:X48"/>
    <mergeCell ref="Q45:T45"/>
    <mergeCell ref="Q46:T46"/>
    <mergeCell ref="Q47:T47"/>
    <mergeCell ref="Q48:T48"/>
    <mergeCell ref="AC48:AF48"/>
    <mergeCell ref="Y45:AB45"/>
    <mergeCell ref="Y46:AB46"/>
    <mergeCell ref="Y47:AB47"/>
    <mergeCell ref="Y48:AB48"/>
    <mergeCell ref="AC45:AF45"/>
    <mergeCell ref="AC46:AF46"/>
    <mergeCell ref="AC47:AF47"/>
    <mergeCell ref="AS46:AV46"/>
    <mergeCell ref="AS47:AV47"/>
    <mergeCell ref="AK48:AN48"/>
    <mergeCell ref="AG45:AJ45"/>
    <mergeCell ref="AG46:AJ46"/>
    <mergeCell ref="AG47:AJ47"/>
    <mergeCell ref="AG48:AJ48"/>
    <mergeCell ref="AK45:AN45"/>
    <mergeCell ref="AK46:AN46"/>
    <mergeCell ref="AK47:AN47"/>
    <mergeCell ref="A41:D41"/>
    <mergeCell ref="A43:D43"/>
    <mergeCell ref="E41:H41"/>
    <mergeCell ref="A44:D44"/>
    <mergeCell ref="AS48:AV48"/>
    <mergeCell ref="AO45:AR45"/>
    <mergeCell ref="AO46:AR46"/>
    <mergeCell ref="AO47:AR47"/>
    <mergeCell ref="AO48:AR48"/>
    <mergeCell ref="AS45:AV45"/>
    <mergeCell ref="M44:P44"/>
    <mergeCell ref="I44:L44"/>
    <mergeCell ref="AS44:AV44"/>
    <mergeCell ref="AO44:AR44"/>
    <mergeCell ref="AK44:AN44"/>
    <mergeCell ref="AG44:AJ44"/>
    <mergeCell ref="A32:D32"/>
    <mergeCell ref="A33:D33"/>
    <mergeCell ref="AC44:AF44"/>
    <mergeCell ref="Y44:AB44"/>
    <mergeCell ref="U44:X44"/>
    <mergeCell ref="E43:H43"/>
    <mergeCell ref="I43:L43"/>
    <mergeCell ref="Y43:AB43"/>
    <mergeCell ref="E44:H44"/>
    <mergeCell ref="Q44:T44"/>
    <mergeCell ref="E40:H40"/>
    <mergeCell ref="A40:D40"/>
    <mergeCell ref="A34:D34"/>
    <mergeCell ref="A36:D36"/>
    <mergeCell ref="A37:D37"/>
    <mergeCell ref="A38:D38"/>
    <mergeCell ref="I37:L37"/>
    <mergeCell ref="I34:L34"/>
    <mergeCell ref="I36:L36"/>
    <mergeCell ref="A39:D39"/>
    <mergeCell ref="E38:H38"/>
    <mergeCell ref="E39:H39"/>
    <mergeCell ref="I33:L33"/>
    <mergeCell ref="I38:L38"/>
    <mergeCell ref="I39:L39"/>
    <mergeCell ref="E30:H30"/>
    <mergeCell ref="E31:H31"/>
    <mergeCell ref="E32:H32"/>
    <mergeCell ref="E33:H33"/>
    <mergeCell ref="E34:H34"/>
    <mergeCell ref="E36:H36"/>
    <mergeCell ref="E37:H37"/>
    <mergeCell ref="Q39:T39"/>
    <mergeCell ref="M43:P43"/>
    <mergeCell ref="Q40:T40"/>
    <mergeCell ref="Q43:T43"/>
    <mergeCell ref="I40:L40"/>
    <mergeCell ref="I41:L41"/>
    <mergeCell ref="M40:P40"/>
    <mergeCell ref="M41:P41"/>
    <mergeCell ref="Q41:T41"/>
    <mergeCell ref="U39:X39"/>
    <mergeCell ref="M33:P33"/>
    <mergeCell ref="M34:P34"/>
    <mergeCell ref="M36:P36"/>
    <mergeCell ref="M37:P37"/>
    <mergeCell ref="M38:P38"/>
    <mergeCell ref="Q38:T38"/>
    <mergeCell ref="M39:P39"/>
    <mergeCell ref="Q37:T37"/>
    <mergeCell ref="Q34:T34"/>
    <mergeCell ref="U40:X40"/>
    <mergeCell ref="U41:X41"/>
    <mergeCell ref="U43:X43"/>
    <mergeCell ref="AC36:AF36"/>
    <mergeCell ref="Q36:T36"/>
    <mergeCell ref="U34:X34"/>
    <mergeCell ref="U36:X36"/>
    <mergeCell ref="U37:X37"/>
    <mergeCell ref="U38:X38"/>
    <mergeCell ref="Y38:AB38"/>
    <mergeCell ref="AC31:AF31"/>
    <mergeCell ref="Y41:AB41"/>
    <mergeCell ref="Y33:AB33"/>
    <mergeCell ref="Y34:AB34"/>
    <mergeCell ref="Y36:AB36"/>
    <mergeCell ref="Y37:AB37"/>
    <mergeCell ref="Y39:AB39"/>
    <mergeCell ref="Y40:AB40"/>
    <mergeCell ref="AC39:AF39"/>
    <mergeCell ref="AC38:AF38"/>
    <mergeCell ref="AC37:AF37"/>
    <mergeCell ref="AC34:AF34"/>
    <mergeCell ref="AC33:AF33"/>
    <mergeCell ref="AC32:AF32"/>
    <mergeCell ref="AG40:AJ40"/>
    <mergeCell ref="AG41:AJ41"/>
    <mergeCell ref="AG37:AJ37"/>
    <mergeCell ref="AG43:AJ43"/>
    <mergeCell ref="AC43:AF43"/>
    <mergeCell ref="AC41:AF41"/>
    <mergeCell ref="AC40:AF40"/>
    <mergeCell ref="AK40:AN40"/>
    <mergeCell ref="AK41:AN41"/>
    <mergeCell ref="AK43:AN43"/>
    <mergeCell ref="AG30:AJ30"/>
    <mergeCell ref="AG31:AJ31"/>
    <mergeCell ref="AG32:AJ32"/>
    <mergeCell ref="AG33:AJ33"/>
    <mergeCell ref="AG34:AJ34"/>
    <mergeCell ref="AG36:AJ36"/>
    <mergeCell ref="AS43:AV43"/>
    <mergeCell ref="AO30:AR30"/>
    <mergeCell ref="AO31:AR31"/>
    <mergeCell ref="AO32:AR32"/>
    <mergeCell ref="AO33:AR33"/>
    <mergeCell ref="AO34:AR34"/>
    <mergeCell ref="AO36:AR36"/>
    <mergeCell ref="AO37:AR37"/>
    <mergeCell ref="AO40:AR40"/>
    <mergeCell ref="AO41:AR41"/>
    <mergeCell ref="M32:P32"/>
    <mergeCell ref="AS38:AV38"/>
    <mergeCell ref="AS39:AV39"/>
    <mergeCell ref="AO38:AR38"/>
    <mergeCell ref="AO39:AR39"/>
    <mergeCell ref="AK38:AN38"/>
    <mergeCell ref="AK39:AN39"/>
    <mergeCell ref="AG38:AJ38"/>
    <mergeCell ref="AG39:AJ39"/>
    <mergeCell ref="AK32:AN32"/>
    <mergeCell ref="Q31:T31"/>
    <mergeCell ref="AS33:AV33"/>
    <mergeCell ref="U30:X30"/>
    <mergeCell ref="U31:X31"/>
    <mergeCell ref="U32:X32"/>
    <mergeCell ref="U33:X33"/>
    <mergeCell ref="Y32:AB32"/>
    <mergeCell ref="Q33:T33"/>
    <mergeCell ref="AK30:AN30"/>
    <mergeCell ref="AK31:AN31"/>
    <mergeCell ref="Y31:AB31"/>
    <mergeCell ref="A30:D30"/>
    <mergeCell ref="A31:D31"/>
    <mergeCell ref="Q32:T32"/>
    <mergeCell ref="M30:P30"/>
    <mergeCell ref="M31:P31"/>
    <mergeCell ref="I32:L32"/>
    <mergeCell ref="I30:L30"/>
    <mergeCell ref="I31:L31"/>
    <mergeCell ref="Q30:T30"/>
    <mergeCell ref="M29:P29"/>
    <mergeCell ref="I29:L29"/>
    <mergeCell ref="E29:H29"/>
    <mergeCell ref="A29:D29"/>
    <mergeCell ref="AC30:AF30"/>
    <mergeCell ref="Y30:AB30"/>
    <mergeCell ref="AC29:AF29"/>
    <mergeCell ref="Y29:AB29"/>
    <mergeCell ref="U29:X29"/>
    <mergeCell ref="Q29:T29"/>
    <mergeCell ref="R20:X20"/>
    <mergeCell ref="Y19:AE19"/>
    <mergeCell ref="AG29:AJ29"/>
    <mergeCell ref="AB21:AH21"/>
    <mergeCell ref="AI21:AO21"/>
    <mergeCell ref="AK26:AV26"/>
    <mergeCell ref="AS27:AV27"/>
    <mergeCell ref="AO27:AR27"/>
    <mergeCell ref="AK27:AN27"/>
    <mergeCell ref="AS28:AV28"/>
    <mergeCell ref="K9:Q9"/>
    <mergeCell ref="AM20:AS20"/>
    <mergeCell ref="AF20:AL20"/>
    <mergeCell ref="A24:AV24"/>
    <mergeCell ref="N21:T21"/>
    <mergeCell ref="U21:AA21"/>
    <mergeCell ref="AF19:AL19"/>
    <mergeCell ref="K19:Q19"/>
    <mergeCell ref="K11:Q11"/>
    <mergeCell ref="K20:Q20"/>
    <mergeCell ref="Y27:AB27"/>
    <mergeCell ref="AG27:AJ27"/>
    <mergeCell ref="A26:D27"/>
    <mergeCell ref="E27:H27"/>
    <mergeCell ref="M27:P27"/>
    <mergeCell ref="K6:Q6"/>
    <mergeCell ref="E26:AJ26"/>
    <mergeCell ref="U27:X27"/>
    <mergeCell ref="I27:L27"/>
    <mergeCell ref="K17:Q17"/>
    <mergeCell ref="Y28:AB28"/>
    <mergeCell ref="AC28:AF28"/>
    <mergeCell ref="Q27:T27"/>
    <mergeCell ref="A1:AV1"/>
    <mergeCell ref="A2:AV2"/>
    <mergeCell ref="A5:F5"/>
    <mergeCell ref="AF8:AL8"/>
    <mergeCell ref="AF16:AL16"/>
    <mergeCell ref="AG28:AJ28"/>
    <mergeCell ref="AC27:AF27"/>
    <mergeCell ref="A28:D28"/>
    <mergeCell ref="E28:H28"/>
    <mergeCell ref="I28:L28"/>
    <mergeCell ref="M28:P28"/>
    <mergeCell ref="Q28:T28"/>
    <mergeCell ref="U28:X28"/>
    <mergeCell ref="AS37:AV37"/>
    <mergeCell ref="A49:D49"/>
    <mergeCell ref="E49:H49"/>
    <mergeCell ref="I49:L49"/>
    <mergeCell ref="M49:P49"/>
    <mergeCell ref="Q49:T49"/>
    <mergeCell ref="U49:X49"/>
    <mergeCell ref="Y49:AB49"/>
    <mergeCell ref="AS40:AV40"/>
    <mergeCell ref="AS41:AV41"/>
    <mergeCell ref="AS30:AV30"/>
    <mergeCell ref="AS31:AV31"/>
    <mergeCell ref="AS32:AV32"/>
    <mergeCell ref="AS34:AV34"/>
    <mergeCell ref="AS36:AV36"/>
    <mergeCell ref="AS29:AV29"/>
    <mergeCell ref="AO49:AR49"/>
    <mergeCell ref="AK28:AN28"/>
    <mergeCell ref="AO28:AR28"/>
    <mergeCell ref="AO43:AR43"/>
    <mergeCell ref="AK33:AN33"/>
    <mergeCell ref="AK34:AN34"/>
    <mergeCell ref="AO29:AR29"/>
    <mergeCell ref="AK29:AN29"/>
    <mergeCell ref="AK36:AN36"/>
    <mergeCell ref="AK37:AN37"/>
    <mergeCell ref="AC70:AF70"/>
    <mergeCell ref="AK70:AN70"/>
    <mergeCell ref="AG70:AJ70"/>
    <mergeCell ref="AC49:AF49"/>
    <mergeCell ref="AG49:AJ49"/>
    <mergeCell ref="AK49:AN49"/>
    <mergeCell ref="AK59:AN59"/>
    <mergeCell ref="AC57:AF57"/>
    <mergeCell ref="AC55:AF55"/>
    <mergeCell ref="AC54:AF54"/>
    <mergeCell ref="AO70:AR70"/>
    <mergeCell ref="AS70:AV70"/>
    <mergeCell ref="AS49:AV49"/>
    <mergeCell ref="A70:D70"/>
    <mergeCell ref="E70:H70"/>
    <mergeCell ref="I70:L70"/>
    <mergeCell ref="M70:P70"/>
    <mergeCell ref="Q70:T70"/>
    <mergeCell ref="U70:X70"/>
    <mergeCell ref="Y70:AB70"/>
    <mergeCell ref="K12:Q12"/>
    <mergeCell ref="AM4:AS4"/>
    <mergeCell ref="AF4:AL4"/>
    <mergeCell ref="Y4:AE4"/>
    <mergeCell ref="R4:X4"/>
    <mergeCell ref="K4:Q4"/>
    <mergeCell ref="AM6:AS6"/>
    <mergeCell ref="R9:X9"/>
    <mergeCell ref="R12:X12"/>
    <mergeCell ref="K8:Q8"/>
    <mergeCell ref="K18:Q18"/>
    <mergeCell ref="K15:Q15"/>
    <mergeCell ref="K16:Q16"/>
    <mergeCell ref="K10:Q10"/>
    <mergeCell ref="R16:X16"/>
    <mergeCell ref="Y6:AE6"/>
    <mergeCell ref="Y10:AE10"/>
    <mergeCell ref="Y8:AE8"/>
    <mergeCell ref="Y9:AE9"/>
    <mergeCell ref="R11:X11"/>
    <mergeCell ref="R17:X17"/>
    <mergeCell ref="R15:X15"/>
    <mergeCell ref="R6:X6"/>
    <mergeCell ref="R10:X10"/>
    <mergeCell ref="R8:X8"/>
    <mergeCell ref="Y16:AE16"/>
    <mergeCell ref="Y20:AE20"/>
    <mergeCell ref="A17:J17"/>
    <mergeCell ref="Y11:AE11"/>
    <mergeCell ref="Y17:AE17"/>
    <mergeCell ref="Y18:AE18"/>
    <mergeCell ref="Y15:AE15"/>
    <mergeCell ref="R18:X18"/>
    <mergeCell ref="R19:X19"/>
    <mergeCell ref="A18:J18"/>
    <mergeCell ref="A15:J15"/>
    <mergeCell ref="A4:J4"/>
    <mergeCell ref="A6:J6"/>
    <mergeCell ref="A10:J10"/>
    <mergeCell ref="A8:J8"/>
    <mergeCell ref="A9:J9"/>
    <mergeCell ref="A11:J11"/>
    <mergeCell ref="A16:J16"/>
    <mergeCell ref="A19:J19"/>
    <mergeCell ref="A20:J20"/>
    <mergeCell ref="A12:J12"/>
    <mergeCell ref="Y12:AE12"/>
    <mergeCell ref="AF12:AL12"/>
    <mergeCell ref="A13:J13"/>
    <mergeCell ref="K13:Q13"/>
    <mergeCell ref="R13:X13"/>
    <mergeCell ref="Y13:AE13"/>
  </mergeCells>
  <printOptions/>
  <pageMargins left="0.5905511811023622" right="0.5905511811023622" top="0.31496062992125984" bottom="0.3149606299212598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2" sqref="A2:J2"/>
    </sheetView>
  </sheetViews>
  <sheetFormatPr defaultColWidth="9.00390625" defaultRowHeight="12"/>
  <cols>
    <col min="1" max="1" width="12.875" style="0" customWidth="1"/>
    <col min="2" max="2" width="13.375" style="0" customWidth="1"/>
    <col min="3" max="10" width="11.625" style="0" customWidth="1"/>
  </cols>
  <sheetData>
    <row r="1" spans="1:10" ht="24" customHeight="1">
      <c r="A1" s="439" t="s">
        <v>334</v>
      </c>
      <c r="B1" s="439"/>
      <c r="C1" s="439"/>
      <c r="D1" s="439"/>
      <c r="E1" s="439"/>
      <c r="F1" s="439"/>
      <c r="G1" s="439"/>
      <c r="H1" s="439"/>
      <c r="I1" s="439"/>
      <c r="J1" s="439"/>
    </row>
    <row r="2" spans="1:10" ht="30" customHeight="1">
      <c r="A2" s="438" t="s">
        <v>473</v>
      </c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2.75" customHeight="1" thickBot="1">
      <c r="A3" s="87" t="s">
        <v>267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3.5" customHeight="1">
      <c r="A4" s="440" t="s">
        <v>115</v>
      </c>
      <c r="B4" s="442" t="s">
        <v>116</v>
      </c>
      <c r="C4" s="432" t="s">
        <v>117</v>
      </c>
      <c r="D4" s="433"/>
      <c r="E4" s="433"/>
      <c r="F4" s="433"/>
      <c r="G4" s="433"/>
      <c r="H4" s="433"/>
      <c r="I4" s="434"/>
      <c r="J4" s="444" t="s">
        <v>118</v>
      </c>
    </row>
    <row r="5" spans="1:10" ht="13.5" customHeight="1">
      <c r="A5" s="441"/>
      <c r="B5" s="443"/>
      <c r="C5" s="443" t="s">
        <v>116</v>
      </c>
      <c r="D5" s="435" t="s">
        <v>119</v>
      </c>
      <c r="E5" s="436"/>
      <c r="F5" s="436"/>
      <c r="G5" s="436"/>
      <c r="H5" s="437"/>
      <c r="I5" s="446" t="s">
        <v>120</v>
      </c>
      <c r="J5" s="445"/>
    </row>
    <row r="6" spans="1:10" ht="24" customHeight="1">
      <c r="A6" s="441"/>
      <c r="B6" s="443"/>
      <c r="C6" s="443"/>
      <c r="D6" s="98" t="s">
        <v>116</v>
      </c>
      <c r="E6" s="98" t="s">
        <v>121</v>
      </c>
      <c r="F6" s="142" t="s">
        <v>122</v>
      </c>
      <c r="G6" s="142" t="s">
        <v>123</v>
      </c>
      <c r="H6" s="98" t="s">
        <v>124</v>
      </c>
      <c r="I6" s="443"/>
      <c r="J6" s="445"/>
    </row>
    <row r="7" ht="6" customHeight="1">
      <c r="A7" s="6"/>
    </row>
    <row r="8" spans="1:10" s="171" customFormat="1" ht="12.75" customHeight="1">
      <c r="A8" s="170" t="s">
        <v>203</v>
      </c>
      <c r="B8" s="144">
        <v>1674372</v>
      </c>
      <c r="C8" s="145">
        <v>984524</v>
      </c>
      <c r="D8" s="145">
        <v>932588</v>
      </c>
      <c r="E8" s="145">
        <v>772867</v>
      </c>
      <c r="F8" s="145">
        <v>130299</v>
      </c>
      <c r="G8" s="145">
        <v>13709</v>
      </c>
      <c r="H8" s="145">
        <v>15713</v>
      </c>
      <c r="I8" s="145">
        <v>51936</v>
      </c>
      <c r="J8" s="145">
        <v>653905</v>
      </c>
    </row>
    <row r="9" spans="1:10" ht="12.75" customHeight="1">
      <c r="A9" s="100"/>
      <c r="B9" s="144"/>
      <c r="C9" s="145"/>
      <c r="D9" s="145"/>
      <c r="E9" s="145"/>
      <c r="F9" s="145"/>
      <c r="G9" s="145"/>
      <c r="H9" s="145"/>
      <c r="I9" s="145"/>
      <c r="J9" s="145"/>
    </row>
    <row r="10" spans="1:10" s="87" customFormat="1" ht="12.75" customHeight="1">
      <c r="A10" s="143" t="s">
        <v>46</v>
      </c>
      <c r="B10" s="172">
        <v>104570</v>
      </c>
      <c r="C10" s="173">
        <v>17117</v>
      </c>
      <c r="D10" s="173">
        <v>14698</v>
      </c>
      <c r="E10" s="173">
        <v>8449</v>
      </c>
      <c r="F10" s="173">
        <v>525</v>
      </c>
      <c r="G10" s="173">
        <v>5544</v>
      </c>
      <c r="H10" s="173">
        <v>180</v>
      </c>
      <c r="I10" s="173">
        <v>2419</v>
      </c>
      <c r="J10" s="173">
        <v>85246</v>
      </c>
    </row>
    <row r="11" spans="1:10" s="87" customFormat="1" ht="12.75" customHeight="1">
      <c r="A11" s="143" t="s">
        <v>47</v>
      </c>
      <c r="B11" s="172">
        <v>109702</v>
      </c>
      <c r="C11" s="173">
        <v>73783</v>
      </c>
      <c r="D11" s="173">
        <v>66422</v>
      </c>
      <c r="E11" s="173">
        <v>56604</v>
      </c>
      <c r="F11" s="173">
        <v>2018</v>
      </c>
      <c r="G11" s="173">
        <v>7030</v>
      </c>
      <c r="H11" s="173">
        <v>770</v>
      </c>
      <c r="I11" s="173">
        <v>7361</v>
      </c>
      <c r="J11" s="173">
        <v>29938</v>
      </c>
    </row>
    <row r="12" spans="1:10" s="87" customFormat="1" ht="12.75" customHeight="1">
      <c r="A12" s="143" t="s">
        <v>48</v>
      </c>
      <c r="B12" s="172">
        <v>117947</v>
      </c>
      <c r="C12" s="173">
        <v>96115</v>
      </c>
      <c r="D12" s="173">
        <v>88836</v>
      </c>
      <c r="E12" s="173">
        <v>81753</v>
      </c>
      <c r="F12" s="173">
        <v>4910</v>
      </c>
      <c r="G12" s="173">
        <v>605</v>
      </c>
      <c r="H12" s="173">
        <v>1568</v>
      </c>
      <c r="I12" s="173">
        <v>7279</v>
      </c>
      <c r="J12" s="173">
        <v>17248</v>
      </c>
    </row>
    <row r="13" spans="1:10" s="87" customFormat="1" ht="12.75" customHeight="1">
      <c r="A13" s="143" t="s">
        <v>49</v>
      </c>
      <c r="B13" s="172">
        <v>140282</v>
      </c>
      <c r="C13" s="173">
        <v>110581</v>
      </c>
      <c r="D13" s="173">
        <v>104176</v>
      </c>
      <c r="E13" s="173">
        <v>91944</v>
      </c>
      <c r="F13" s="173">
        <v>9832</v>
      </c>
      <c r="G13" s="173">
        <v>279</v>
      </c>
      <c r="H13" s="173">
        <v>2121</v>
      </c>
      <c r="I13" s="173">
        <v>6405</v>
      </c>
      <c r="J13" s="173">
        <v>25956</v>
      </c>
    </row>
    <row r="14" spans="1:10" s="87" customFormat="1" ht="12.75" customHeight="1">
      <c r="A14" s="143" t="s">
        <v>50</v>
      </c>
      <c r="B14" s="172">
        <v>117501</v>
      </c>
      <c r="C14" s="173">
        <v>94325</v>
      </c>
      <c r="D14" s="173">
        <v>89659</v>
      </c>
      <c r="E14" s="173">
        <v>75956</v>
      </c>
      <c r="F14" s="173">
        <v>12279</v>
      </c>
      <c r="G14" s="173">
        <v>113</v>
      </c>
      <c r="H14" s="173">
        <v>1311</v>
      </c>
      <c r="I14" s="173">
        <v>4666</v>
      </c>
      <c r="J14" s="173">
        <v>20445</v>
      </c>
    </row>
    <row r="15" spans="1:10" s="87" customFormat="1" ht="12.75" customHeight="1">
      <c r="A15" s="143"/>
      <c r="B15" s="172"/>
      <c r="C15" s="173"/>
      <c r="D15" s="173"/>
      <c r="E15" s="173"/>
      <c r="F15" s="173"/>
      <c r="G15" s="173"/>
      <c r="H15" s="173"/>
      <c r="I15" s="173"/>
      <c r="J15" s="173"/>
    </row>
    <row r="16" spans="1:10" s="87" customFormat="1" ht="12.75" customHeight="1">
      <c r="A16" s="143" t="s">
        <v>51</v>
      </c>
      <c r="B16" s="172">
        <v>110791</v>
      </c>
      <c r="C16" s="173">
        <v>93438</v>
      </c>
      <c r="D16" s="173">
        <v>89777</v>
      </c>
      <c r="E16" s="173">
        <v>74146</v>
      </c>
      <c r="F16" s="173">
        <v>14665</v>
      </c>
      <c r="G16" s="173">
        <v>70</v>
      </c>
      <c r="H16" s="173">
        <v>896</v>
      </c>
      <c r="I16" s="173">
        <v>3661</v>
      </c>
      <c r="J16" s="173">
        <v>15149</v>
      </c>
    </row>
    <row r="17" spans="1:10" s="87" customFormat="1" ht="12.75" customHeight="1">
      <c r="A17" s="143" t="s">
        <v>52</v>
      </c>
      <c r="B17" s="172">
        <v>114772</v>
      </c>
      <c r="C17" s="173">
        <v>98342</v>
      </c>
      <c r="D17" s="173">
        <v>94986</v>
      </c>
      <c r="E17" s="173">
        <v>79211</v>
      </c>
      <c r="F17" s="173">
        <v>14903</v>
      </c>
      <c r="G17" s="173">
        <v>28</v>
      </c>
      <c r="H17" s="173">
        <v>844</v>
      </c>
      <c r="I17" s="173">
        <v>3356</v>
      </c>
      <c r="J17" s="173">
        <v>14482</v>
      </c>
    </row>
    <row r="18" spans="1:10" s="87" customFormat="1" ht="12.75" customHeight="1">
      <c r="A18" s="143" t="s">
        <v>53</v>
      </c>
      <c r="B18" s="172">
        <v>128849</v>
      </c>
      <c r="C18" s="173">
        <v>106569</v>
      </c>
      <c r="D18" s="173">
        <v>102525</v>
      </c>
      <c r="E18" s="173">
        <v>86916</v>
      </c>
      <c r="F18" s="173">
        <v>14493</v>
      </c>
      <c r="G18" s="173">
        <v>16</v>
      </c>
      <c r="H18" s="173">
        <v>1100</v>
      </c>
      <c r="I18" s="173">
        <v>4044</v>
      </c>
      <c r="J18" s="173">
        <v>20245</v>
      </c>
    </row>
    <row r="19" spans="1:10" s="87" customFormat="1" ht="12.75" customHeight="1">
      <c r="A19" s="143" t="s">
        <v>54</v>
      </c>
      <c r="B19" s="172">
        <v>158662</v>
      </c>
      <c r="C19" s="173">
        <v>121191</v>
      </c>
      <c r="D19" s="173">
        <v>115907</v>
      </c>
      <c r="E19" s="173">
        <v>98239</v>
      </c>
      <c r="F19" s="173">
        <v>15890</v>
      </c>
      <c r="G19" s="173">
        <v>15</v>
      </c>
      <c r="H19" s="173">
        <v>1763</v>
      </c>
      <c r="I19" s="173">
        <v>5284</v>
      </c>
      <c r="J19" s="173">
        <v>35024</v>
      </c>
    </row>
    <row r="20" spans="1:10" s="87" customFormat="1" ht="12.75" customHeight="1">
      <c r="A20" s="143" t="s">
        <v>55</v>
      </c>
      <c r="B20" s="172">
        <v>133242</v>
      </c>
      <c r="C20" s="173">
        <v>74000</v>
      </c>
      <c r="D20" s="173">
        <v>69450</v>
      </c>
      <c r="E20" s="173">
        <v>54198</v>
      </c>
      <c r="F20" s="173">
        <v>13608</v>
      </c>
      <c r="G20" s="173">
        <v>4</v>
      </c>
      <c r="H20" s="173">
        <v>1640</v>
      </c>
      <c r="I20" s="173">
        <v>4550</v>
      </c>
      <c r="J20" s="173">
        <v>57397</v>
      </c>
    </row>
    <row r="21" spans="1:10" s="87" customFormat="1" ht="12.75" customHeight="1">
      <c r="A21" s="143"/>
      <c r="B21" s="172"/>
      <c r="C21" s="173"/>
      <c r="D21" s="173"/>
      <c r="E21" s="173"/>
      <c r="F21" s="173"/>
      <c r="G21" s="173"/>
      <c r="H21" s="173"/>
      <c r="I21" s="173"/>
      <c r="J21" s="173"/>
    </row>
    <row r="22" spans="1:10" s="87" customFormat="1" ht="12.75" customHeight="1">
      <c r="A22" s="143" t="s">
        <v>56</v>
      </c>
      <c r="B22" s="172">
        <v>112886</v>
      </c>
      <c r="C22" s="173">
        <v>42160</v>
      </c>
      <c r="D22" s="173">
        <v>40278</v>
      </c>
      <c r="E22" s="173">
        <v>28481</v>
      </c>
      <c r="F22" s="173">
        <v>10511</v>
      </c>
      <c r="G22" s="173">
        <v>3</v>
      </c>
      <c r="H22" s="173">
        <v>1283</v>
      </c>
      <c r="I22" s="173">
        <v>1882</v>
      </c>
      <c r="J22" s="173">
        <v>69124</v>
      </c>
    </row>
    <row r="23" spans="1:10" s="87" customFormat="1" ht="12.75" customHeight="1">
      <c r="A23" s="143" t="s">
        <v>57</v>
      </c>
      <c r="B23" s="172">
        <v>111753</v>
      </c>
      <c r="C23" s="173">
        <v>29517</v>
      </c>
      <c r="D23" s="173">
        <v>28849</v>
      </c>
      <c r="E23" s="173">
        <v>19459</v>
      </c>
      <c r="F23" s="173">
        <v>8342</v>
      </c>
      <c r="G23" s="173">
        <v>1</v>
      </c>
      <c r="H23" s="173">
        <v>1047</v>
      </c>
      <c r="I23" s="173">
        <v>668</v>
      </c>
      <c r="J23" s="173">
        <v>80564</v>
      </c>
    </row>
    <row r="24" spans="1:10" s="87" customFormat="1" ht="12.75" customHeight="1">
      <c r="A24" s="143" t="s">
        <v>58</v>
      </c>
      <c r="B24" s="172">
        <v>93509</v>
      </c>
      <c r="C24" s="173">
        <v>18014</v>
      </c>
      <c r="D24" s="173">
        <v>17787</v>
      </c>
      <c r="E24" s="173">
        <v>11670</v>
      </c>
      <c r="F24" s="173">
        <v>5426</v>
      </c>
      <c r="G24" s="173">
        <v>1</v>
      </c>
      <c r="H24" s="173">
        <v>690</v>
      </c>
      <c r="I24" s="173">
        <v>227</v>
      </c>
      <c r="J24" s="173">
        <v>74128</v>
      </c>
    </row>
    <row r="25" spans="1:10" s="87" customFormat="1" ht="12.75" customHeight="1">
      <c r="A25" s="143" t="s">
        <v>59</v>
      </c>
      <c r="B25" s="172">
        <v>62314</v>
      </c>
      <c r="C25" s="173">
        <v>6966</v>
      </c>
      <c r="D25" s="173">
        <v>6881</v>
      </c>
      <c r="E25" s="173">
        <v>4442</v>
      </c>
      <c r="F25" s="173">
        <v>2135</v>
      </c>
      <c r="G25" s="174" t="s">
        <v>114</v>
      </c>
      <c r="H25" s="173">
        <v>304</v>
      </c>
      <c r="I25" s="173">
        <v>85</v>
      </c>
      <c r="J25" s="173">
        <v>54466</v>
      </c>
    </row>
    <row r="26" spans="1:10" s="87" customFormat="1" ht="12.75" customHeight="1">
      <c r="A26" s="143" t="s">
        <v>60</v>
      </c>
      <c r="B26" s="172">
        <v>57592</v>
      </c>
      <c r="C26" s="173">
        <v>2406</v>
      </c>
      <c r="D26" s="173">
        <v>2357</v>
      </c>
      <c r="E26" s="173">
        <v>1399</v>
      </c>
      <c r="F26" s="173">
        <v>762</v>
      </c>
      <c r="G26" s="174" t="s">
        <v>114</v>
      </c>
      <c r="H26" s="173">
        <v>196</v>
      </c>
      <c r="I26" s="173">
        <v>49</v>
      </c>
      <c r="J26" s="173">
        <v>54493</v>
      </c>
    </row>
    <row r="27" spans="1:10" ht="12.75" customHeight="1">
      <c r="A27" s="101"/>
      <c r="B27" s="145"/>
      <c r="C27" s="145"/>
      <c r="D27" s="145"/>
      <c r="E27" s="145"/>
      <c r="F27" s="145"/>
      <c r="G27" s="146"/>
      <c r="H27" s="145"/>
      <c r="I27" s="145"/>
      <c r="J27" s="145"/>
    </row>
    <row r="28" spans="1:10" ht="12.75" customHeight="1">
      <c r="A28" s="100"/>
      <c r="B28" s="147"/>
      <c r="C28" s="146"/>
      <c r="D28" s="148"/>
      <c r="E28" s="149"/>
      <c r="F28" s="430"/>
      <c r="G28" s="431"/>
      <c r="H28" s="150"/>
      <c r="I28" s="151"/>
      <c r="J28" s="152"/>
    </row>
    <row r="29" spans="1:10" s="171" customFormat="1" ht="12.75" customHeight="1">
      <c r="A29" s="100" t="s">
        <v>202</v>
      </c>
      <c r="B29" s="144">
        <v>793216</v>
      </c>
      <c r="C29" s="145">
        <v>565694</v>
      </c>
      <c r="D29" s="145">
        <v>531133</v>
      </c>
      <c r="E29" s="145">
        <v>504331</v>
      </c>
      <c r="F29" s="145">
        <v>11393</v>
      </c>
      <c r="G29" s="145">
        <v>6783</v>
      </c>
      <c r="H29" s="145">
        <v>8626</v>
      </c>
      <c r="I29" s="145">
        <v>34561</v>
      </c>
      <c r="J29" s="145">
        <v>204944</v>
      </c>
    </row>
    <row r="30" spans="1:10" ht="12.75" customHeight="1">
      <c r="A30" s="100"/>
      <c r="B30" s="144"/>
      <c r="C30" s="145"/>
      <c r="D30" s="145"/>
      <c r="E30" s="145"/>
      <c r="F30" s="145"/>
      <c r="G30" s="145"/>
      <c r="H30" s="145"/>
      <c r="I30" s="145"/>
      <c r="J30" s="145"/>
    </row>
    <row r="31" spans="1:10" s="87" customFormat="1" ht="12.75" customHeight="1">
      <c r="A31" s="143" t="s">
        <v>46</v>
      </c>
      <c r="B31" s="172">
        <v>52668</v>
      </c>
      <c r="C31" s="173">
        <v>9284</v>
      </c>
      <c r="D31" s="173">
        <v>7877</v>
      </c>
      <c r="E31" s="173">
        <v>5174</v>
      </c>
      <c r="F31" s="173">
        <v>135</v>
      </c>
      <c r="G31" s="173">
        <v>2464</v>
      </c>
      <c r="H31" s="173">
        <v>104</v>
      </c>
      <c r="I31" s="173">
        <v>1407</v>
      </c>
      <c r="J31" s="173">
        <v>42155</v>
      </c>
    </row>
    <row r="32" spans="1:10" s="87" customFormat="1" ht="12.75" customHeight="1">
      <c r="A32" s="143" t="s">
        <v>47</v>
      </c>
      <c r="B32" s="172">
        <v>54173</v>
      </c>
      <c r="C32" s="173">
        <v>37629</v>
      </c>
      <c r="D32" s="173">
        <v>33282</v>
      </c>
      <c r="E32" s="173">
        <v>29036</v>
      </c>
      <c r="F32" s="173">
        <v>295</v>
      </c>
      <c r="G32" s="173">
        <v>3629</v>
      </c>
      <c r="H32" s="173">
        <v>322</v>
      </c>
      <c r="I32" s="173">
        <v>4347</v>
      </c>
      <c r="J32" s="173">
        <v>13091</v>
      </c>
    </row>
    <row r="33" spans="1:10" s="87" customFormat="1" ht="12.75" customHeight="1">
      <c r="A33" s="143" t="s">
        <v>48</v>
      </c>
      <c r="B33" s="172">
        <v>58884</v>
      </c>
      <c r="C33" s="173">
        <v>53636</v>
      </c>
      <c r="D33" s="173">
        <v>49396</v>
      </c>
      <c r="E33" s="173">
        <v>48368</v>
      </c>
      <c r="F33" s="173">
        <v>257</v>
      </c>
      <c r="G33" s="173">
        <v>396</v>
      </c>
      <c r="H33" s="173">
        <v>375</v>
      </c>
      <c r="I33" s="173">
        <v>4240</v>
      </c>
      <c r="J33" s="173">
        <v>2442</v>
      </c>
    </row>
    <row r="34" spans="1:10" s="87" customFormat="1" ht="12.75" customHeight="1">
      <c r="A34" s="143" t="s">
        <v>49</v>
      </c>
      <c r="B34" s="172">
        <v>69840</v>
      </c>
      <c r="C34" s="173">
        <v>65652</v>
      </c>
      <c r="D34" s="173">
        <v>61778</v>
      </c>
      <c r="E34" s="173">
        <v>60838</v>
      </c>
      <c r="F34" s="173">
        <v>286</v>
      </c>
      <c r="G34" s="173">
        <v>165</v>
      </c>
      <c r="H34" s="173">
        <v>489</v>
      </c>
      <c r="I34" s="173">
        <v>3874</v>
      </c>
      <c r="J34" s="173">
        <v>1791</v>
      </c>
    </row>
    <row r="35" spans="1:10" s="87" customFormat="1" ht="12.75" customHeight="1">
      <c r="A35" s="143" t="s">
        <v>50</v>
      </c>
      <c r="B35" s="172">
        <v>57717</v>
      </c>
      <c r="C35" s="173">
        <v>54521</v>
      </c>
      <c r="D35" s="173">
        <v>51619</v>
      </c>
      <c r="E35" s="173">
        <v>50915</v>
      </c>
      <c r="F35" s="173">
        <v>197</v>
      </c>
      <c r="G35" s="173">
        <v>58</v>
      </c>
      <c r="H35" s="173">
        <v>449</v>
      </c>
      <c r="I35" s="173">
        <v>2902</v>
      </c>
      <c r="J35" s="173">
        <v>1433</v>
      </c>
    </row>
    <row r="36" spans="1:10" s="87" customFormat="1" ht="12.75" customHeight="1">
      <c r="A36" s="143"/>
      <c r="B36" s="172"/>
      <c r="C36" s="173"/>
      <c r="D36" s="173"/>
      <c r="E36" s="173"/>
      <c r="F36" s="173"/>
      <c r="G36" s="173"/>
      <c r="H36" s="173"/>
      <c r="I36" s="173"/>
      <c r="J36" s="173"/>
    </row>
    <row r="37" spans="1:10" s="87" customFormat="1" ht="12.75" customHeight="1">
      <c r="A37" s="143" t="s">
        <v>51</v>
      </c>
      <c r="B37" s="172">
        <v>54583</v>
      </c>
      <c r="C37" s="173">
        <v>51865</v>
      </c>
      <c r="D37" s="173">
        <v>49559</v>
      </c>
      <c r="E37" s="173">
        <v>48866</v>
      </c>
      <c r="F37" s="173">
        <v>198</v>
      </c>
      <c r="G37" s="173">
        <v>26</v>
      </c>
      <c r="H37" s="173">
        <v>469</v>
      </c>
      <c r="I37" s="173">
        <v>2306</v>
      </c>
      <c r="J37" s="173">
        <v>1275</v>
      </c>
    </row>
    <row r="38" spans="1:10" s="87" customFormat="1" ht="12.75" customHeight="1">
      <c r="A38" s="143" t="s">
        <v>52</v>
      </c>
      <c r="B38" s="172">
        <v>56544</v>
      </c>
      <c r="C38" s="173">
        <v>53743</v>
      </c>
      <c r="D38" s="173">
        <v>51523</v>
      </c>
      <c r="E38" s="173">
        <v>50796</v>
      </c>
      <c r="F38" s="173">
        <v>226</v>
      </c>
      <c r="G38" s="173">
        <v>18</v>
      </c>
      <c r="H38" s="173">
        <v>483</v>
      </c>
      <c r="I38" s="173">
        <v>2220</v>
      </c>
      <c r="J38" s="173">
        <v>1501</v>
      </c>
    </row>
    <row r="39" spans="1:10" s="87" customFormat="1" ht="12.75" customHeight="1">
      <c r="A39" s="143" t="s">
        <v>53</v>
      </c>
      <c r="B39" s="172">
        <v>64246</v>
      </c>
      <c r="C39" s="173">
        <v>60594</v>
      </c>
      <c r="D39" s="173">
        <v>57698</v>
      </c>
      <c r="E39" s="173">
        <v>56688</v>
      </c>
      <c r="F39" s="173">
        <v>330</v>
      </c>
      <c r="G39" s="173">
        <v>8</v>
      </c>
      <c r="H39" s="173">
        <v>672</v>
      </c>
      <c r="I39" s="173">
        <v>2896</v>
      </c>
      <c r="J39" s="173">
        <v>2219</v>
      </c>
    </row>
    <row r="40" spans="1:10" s="87" customFormat="1" ht="12.75" customHeight="1">
      <c r="A40" s="143" t="s">
        <v>54</v>
      </c>
      <c r="B40" s="172">
        <v>78031</v>
      </c>
      <c r="C40" s="173">
        <v>71799</v>
      </c>
      <c r="D40" s="173">
        <v>67736</v>
      </c>
      <c r="E40" s="173">
        <v>65899</v>
      </c>
      <c r="F40" s="173">
        <v>619</v>
      </c>
      <c r="G40" s="173">
        <v>12</v>
      </c>
      <c r="H40" s="173">
        <v>1206</v>
      </c>
      <c r="I40" s="173">
        <v>4063</v>
      </c>
      <c r="J40" s="173">
        <v>4563</v>
      </c>
    </row>
    <row r="41" spans="1:10" s="87" customFormat="1" ht="12.75" customHeight="1">
      <c r="A41" s="143" t="s">
        <v>55</v>
      </c>
      <c r="B41" s="172">
        <v>64590</v>
      </c>
      <c r="C41" s="173">
        <v>46091</v>
      </c>
      <c r="D41" s="173">
        <v>42260</v>
      </c>
      <c r="E41" s="173">
        <v>38873</v>
      </c>
      <c r="F41" s="173">
        <v>2146</v>
      </c>
      <c r="G41" s="173">
        <v>4</v>
      </c>
      <c r="H41" s="173">
        <v>1237</v>
      </c>
      <c r="I41" s="173">
        <v>3831</v>
      </c>
      <c r="J41" s="173">
        <v>17226</v>
      </c>
    </row>
    <row r="42" spans="1:10" s="87" customFormat="1" ht="12.75" customHeight="1">
      <c r="A42" s="143"/>
      <c r="B42" s="172"/>
      <c r="C42" s="173"/>
      <c r="D42" s="173"/>
      <c r="E42" s="173"/>
      <c r="F42" s="173"/>
      <c r="G42" s="173"/>
      <c r="H42" s="173"/>
      <c r="I42" s="173"/>
      <c r="J42" s="173"/>
    </row>
    <row r="43" spans="1:10" s="87" customFormat="1" ht="12.75" customHeight="1">
      <c r="A43" s="143" t="s">
        <v>56</v>
      </c>
      <c r="B43" s="172">
        <v>53247</v>
      </c>
      <c r="C43" s="173">
        <v>26104</v>
      </c>
      <c r="D43" s="173">
        <v>24461</v>
      </c>
      <c r="E43" s="173">
        <v>20933</v>
      </c>
      <c r="F43" s="173">
        <v>2499</v>
      </c>
      <c r="G43" s="173">
        <v>1</v>
      </c>
      <c r="H43" s="173">
        <v>1028</v>
      </c>
      <c r="I43" s="173">
        <v>1643</v>
      </c>
      <c r="J43" s="173">
        <v>26058</v>
      </c>
    </row>
    <row r="44" spans="1:10" s="87" customFormat="1" ht="12.75" customHeight="1">
      <c r="A44" s="143" t="s">
        <v>57</v>
      </c>
      <c r="B44" s="172">
        <v>50786</v>
      </c>
      <c r="C44" s="173">
        <v>17976</v>
      </c>
      <c r="D44" s="173">
        <v>17404</v>
      </c>
      <c r="E44" s="173">
        <v>14595</v>
      </c>
      <c r="F44" s="173">
        <v>1965</v>
      </c>
      <c r="G44" s="173">
        <v>1</v>
      </c>
      <c r="H44" s="173">
        <v>843</v>
      </c>
      <c r="I44" s="173">
        <v>572</v>
      </c>
      <c r="J44" s="173">
        <v>31717</v>
      </c>
    </row>
    <row r="45" spans="1:10" s="87" customFormat="1" ht="12.75" customHeight="1">
      <c r="A45" s="143" t="s">
        <v>58</v>
      </c>
      <c r="B45" s="172">
        <v>40032</v>
      </c>
      <c r="C45" s="173">
        <v>11094</v>
      </c>
      <c r="D45" s="173">
        <v>10912</v>
      </c>
      <c r="E45" s="173">
        <v>8939</v>
      </c>
      <c r="F45" s="173">
        <v>1395</v>
      </c>
      <c r="G45" s="173">
        <v>1</v>
      </c>
      <c r="H45" s="173">
        <v>577</v>
      </c>
      <c r="I45" s="173">
        <v>182</v>
      </c>
      <c r="J45" s="173">
        <v>28089</v>
      </c>
    </row>
    <row r="46" spans="1:10" s="87" customFormat="1" ht="12.75" customHeight="1">
      <c r="A46" s="143" t="s">
        <v>59</v>
      </c>
      <c r="B46" s="172">
        <v>22364</v>
      </c>
      <c r="C46" s="173">
        <v>4284</v>
      </c>
      <c r="D46" s="173">
        <v>4237</v>
      </c>
      <c r="E46" s="173">
        <v>3393</v>
      </c>
      <c r="F46" s="173">
        <v>612</v>
      </c>
      <c r="G46" s="174" t="s">
        <v>114</v>
      </c>
      <c r="H46" s="173">
        <v>232</v>
      </c>
      <c r="I46" s="173">
        <v>47</v>
      </c>
      <c r="J46" s="173">
        <v>17588</v>
      </c>
    </row>
    <row r="47" spans="1:10" s="87" customFormat="1" ht="12.75" customHeight="1">
      <c r="A47" s="143" t="s">
        <v>60</v>
      </c>
      <c r="B47" s="172">
        <v>15511</v>
      </c>
      <c r="C47" s="173">
        <v>1422</v>
      </c>
      <c r="D47" s="173">
        <v>1391</v>
      </c>
      <c r="E47" s="173">
        <v>1018</v>
      </c>
      <c r="F47" s="173">
        <v>233</v>
      </c>
      <c r="G47" s="174" t="s">
        <v>114</v>
      </c>
      <c r="H47" s="173">
        <v>140</v>
      </c>
      <c r="I47" s="173">
        <v>31</v>
      </c>
      <c r="J47" s="173">
        <v>13796</v>
      </c>
    </row>
    <row r="48" spans="1:10" ht="12.75" customHeight="1">
      <c r="A48" s="101"/>
      <c r="B48" s="153"/>
      <c r="C48" s="154"/>
      <c r="D48" s="154"/>
      <c r="E48" s="154"/>
      <c r="F48" s="155"/>
      <c r="G48" s="154"/>
      <c r="H48" s="154"/>
      <c r="I48" s="155"/>
      <c r="J48" s="154"/>
    </row>
    <row r="49" spans="1:10" ht="12.75" customHeight="1">
      <c r="A49" s="100"/>
      <c r="B49" s="147"/>
      <c r="C49" s="146"/>
      <c r="D49" s="148"/>
      <c r="E49" s="149"/>
      <c r="F49" s="430"/>
      <c r="G49" s="431"/>
      <c r="H49" s="150"/>
      <c r="I49" s="151"/>
      <c r="J49" s="152"/>
    </row>
    <row r="50" spans="1:10" s="171" customFormat="1" ht="12.75" customHeight="1">
      <c r="A50" s="100" t="s">
        <v>397</v>
      </c>
      <c r="B50" s="144">
        <v>881156</v>
      </c>
      <c r="C50" s="145">
        <v>418830</v>
      </c>
      <c r="D50" s="145">
        <v>401455</v>
      </c>
      <c r="E50" s="145">
        <v>268536</v>
      </c>
      <c r="F50" s="145">
        <v>118906</v>
      </c>
      <c r="G50" s="145">
        <v>6926</v>
      </c>
      <c r="H50" s="145">
        <v>7087</v>
      </c>
      <c r="I50" s="145">
        <v>17375</v>
      </c>
      <c r="J50" s="145">
        <v>448961</v>
      </c>
    </row>
    <row r="51" spans="1:10" ht="12.75" customHeight="1">
      <c r="A51" s="100"/>
      <c r="B51" s="144"/>
      <c r="C51" s="145"/>
      <c r="D51" s="145"/>
      <c r="E51" s="145"/>
      <c r="F51" s="145"/>
      <c r="G51" s="145"/>
      <c r="H51" s="145"/>
      <c r="I51" s="145"/>
      <c r="J51" s="145"/>
    </row>
    <row r="52" spans="1:10" s="87" customFormat="1" ht="12.75" customHeight="1">
      <c r="A52" s="143" t="s">
        <v>46</v>
      </c>
      <c r="B52" s="172">
        <v>51902</v>
      </c>
      <c r="C52" s="173">
        <v>7833</v>
      </c>
      <c r="D52" s="173">
        <v>6821</v>
      </c>
      <c r="E52" s="173">
        <v>3275</v>
      </c>
      <c r="F52" s="173">
        <v>390</v>
      </c>
      <c r="G52" s="173">
        <v>3080</v>
      </c>
      <c r="H52" s="173">
        <v>76</v>
      </c>
      <c r="I52" s="173">
        <v>1012</v>
      </c>
      <c r="J52" s="173">
        <v>43091</v>
      </c>
    </row>
    <row r="53" spans="1:10" s="87" customFormat="1" ht="12.75" customHeight="1">
      <c r="A53" s="143" t="s">
        <v>47</v>
      </c>
      <c r="B53" s="172">
        <v>55529</v>
      </c>
      <c r="C53" s="173">
        <v>36154</v>
      </c>
      <c r="D53" s="173">
        <v>33140</v>
      </c>
      <c r="E53" s="173">
        <v>27568</v>
      </c>
      <c r="F53" s="173">
        <v>1723</v>
      </c>
      <c r="G53" s="173">
        <v>3401</v>
      </c>
      <c r="H53" s="173">
        <v>448</v>
      </c>
      <c r="I53" s="173">
        <v>3014</v>
      </c>
      <c r="J53" s="173">
        <v>16847</v>
      </c>
    </row>
    <row r="54" spans="1:10" s="87" customFormat="1" ht="12.75" customHeight="1">
      <c r="A54" s="143" t="s">
        <v>48</v>
      </c>
      <c r="B54" s="172">
        <v>59063</v>
      </c>
      <c r="C54" s="173">
        <v>42479</v>
      </c>
      <c r="D54" s="173">
        <v>39440</v>
      </c>
      <c r="E54" s="173">
        <v>33385</v>
      </c>
      <c r="F54" s="173">
        <v>4653</v>
      </c>
      <c r="G54" s="173">
        <v>209</v>
      </c>
      <c r="H54" s="173">
        <v>1193</v>
      </c>
      <c r="I54" s="173">
        <v>3039</v>
      </c>
      <c r="J54" s="173">
        <v>14806</v>
      </c>
    </row>
    <row r="55" spans="1:10" s="87" customFormat="1" ht="12.75" customHeight="1">
      <c r="A55" s="143" t="s">
        <v>49</v>
      </c>
      <c r="B55" s="172">
        <v>70442</v>
      </c>
      <c r="C55" s="173">
        <v>44929</v>
      </c>
      <c r="D55" s="173">
        <v>42398</v>
      </c>
      <c r="E55" s="173">
        <v>31106</v>
      </c>
      <c r="F55" s="173">
        <v>9546</v>
      </c>
      <c r="G55" s="173">
        <v>114</v>
      </c>
      <c r="H55" s="173">
        <v>1632</v>
      </c>
      <c r="I55" s="173">
        <v>2531</v>
      </c>
      <c r="J55" s="173">
        <v>24165</v>
      </c>
    </row>
    <row r="56" spans="1:10" s="87" customFormat="1" ht="12.75" customHeight="1">
      <c r="A56" s="143" t="s">
        <v>50</v>
      </c>
      <c r="B56" s="172">
        <v>59784</v>
      </c>
      <c r="C56" s="173">
        <v>39804</v>
      </c>
      <c r="D56" s="173">
        <v>38040</v>
      </c>
      <c r="E56" s="173">
        <v>25041</v>
      </c>
      <c r="F56" s="173">
        <v>12082</v>
      </c>
      <c r="G56" s="173">
        <v>55</v>
      </c>
      <c r="H56" s="173">
        <v>862</v>
      </c>
      <c r="I56" s="173">
        <v>1764</v>
      </c>
      <c r="J56" s="173">
        <v>19012</v>
      </c>
    </row>
    <row r="57" spans="1:10" s="87" customFormat="1" ht="12.75" customHeight="1">
      <c r="A57" s="143"/>
      <c r="B57" s="172"/>
      <c r="C57" s="173"/>
      <c r="D57" s="173"/>
      <c r="E57" s="173"/>
      <c r="F57" s="173"/>
      <c r="G57" s="173"/>
      <c r="H57" s="173"/>
      <c r="I57" s="173"/>
      <c r="J57" s="173"/>
    </row>
    <row r="58" spans="1:10" s="87" customFormat="1" ht="12.75" customHeight="1">
      <c r="A58" s="143" t="s">
        <v>51</v>
      </c>
      <c r="B58" s="172">
        <v>56208</v>
      </c>
      <c r="C58" s="173">
        <v>41573</v>
      </c>
      <c r="D58" s="173">
        <v>40218</v>
      </c>
      <c r="E58" s="173">
        <v>25280</v>
      </c>
      <c r="F58" s="173">
        <v>14467</v>
      </c>
      <c r="G58" s="173">
        <v>44</v>
      </c>
      <c r="H58" s="173">
        <v>427</v>
      </c>
      <c r="I58" s="173">
        <v>1355</v>
      </c>
      <c r="J58" s="173">
        <v>13874</v>
      </c>
    </row>
    <row r="59" spans="1:10" s="87" customFormat="1" ht="12.75" customHeight="1">
      <c r="A59" s="143" t="s">
        <v>52</v>
      </c>
      <c r="B59" s="172">
        <v>58228</v>
      </c>
      <c r="C59" s="173">
        <v>44599</v>
      </c>
      <c r="D59" s="173">
        <v>43463</v>
      </c>
      <c r="E59" s="173">
        <v>28415</v>
      </c>
      <c r="F59" s="173">
        <v>14677</v>
      </c>
      <c r="G59" s="173">
        <v>10</v>
      </c>
      <c r="H59" s="173">
        <v>361</v>
      </c>
      <c r="I59" s="173">
        <v>1136</v>
      </c>
      <c r="J59" s="173">
        <v>12981</v>
      </c>
    </row>
    <row r="60" spans="1:10" s="87" customFormat="1" ht="12.75" customHeight="1">
      <c r="A60" s="143" t="s">
        <v>53</v>
      </c>
      <c r="B60" s="172">
        <v>64603</v>
      </c>
      <c r="C60" s="173">
        <v>45975</v>
      </c>
      <c r="D60" s="173">
        <v>44827</v>
      </c>
      <c r="E60" s="173">
        <v>30228</v>
      </c>
      <c r="F60" s="173">
        <v>14163</v>
      </c>
      <c r="G60" s="173">
        <v>8</v>
      </c>
      <c r="H60" s="173">
        <v>428</v>
      </c>
      <c r="I60" s="173">
        <v>1148</v>
      </c>
      <c r="J60" s="173">
        <v>18026</v>
      </c>
    </row>
    <row r="61" spans="1:10" s="87" customFormat="1" ht="12.75" customHeight="1">
      <c r="A61" s="143" t="s">
        <v>54</v>
      </c>
      <c r="B61" s="172">
        <v>80631</v>
      </c>
      <c r="C61" s="173">
        <v>49392</v>
      </c>
      <c r="D61" s="173">
        <v>48171</v>
      </c>
      <c r="E61" s="173">
        <v>32340</v>
      </c>
      <c r="F61" s="173">
        <v>15271</v>
      </c>
      <c r="G61" s="173">
        <v>3</v>
      </c>
      <c r="H61" s="173">
        <v>557</v>
      </c>
      <c r="I61" s="173">
        <v>1221</v>
      </c>
      <c r="J61" s="173">
        <v>30461</v>
      </c>
    </row>
    <row r="62" spans="1:10" s="87" customFormat="1" ht="12.75" customHeight="1">
      <c r="A62" s="143" t="s">
        <v>55</v>
      </c>
      <c r="B62" s="172">
        <v>68652</v>
      </c>
      <c r="C62" s="173">
        <v>27909</v>
      </c>
      <c r="D62" s="173">
        <v>27190</v>
      </c>
      <c r="E62" s="173">
        <v>15325</v>
      </c>
      <c r="F62" s="173">
        <v>11462</v>
      </c>
      <c r="G62" s="174" t="s">
        <v>114</v>
      </c>
      <c r="H62" s="173">
        <v>403</v>
      </c>
      <c r="I62" s="173">
        <v>719</v>
      </c>
      <c r="J62" s="173">
        <v>40171</v>
      </c>
    </row>
    <row r="63" spans="1:10" s="87" customFormat="1" ht="12.75" customHeight="1">
      <c r="A63" s="143"/>
      <c r="B63" s="172"/>
      <c r="C63" s="173"/>
      <c r="D63" s="173"/>
      <c r="E63" s="173"/>
      <c r="F63" s="173"/>
      <c r="G63" s="174"/>
      <c r="H63" s="173"/>
      <c r="I63" s="173"/>
      <c r="J63" s="173"/>
    </row>
    <row r="64" spans="1:10" s="87" customFormat="1" ht="12.75" customHeight="1">
      <c r="A64" s="143" t="s">
        <v>56</v>
      </c>
      <c r="B64" s="172">
        <v>59639</v>
      </c>
      <c r="C64" s="173">
        <v>16056</v>
      </c>
      <c r="D64" s="173">
        <v>15817</v>
      </c>
      <c r="E64" s="173">
        <v>7548</v>
      </c>
      <c r="F64" s="173">
        <v>8012</v>
      </c>
      <c r="G64" s="173">
        <v>2</v>
      </c>
      <c r="H64" s="173">
        <v>255</v>
      </c>
      <c r="I64" s="173">
        <v>239</v>
      </c>
      <c r="J64" s="173">
        <v>43066</v>
      </c>
    </row>
    <row r="65" spans="1:10" s="87" customFormat="1" ht="12.75" customHeight="1">
      <c r="A65" s="143" t="s">
        <v>57</v>
      </c>
      <c r="B65" s="172">
        <v>60967</v>
      </c>
      <c r="C65" s="173">
        <v>11541</v>
      </c>
      <c r="D65" s="173">
        <v>11445</v>
      </c>
      <c r="E65" s="173">
        <v>4864</v>
      </c>
      <c r="F65" s="173">
        <v>6377</v>
      </c>
      <c r="G65" s="174" t="s">
        <v>114</v>
      </c>
      <c r="H65" s="173">
        <v>204</v>
      </c>
      <c r="I65" s="173">
        <v>96</v>
      </c>
      <c r="J65" s="173">
        <v>48847</v>
      </c>
    </row>
    <row r="66" spans="1:10" s="87" customFormat="1" ht="12.75" customHeight="1">
      <c r="A66" s="143" t="s">
        <v>58</v>
      </c>
      <c r="B66" s="172">
        <v>53477</v>
      </c>
      <c r="C66" s="173">
        <v>6920</v>
      </c>
      <c r="D66" s="173">
        <v>6875</v>
      </c>
      <c r="E66" s="173">
        <v>2731</v>
      </c>
      <c r="F66" s="173">
        <v>4031</v>
      </c>
      <c r="G66" s="174" t="s">
        <v>114</v>
      </c>
      <c r="H66" s="173">
        <v>113</v>
      </c>
      <c r="I66" s="173">
        <v>45</v>
      </c>
      <c r="J66" s="173">
        <v>46039</v>
      </c>
    </row>
    <row r="67" spans="1:10" s="87" customFormat="1" ht="12.75" customHeight="1">
      <c r="A67" s="143" t="s">
        <v>59</v>
      </c>
      <c r="B67" s="172">
        <v>39950</v>
      </c>
      <c r="C67" s="173">
        <v>2682</v>
      </c>
      <c r="D67" s="173">
        <v>2644</v>
      </c>
      <c r="E67" s="173">
        <v>1049</v>
      </c>
      <c r="F67" s="173">
        <v>1523</v>
      </c>
      <c r="G67" s="174" t="s">
        <v>114</v>
      </c>
      <c r="H67" s="173">
        <v>72</v>
      </c>
      <c r="I67" s="173">
        <v>38</v>
      </c>
      <c r="J67" s="173">
        <v>36878</v>
      </c>
    </row>
    <row r="68" spans="1:10" s="87" customFormat="1" ht="12.75" customHeight="1">
      <c r="A68" s="143" t="s">
        <v>60</v>
      </c>
      <c r="B68" s="172">
        <v>42081</v>
      </c>
      <c r="C68" s="173">
        <v>984</v>
      </c>
      <c r="D68" s="173">
        <v>966</v>
      </c>
      <c r="E68" s="173">
        <v>381</v>
      </c>
      <c r="F68" s="173">
        <v>529</v>
      </c>
      <c r="G68" s="174" t="s">
        <v>114</v>
      </c>
      <c r="H68" s="173">
        <v>56</v>
      </c>
      <c r="I68" s="173">
        <v>18</v>
      </c>
      <c r="J68" s="173">
        <v>40697</v>
      </c>
    </row>
    <row r="69" spans="1:10" ht="6" customHeight="1" thickBot="1">
      <c r="A69" s="4"/>
      <c r="B69" s="1"/>
      <c r="C69" s="1"/>
      <c r="D69" s="1"/>
      <c r="E69" s="1"/>
      <c r="F69" s="1"/>
      <c r="G69" s="1"/>
      <c r="H69" s="1"/>
      <c r="I69" s="1"/>
      <c r="J69" s="1"/>
    </row>
    <row r="70" spans="1:10" ht="11.25" customHeight="1">
      <c r="A70" s="102" t="s">
        <v>173</v>
      </c>
      <c r="B70" s="81"/>
      <c r="C70" s="81"/>
      <c r="D70" s="81"/>
      <c r="E70" s="81"/>
      <c r="F70" s="81"/>
      <c r="G70" s="81"/>
      <c r="H70" s="81"/>
      <c r="I70" s="81"/>
      <c r="J70" s="81"/>
    </row>
    <row r="71" s="3" customFormat="1" ht="11.25" customHeight="1">
      <c r="A71" s="97" t="s">
        <v>174</v>
      </c>
    </row>
  </sheetData>
  <sheetProtection/>
  <mergeCells count="11">
    <mergeCell ref="I5:I6"/>
    <mergeCell ref="F28:G28"/>
    <mergeCell ref="F49:G49"/>
    <mergeCell ref="C4:I4"/>
    <mergeCell ref="D5:H5"/>
    <mergeCell ref="A2:J2"/>
    <mergeCell ref="A1:J1"/>
    <mergeCell ref="A4:A6"/>
    <mergeCell ref="B4:B6"/>
    <mergeCell ref="C5:C6"/>
    <mergeCell ref="J4:J6"/>
  </mergeCells>
  <printOptions/>
  <pageMargins left="0.5905511811023622" right="0.5905511811023622" top="0.31496062992125984" bottom="0.31496062992125984" header="0" footer="0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A2" sqref="A2:J2"/>
    </sheetView>
  </sheetViews>
  <sheetFormatPr defaultColWidth="9.00390625" defaultRowHeight="12"/>
  <cols>
    <col min="1" max="1" width="12.125" style="0" customWidth="1"/>
    <col min="2" max="3" width="12.50390625" style="0" customWidth="1"/>
    <col min="4" max="4" width="11.625" style="0" customWidth="1"/>
    <col min="5" max="5" width="11.50390625" style="0" customWidth="1"/>
    <col min="6" max="6" width="11.625" style="0" customWidth="1"/>
    <col min="7" max="7" width="10.625" style="0" customWidth="1"/>
    <col min="8" max="9" width="10.875" style="0" customWidth="1"/>
    <col min="10" max="10" width="11.50390625" style="0" customWidth="1"/>
  </cols>
  <sheetData>
    <row r="1" spans="1:10" ht="24" customHeight="1">
      <c r="A1" s="448" t="s">
        <v>335</v>
      </c>
      <c r="B1" s="448"/>
      <c r="C1" s="448"/>
      <c r="D1" s="448"/>
      <c r="E1" s="448"/>
      <c r="F1" s="448"/>
      <c r="G1" s="448"/>
      <c r="H1" s="448"/>
      <c r="I1" s="448"/>
      <c r="J1" s="448"/>
    </row>
    <row r="2" spans="1:10" ht="30" customHeight="1">
      <c r="A2" s="438" t="s">
        <v>474</v>
      </c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" customHeight="1" thickBot="1">
      <c r="A3" s="87" t="s">
        <v>268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5" customHeight="1">
      <c r="A4" s="440" t="s">
        <v>125</v>
      </c>
      <c r="B4" s="442" t="s">
        <v>116</v>
      </c>
      <c r="C4" s="432" t="s">
        <v>117</v>
      </c>
      <c r="D4" s="433"/>
      <c r="E4" s="433"/>
      <c r="F4" s="433"/>
      <c r="G4" s="433"/>
      <c r="H4" s="433"/>
      <c r="I4" s="434"/>
      <c r="J4" s="444" t="s">
        <v>118</v>
      </c>
    </row>
    <row r="5" spans="1:10" ht="15" customHeight="1">
      <c r="A5" s="441"/>
      <c r="B5" s="443"/>
      <c r="C5" s="443" t="s">
        <v>116</v>
      </c>
      <c r="D5" s="435" t="s">
        <v>119</v>
      </c>
      <c r="E5" s="436"/>
      <c r="F5" s="436"/>
      <c r="G5" s="436"/>
      <c r="H5" s="437"/>
      <c r="I5" s="446" t="s">
        <v>120</v>
      </c>
      <c r="J5" s="445"/>
    </row>
    <row r="6" spans="1:10" ht="30" customHeight="1">
      <c r="A6" s="441"/>
      <c r="B6" s="443"/>
      <c r="C6" s="443"/>
      <c r="D6" s="98" t="s">
        <v>116</v>
      </c>
      <c r="E6" s="98" t="s">
        <v>121</v>
      </c>
      <c r="F6" s="142" t="s">
        <v>435</v>
      </c>
      <c r="G6" s="142" t="s">
        <v>123</v>
      </c>
      <c r="H6" s="98" t="s">
        <v>124</v>
      </c>
      <c r="I6" s="443"/>
      <c r="J6" s="445"/>
    </row>
    <row r="7" spans="1:10" ht="9" customHeight="1">
      <c r="A7" s="103"/>
      <c r="B7" s="51"/>
      <c r="C7" s="51"/>
      <c r="D7" s="51"/>
      <c r="E7" s="51"/>
      <c r="F7" s="51"/>
      <c r="G7" s="51"/>
      <c r="H7" s="51"/>
      <c r="I7" s="51"/>
      <c r="J7" s="51"/>
    </row>
    <row r="8" spans="1:10" s="36" customFormat="1" ht="24" customHeight="1">
      <c r="A8" s="109" t="s">
        <v>269</v>
      </c>
      <c r="B8" s="186">
        <v>1633554</v>
      </c>
      <c r="C8" s="186">
        <v>1027927</v>
      </c>
      <c r="D8" s="187">
        <v>989559</v>
      </c>
      <c r="E8" s="187">
        <v>825619</v>
      </c>
      <c r="F8" s="187">
        <v>140290</v>
      </c>
      <c r="G8" s="187">
        <v>12285</v>
      </c>
      <c r="H8" s="187">
        <v>11365</v>
      </c>
      <c r="I8" s="187">
        <v>38368</v>
      </c>
      <c r="J8" s="187">
        <v>599261</v>
      </c>
    </row>
    <row r="9" spans="1:10" s="36" customFormat="1" ht="24" customHeight="1">
      <c r="A9" s="104" t="s">
        <v>398</v>
      </c>
      <c r="B9" s="186">
        <v>1658780</v>
      </c>
      <c r="C9" s="186">
        <v>998781</v>
      </c>
      <c r="D9" s="187">
        <v>955507</v>
      </c>
      <c r="E9" s="187">
        <v>803975</v>
      </c>
      <c r="F9" s="187">
        <v>123862</v>
      </c>
      <c r="G9" s="187">
        <v>13559</v>
      </c>
      <c r="H9" s="187">
        <v>14111</v>
      </c>
      <c r="I9" s="187">
        <v>43274</v>
      </c>
      <c r="J9" s="187">
        <v>647191</v>
      </c>
    </row>
    <row r="10" spans="1:10" s="181" customFormat="1" ht="24" customHeight="1">
      <c r="A10" s="176" t="s">
        <v>363</v>
      </c>
      <c r="B10" s="180">
        <v>1674372</v>
      </c>
      <c r="C10" s="180">
        <v>984524</v>
      </c>
      <c r="D10" s="180">
        <v>932588</v>
      </c>
      <c r="E10" s="180">
        <v>772867</v>
      </c>
      <c r="F10" s="180">
        <v>130299</v>
      </c>
      <c r="G10" s="180">
        <v>13709</v>
      </c>
      <c r="H10" s="180">
        <v>15713</v>
      </c>
      <c r="I10" s="180">
        <v>51936</v>
      </c>
      <c r="J10" s="180">
        <v>653905</v>
      </c>
    </row>
    <row r="11" spans="1:10" s="179" customFormat="1" ht="12">
      <c r="A11" s="176"/>
      <c r="B11" s="180"/>
      <c r="C11" s="180"/>
      <c r="D11" s="182"/>
      <c r="E11" s="182"/>
      <c r="F11" s="182"/>
      <c r="G11" s="182"/>
      <c r="H11" s="182"/>
      <c r="I11" s="182"/>
      <c r="J11" s="182"/>
    </row>
    <row r="12" spans="1:10" s="179" customFormat="1" ht="24" customHeight="1">
      <c r="A12" s="175" t="s">
        <v>204</v>
      </c>
      <c r="B12" s="180">
        <v>1513479</v>
      </c>
      <c r="C12" s="180">
        <v>890243</v>
      </c>
      <c r="D12" s="180">
        <v>843000</v>
      </c>
      <c r="E12" s="180">
        <v>698978</v>
      </c>
      <c r="F12" s="180">
        <v>116532</v>
      </c>
      <c r="G12" s="180">
        <v>13132</v>
      </c>
      <c r="H12" s="180">
        <v>14358</v>
      </c>
      <c r="I12" s="180">
        <v>47243</v>
      </c>
      <c r="J12" s="180">
        <v>587841</v>
      </c>
    </row>
    <row r="13" spans="1:10" s="179" customFormat="1" ht="12">
      <c r="A13" s="175"/>
      <c r="B13" s="180"/>
      <c r="C13" s="180"/>
      <c r="D13" s="180"/>
      <c r="E13" s="180"/>
      <c r="F13" s="180"/>
      <c r="G13" s="180"/>
      <c r="H13" s="180"/>
      <c r="I13" s="180"/>
      <c r="J13" s="180"/>
    </row>
    <row r="14" spans="1:10" s="179" customFormat="1" ht="24" customHeight="1">
      <c r="A14" s="175" t="s">
        <v>205</v>
      </c>
      <c r="B14" s="180">
        <v>160893</v>
      </c>
      <c r="C14" s="180">
        <v>94281</v>
      </c>
      <c r="D14" s="180">
        <v>89588</v>
      </c>
      <c r="E14" s="180">
        <v>73889</v>
      </c>
      <c r="F14" s="180">
        <v>13767</v>
      </c>
      <c r="G14" s="180">
        <v>577</v>
      </c>
      <c r="H14" s="180">
        <v>1355</v>
      </c>
      <c r="I14" s="180">
        <v>4693</v>
      </c>
      <c r="J14" s="180">
        <v>66064</v>
      </c>
    </row>
    <row r="15" spans="1:10" ht="12">
      <c r="A15" s="104"/>
      <c r="B15" s="105"/>
      <c r="C15" s="105"/>
      <c r="D15" s="106"/>
      <c r="E15" s="106"/>
      <c r="F15" s="106"/>
      <c r="G15" s="106"/>
      <c r="H15" s="106"/>
      <c r="I15" s="106"/>
      <c r="J15" s="106"/>
    </row>
    <row r="16" spans="1:10" ht="12">
      <c r="A16" s="107"/>
      <c r="B16" s="105"/>
      <c r="C16" s="105"/>
      <c r="D16" s="106"/>
      <c r="E16" s="106"/>
      <c r="F16" s="106"/>
      <c r="G16" s="106"/>
      <c r="H16" s="106"/>
      <c r="I16" s="106"/>
      <c r="J16" s="106"/>
    </row>
    <row r="17" spans="1:10" s="87" customFormat="1" ht="24" customHeight="1">
      <c r="A17" s="108" t="s">
        <v>399</v>
      </c>
      <c r="B17" s="177">
        <v>573743</v>
      </c>
      <c r="C17" s="177">
        <v>336366</v>
      </c>
      <c r="D17" s="178">
        <v>317971</v>
      </c>
      <c r="E17" s="178">
        <v>262172</v>
      </c>
      <c r="F17" s="178">
        <v>42641</v>
      </c>
      <c r="G17" s="178">
        <v>7398</v>
      </c>
      <c r="H17" s="178">
        <v>5760</v>
      </c>
      <c r="I17" s="178">
        <v>18395</v>
      </c>
      <c r="J17" s="178">
        <v>214405</v>
      </c>
    </row>
    <row r="18" spans="1:10" s="87" customFormat="1" ht="24" customHeight="1">
      <c r="A18" s="108" t="s">
        <v>400</v>
      </c>
      <c r="B18" s="177">
        <v>395076</v>
      </c>
      <c r="C18" s="177">
        <v>235386</v>
      </c>
      <c r="D18" s="178">
        <v>222904</v>
      </c>
      <c r="E18" s="178">
        <v>185148</v>
      </c>
      <c r="F18" s="178">
        <v>31004</v>
      </c>
      <c r="G18" s="178">
        <v>3099</v>
      </c>
      <c r="H18" s="178">
        <v>3653</v>
      </c>
      <c r="I18" s="178">
        <v>12482</v>
      </c>
      <c r="J18" s="178">
        <v>150966</v>
      </c>
    </row>
    <row r="19" spans="1:10" s="87" customFormat="1" ht="24" customHeight="1">
      <c r="A19" s="108" t="s">
        <v>401</v>
      </c>
      <c r="B19" s="177">
        <v>93948</v>
      </c>
      <c r="C19" s="177">
        <v>55935</v>
      </c>
      <c r="D19" s="178">
        <v>52842</v>
      </c>
      <c r="E19" s="178">
        <v>44433</v>
      </c>
      <c r="F19" s="178">
        <v>7131</v>
      </c>
      <c r="G19" s="178">
        <v>385</v>
      </c>
      <c r="H19" s="178">
        <v>893</v>
      </c>
      <c r="I19" s="178">
        <v>3093</v>
      </c>
      <c r="J19" s="178">
        <v>36674</v>
      </c>
    </row>
    <row r="20" spans="1:10" s="87" customFormat="1" ht="24" customHeight="1">
      <c r="A20" s="108" t="s">
        <v>402</v>
      </c>
      <c r="B20" s="177">
        <v>58861</v>
      </c>
      <c r="C20" s="177">
        <v>33200</v>
      </c>
      <c r="D20" s="178">
        <v>31303</v>
      </c>
      <c r="E20" s="178">
        <v>25931</v>
      </c>
      <c r="F20" s="178">
        <v>4464</v>
      </c>
      <c r="G20" s="178">
        <v>297</v>
      </c>
      <c r="H20" s="178">
        <v>611</v>
      </c>
      <c r="I20" s="178">
        <v>1897</v>
      </c>
      <c r="J20" s="178">
        <v>25149</v>
      </c>
    </row>
    <row r="21" spans="1:10" s="87" customFormat="1" ht="24" customHeight="1">
      <c r="A21" s="108" t="s">
        <v>403</v>
      </c>
      <c r="B21" s="177">
        <v>49819</v>
      </c>
      <c r="C21" s="177">
        <v>27732</v>
      </c>
      <c r="D21" s="178">
        <v>25795</v>
      </c>
      <c r="E21" s="178">
        <v>21555</v>
      </c>
      <c r="F21" s="178">
        <v>3674</v>
      </c>
      <c r="G21" s="178">
        <v>207</v>
      </c>
      <c r="H21" s="178">
        <v>359</v>
      </c>
      <c r="I21" s="178">
        <v>1937</v>
      </c>
      <c r="J21" s="178">
        <v>21989</v>
      </c>
    </row>
    <row r="22" spans="1:10" s="87" customFormat="1" ht="12">
      <c r="A22" s="108"/>
      <c r="B22" s="177"/>
      <c r="C22" s="177"/>
      <c r="D22" s="178"/>
      <c r="E22" s="178"/>
      <c r="F22" s="178"/>
      <c r="G22" s="178"/>
      <c r="H22" s="178"/>
      <c r="I22" s="178"/>
      <c r="J22" s="178"/>
    </row>
    <row r="23" spans="1:10" s="87" customFormat="1" ht="24" customHeight="1">
      <c r="A23" s="108" t="s">
        <v>404</v>
      </c>
      <c r="B23" s="177">
        <v>39134</v>
      </c>
      <c r="C23" s="177">
        <v>23091</v>
      </c>
      <c r="D23" s="178">
        <v>22086</v>
      </c>
      <c r="E23" s="178">
        <v>18751</v>
      </c>
      <c r="F23" s="178">
        <v>2895</v>
      </c>
      <c r="G23" s="178">
        <v>105</v>
      </c>
      <c r="H23" s="178">
        <v>335</v>
      </c>
      <c r="I23" s="178">
        <v>1005</v>
      </c>
      <c r="J23" s="178">
        <v>15927</v>
      </c>
    </row>
    <row r="24" spans="1:10" s="87" customFormat="1" ht="24" customHeight="1">
      <c r="A24" s="108" t="s">
        <v>405</v>
      </c>
      <c r="B24" s="177">
        <v>56808</v>
      </c>
      <c r="C24" s="177">
        <v>34439</v>
      </c>
      <c r="D24" s="178">
        <v>32671</v>
      </c>
      <c r="E24" s="178">
        <v>27124</v>
      </c>
      <c r="F24" s="178">
        <v>4462</v>
      </c>
      <c r="G24" s="178">
        <v>549</v>
      </c>
      <c r="H24" s="178">
        <v>536</v>
      </c>
      <c r="I24" s="178">
        <v>1768</v>
      </c>
      <c r="J24" s="178">
        <v>21860</v>
      </c>
    </row>
    <row r="25" spans="1:10" s="87" customFormat="1" ht="24" customHeight="1">
      <c r="A25" s="108" t="s">
        <v>406</v>
      </c>
      <c r="B25" s="177">
        <v>34769</v>
      </c>
      <c r="C25" s="177">
        <v>19102</v>
      </c>
      <c r="D25" s="178">
        <v>18441</v>
      </c>
      <c r="E25" s="178">
        <v>15218</v>
      </c>
      <c r="F25" s="178">
        <v>2558</v>
      </c>
      <c r="G25" s="178">
        <v>389</v>
      </c>
      <c r="H25" s="178">
        <v>276</v>
      </c>
      <c r="I25" s="178">
        <v>661</v>
      </c>
      <c r="J25" s="178">
        <v>15133</v>
      </c>
    </row>
    <row r="26" spans="1:10" s="87" customFormat="1" ht="24" customHeight="1">
      <c r="A26" s="108" t="s">
        <v>407</v>
      </c>
      <c r="B26" s="177">
        <v>31604</v>
      </c>
      <c r="C26" s="177">
        <v>18581</v>
      </c>
      <c r="D26" s="178">
        <v>17912</v>
      </c>
      <c r="E26" s="178">
        <v>14815</v>
      </c>
      <c r="F26" s="178">
        <v>2686</v>
      </c>
      <c r="G26" s="178">
        <v>68</v>
      </c>
      <c r="H26" s="178">
        <v>343</v>
      </c>
      <c r="I26" s="178">
        <v>669</v>
      </c>
      <c r="J26" s="178">
        <v>13010</v>
      </c>
    </row>
    <row r="27" spans="1:10" s="87" customFormat="1" ht="24" customHeight="1">
      <c r="A27" s="108" t="s">
        <v>408</v>
      </c>
      <c r="B27" s="177">
        <v>35029</v>
      </c>
      <c r="C27" s="177">
        <v>19474</v>
      </c>
      <c r="D27" s="178">
        <v>18223</v>
      </c>
      <c r="E27" s="178">
        <v>15138</v>
      </c>
      <c r="F27" s="178">
        <v>2624</v>
      </c>
      <c r="G27" s="178">
        <v>143</v>
      </c>
      <c r="H27" s="178">
        <v>318</v>
      </c>
      <c r="I27" s="178">
        <v>1251</v>
      </c>
      <c r="J27" s="178">
        <v>15517</v>
      </c>
    </row>
    <row r="28" spans="1:10" s="87" customFormat="1" ht="12">
      <c r="A28" s="107"/>
      <c r="B28" s="177"/>
      <c r="C28" s="177"/>
      <c r="D28" s="178"/>
      <c r="E28" s="178"/>
      <c r="F28" s="178"/>
      <c r="G28" s="178"/>
      <c r="H28" s="178"/>
      <c r="I28" s="178"/>
      <c r="J28" s="178"/>
    </row>
    <row r="29" spans="1:10" s="87" customFormat="1" ht="24" customHeight="1">
      <c r="A29" s="123" t="s">
        <v>251</v>
      </c>
      <c r="B29" s="177">
        <v>33567</v>
      </c>
      <c r="C29" s="177">
        <v>19918</v>
      </c>
      <c r="D29" s="178">
        <v>18910</v>
      </c>
      <c r="E29" s="178">
        <v>15531</v>
      </c>
      <c r="F29" s="178">
        <v>2908</v>
      </c>
      <c r="G29" s="178">
        <v>152</v>
      </c>
      <c r="H29" s="178">
        <v>319</v>
      </c>
      <c r="I29" s="178">
        <v>1008</v>
      </c>
      <c r="J29" s="178">
        <v>13567</v>
      </c>
    </row>
    <row r="30" spans="1:10" s="87" customFormat="1" ht="24" customHeight="1">
      <c r="A30" s="123" t="s">
        <v>252</v>
      </c>
      <c r="B30" s="177">
        <v>37514</v>
      </c>
      <c r="C30" s="177">
        <v>23018</v>
      </c>
      <c r="D30" s="178">
        <v>21860</v>
      </c>
      <c r="E30" s="178">
        <v>17848</v>
      </c>
      <c r="F30" s="178">
        <v>3450</v>
      </c>
      <c r="G30" s="178">
        <v>222</v>
      </c>
      <c r="H30" s="178">
        <v>340</v>
      </c>
      <c r="I30" s="178">
        <v>1158</v>
      </c>
      <c r="J30" s="178">
        <v>14253</v>
      </c>
    </row>
    <row r="31" spans="1:10" s="87" customFormat="1" ht="24" customHeight="1">
      <c r="A31" s="123" t="s">
        <v>253</v>
      </c>
      <c r="B31" s="177">
        <v>45051</v>
      </c>
      <c r="C31" s="177">
        <v>27607</v>
      </c>
      <c r="D31" s="178">
        <v>26617</v>
      </c>
      <c r="E31" s="178">
        <v>22416</v>
      </c>
      <c r="F31" s="178">
        <v>3732</v>
      </c>
      <c r="G31" s="178">
        <v>77</v>
      </c>
      <c r="H31" s="178">
        <v>392</v>
      </c>
      <c r="I31" s="178">
        <v>990</v>
      </c>
      <c r="J31" s="178">
        <v>17399</v>
      </c>
    </row>
    <row r="32" spans="1:10" s="87" customFormat="1" ht="24" customHeight="1">
      <c r="A32" s="123" t="s">
        <v>254</v>
      </c>
      <c r="B32" s="177">
        <v>28556</v>
      </c>
      <c r="C32" s="177">
        <v>16394</v>
      </c>
      <c r="D32" s="178">
        <v>15465</v>
      </c>
      <c r="E32" s="178">
        <v>12898</v>
      </c>
      <c r="F32" s="178">
        <v>2303</v>
      </c>
      <c r="G32" s="178">
        <v>41</v>
      </c>
      <c r="H32" s="178">
        <v>223</v>
      </c>
      <c r="I32" s="178">
        <v>929</v>
      </c>
      <c r="J32" s="178">
        <v>11992</v>
      </c>
    </row>
    <row r="33" spans="1:10" s="87" customFormat="1" ht="12">
      <c r="A33" s="107"/>
      <c r="B33" s="177"/>
      <c r="C33" s="177"/>
      <c r="D33" s="178"/>
      <c r="E33" s="178"/>
      <c r="F33" s="178"/>
      <c r="G33" s="178"/>
      <c r="H33" s="178"/>
      <c r="I33" s="178"/>
      <c r="J33" s="178"/>
    </row>
    <row r="34" spans="1:10" s="87" customFormat="1" ht="12">
      <c r="A34" s="107"/>
      <c r="B34" s="177"/>
      <c r="C34" s="177"/>
      <c r="D34" s="178"/>
      <c r="E34" s="178"/>
      <c r="F34" s="178"/>
      <c r="G34" s="178"/>
      <c r="H34" s="178"/>
      <c r="I34" s="178"/>
      <c r="J34" s="178"/>
    </row>
    <row r="35" s="87" customFormat="1" ht="24" customHeight="1">
      <c r="A35" s="183" t="s">
        <v>412</v>
      </c>
    </row>
    <row r="36" spans="1:10" s="87" customFormat="1" ht="24" customHeight="1">
      <c r="A36" s="108" t="s">
        <v>409</v>
      </c>
      <c r="B36" s="177">
        <v>5819</v>
      </c>
      <c r="C36" s="177">
        <v>3374</v>
      </c>
      <c r="D36" s="178">
        <v>3228</v>
      </c>
      <c r="E36" s="178">
        <v>2627</v>
      </c>
      <c r="F36" s="178">
        <v>553</v>
      </c>
      <c r="G36" s="178">
        <v>22</v>
      </c>
      <c r="H36" s="178">
        <v>26</v>
      </c>
      <c r="I36" s="178">
        <v>146</v>
      </c>
      <c r="J36" s="178">
        <v>2442</v>
      </c>
    </row>
    <row r="37" spans="1:10" s="87" customFormat="1" ht="12">
      <c r="A37" s="107"/>
      <c r="B37" s="177"/>
      <c r="C37" s="177"/>
      <c r="D37" s="178"/>
      <c r="E37" s="178"/>
      <c r="F37" s="178"/>
      <c r="G37" s="178"/>
      <c r="H37" s="178"/>
      <c r="I37" s="178"/>
      <c r="J37" s="178"/>
    </row>
    <row r="38" spans="1:10" s="87" customFormat="1" ht="24" customHeight="1">
      <c r="A38" s="183" t="s">
        <v>413</v>
      </c>
      <c r="B38" s="177"/>
      <c r="C38" s="177"/>
      <c r="D38" s="178"/>
      <c r="E38" s="178"/>
      <c r="F38" s="178"/>
      <c r="G38" s="178"/>
      <c r="H38" s="178"/>
      <c r="I38" s="178"/>
      <c r="J38" s="178"/>
    </row>
    <row r="39" spans="1:10" s="87" customFormat="1" ht="24" customHeight="1">
      <c r="A39" s="108" t="s">
        <v>410</v>
      </c>
      <c r="B39" s="177">
        <v>12895</v>
      </c>
      <c r="C39" s="177">
        <v>7787</v>
      </c>
      <c r="D39" s="178">
        <v>7438</v>
      </c>
      <c r="E39" s="178">
        <v>6170</v>
      </c>
      <c r="F39" s="178">
        <v>1086</v>
      </c>
      <c r="G39" s="178">
        <v>71</v>
      </c>
      <c r="H39" s="178">
        <v>111</v>
      </c>
      <c r="I39" s="178">
        <v>349</v>
      </c>
      <c r="J39" s="178">
        <v>5012</v>
      </c>
    </row>
    <row r="40" spans="1:10" ht="9" customHeight="1" thickBot="1">
      <c r="A40" s="13"/>
      <c r="B40" s="8"/>
      <c r="C40" s="8"/>
      <c r="D40" s="9"/>
      <c r="E40" s="9"/>
      <c r="F40" s="9"/>
      <c r="G40" s="9"/>
      <c r="H40" s="9"/>
      <c r="I40" s="9"/>
      <c r="J40" s="9"/>
    </row>
    <row r="41" spans="1:10" ht="15" customHeight="1">
      <c r="A41" s="102" t="s">
        <v>411</v>
      </c>
      <c r="B41" s="10"/>
      <c r="C41" s="10"/>
      <c r="D41" s="11"/>
      <c r="E41" s="11"/>
      <c r="F41" s="11"/>
      <c r="G41" s="11"/>
      <c r="H41" s="11"/>
      <c r="I41" s="11"/>
      <c r="J41" s="11"/>
    </row>
    <row r="42" spans="1:10" s="3" customFormat="1" ht="15" customHeight="1">
      <c r="A42" s="110" t="s">
        <v>175</v>
      </c>
      <c r="B42" s="10"/>
      <c r="C42" s="10"/>
      <c r="D42" s="11"/>
      <c r="E42" s="11"/>
      <c r="F42" s="11"/>
      <c r="G42" s="11"/>
      <c r="H42" s="11"/>
      <c r="I42" s="11"/>
      <c r="J42" s="11"/>
    </row>
    <row r="43" spans="1:10" ht="24" customHeight="1">
      <c r="A43" s="439" t="s">
        <v>181</v>
      </c>
      <c r="B43" s="439"/>
      <c r="C43" s="439"/>
      <c r="D43" s="439"/>
      <c r="E43" s="439"/>
      <c r="F43" s="439"/>
      <c r="G43" s="439"/>
      <c r="H43" s="439"/>
      <c r="I43" s="439"/>
      <c r="J43" s="439"/>
    </row>
    <row r="44" spans="1:10" ht="30" customHeight="1">
      <c r="A44" s="438" t="s">
        <v>475</v>
      </c>
      <c r="B44" s="438"/>
      <c r="C44" s="438"/>
      <c r="D44" s="438"/>
      <c r="E44" s="438"/>
      <c r="F44" s="438"/>
      <c r="G44" s="438"/>
      <c r="H44" s="438"/>
      <c r="I44" s="438"/>
      <c r="J44" s="438"/>
    </row>
    <row r="45" spans="1:10" ht="15" customHeight="1" thickBot="1">
      <c r="A45" s="447"/>
      <c r="B45" s="447"/>
      <c r="C45" s="447"/>
      <c r="D45" s="447"/>
      <c r="E45" s="447"/>
      <c r="F45" s="447"/>
      <c r="G45" s="447"/>
      <c r="H45" s="447"/>
      <c r="I45" s="447"/>
      <c r="J45" s="447"/>
    </row>
    <row r="46" spans="1:10" ht="15" customHeight="1">
      <c r="A46" s="440" t="s">
        <v>126</v>
      </c>
      <c r="B46" s="442" t="s">
        <v>116</v>
      </c>
      <c r="C46" s="432" t="s">
        <v>117</v>
      </c>
      <c r="D46" s="433"/>
      <c r="E46" s="433"/>
      <c r="F46" s="433"/>
      <c r="G46" s="433"/>
      <c r="H46" s="433"/>
      <c r="I46" s="434"/>
      <c r="J46" s="444" t="s">
        <v>118</v>
      </c>
    </row>
    <row r="47" spans="1:10" ht="15" customHeight="1">
      <c r="A47" s="441"/>
      <c r="B47" s="443"/>
      <c r="C47" s="443" t="s">
        <v>116</v>
      </c>
      <c r="D47" s="435" t="s">
        <v>119</v>
      </c>
      <c r="E47" s="436"/>
      <c r="F47" s="436"/>
      <c r="G47" s="436"/>
      <c r="H47" s="437"/>
      <c r="I47" s="446" t="s">
        <v>120</v>
      </c>
      <c r="J47" s="445"/>
    </row>
    <row r="48" spans="1:10" ht="30" customHeight="1">
      <c r="A48" s="441"/>
      <c r="B48" s="443"/>
      <c r="C48" s="443"/>
      <c r="D48" s="98" t="s">
        <v>116</v>
      </c>
      <c r="E48" s="98" t="s">
        <v>121</v>
      </c>
      <c r="F48" s="99" t="s">
        <v>435</v>
      </c>
      <c r="G48" s="142" t="s">
        <v>123</v>
      </c>
      <c r="H48" s="98" t="s">
        <v>124</v>
      </c>
      <c r="I48" s="443"/>
      <c r="J48" s="445"/>
    </row>
    <row r="49" spans="1:10" ht="9" customHeight="1">
      <c r="A49" s="103"/>
      <c r="B49" s="51"/>
      <c r="C49" s="51"/>
      <c r="D49" s="51"/>
      <c r="E49" s="51"/>
      <c r="F49" s="51"/>
      <c r="G49" s="51"/>
      <c r="H49" s="51"/>
      <c r="I49" s="51"/>
      <c r="J49" s="51"/>
    </row>
    <row r="50" spans="1:10" s="87" customFormat="1" ht="24" customHeight="1">
      <c r="A50" s="183" t="s">
        <v>416</v>
      </c>
      <c r="B50" s="177"/>
      <c r="C50" s="177"/>
      <c r="D50" s="178"/>
      <c r="E50" s="178"/>
      <c r="F50" s="178"/>
      <c r="G50" s="178"/>
      <c r="H50" s="178"/>
      <c r="I50" s="178"/>
      <c r="J50" s="178"/>
    </row>
    <row r="51" spans="1:10" s="87" customFormat="1" ht="24" customHeight="1">
      <c r="A51" s="108" t="s">
        <v>417</v>
      </c>
      <c r="B51" s="177">
        <v>3512</v>
      </c>
      <c r="C51" s="177">
        <v>1963</v>
      </c>
      <c r="D51" s="178">
        <v>1867</v>
      </c>
      <c r="E51" s="178">
        <v>1569</v>
      </c>
      <c r="F51" s="178">
        <v>272</v>
      </c>
      <c r="G51" s="178">
        <v>13</v>
      </c>
      <c r="H51" s="178">
        <v>13</v>
      </c>
      <c r="I51" s="178">
        <v>96</v>
      </c>
      <c r="J51" s="178">
        <v>1549</v>
      </c>
    </row>
    <row r="52" spans="1:10" s="87" customFormat="1" ht="24" customHeight="1">
      <c r="A52" s="108" t="s">
        <v>418</v>
      </c>
      <c r="B52" s="177">
        <v>10728</v>
      </c>
      <c r="C52" s="177">
        <v>6087</v>
      </c>
      <c r="D52" s="178">
        <v>5678</v>
      </c>
      <c r="E52" s="178">
        <v>4717</v>
      </c>
      <c r="F52" s="178">
        <v>814</v>
      </c>
      <c r="G52" s="178">
        <v>51</v>
      </c>
      <c r="H52" s="178">
        <v>96</v>
      </c>
      <c r="I52" s="178">
        <v>409</v>
      </c>
      <c r="J52" s="178">
        <v>4587</v>
      </c>
    </row>
    <row r="53" spans="1:10" s="87" customFormat="1" ht="12">
      <c r="A53" s="107"/>
      <c r="B53" s="177"/>
      <c r="C53" s="177"/>
      <c r="D53" s="178"/>
      <c r="E53" s="178"/>
      <c r="F53" s="178"/>
      <c r="G53" s="178"/>
      <c r="H53" s="178"/>
      <c r="I53" s="178"/>
      <c r="J53" s="178"/>
    </row>
    <row r="54" spans="1:10" s="87" customFormat="1" ht="24" customHeight="1">
      <c r="A54" s="183" t="s">
        <v>419</v>
      </c>
      <c r="B54" s="177"/>
      <c r="C54" s="177"/>
      <c r="D54" s="178"/>
      <c r="E54" s="178"/>
      <c r="F54" s="178"/>
      <c r="G54" s="178"/>
      <c r="H54" s="178"/>
      <c r="I54" s="178"/>
      <c r="J54" s="178"/>
    </row>
    <row r="55" spans="1:10" s="87" customFormat="1" ht="24" customHeight="1">
      <c r="A55" s="108" t="s">
        <v>420</v>
      </c>
      <c r="B55" s="177">
        <v>10161</v>
      </c>
      <c r="C55" s="177">
        <v>5992</v>
      </c>
      <c r="D55" s="178">
        <v>5644</v>
      </c>
      <c r="E55" s="178">
        <v>4688</v>
      </c>
      <c r="F55" s="178">
        <v>821</v>
      </c>
      <c r="G55" s="178">
        <v>61</v>
      </c>
      <c r="H55" s="178">
        <v>74</v>
      </c>
      <c r="I55" s="178">
        <v>348</v>
      </c>
      <c r="J55" s="178">
        <v>4085</v>
      </c>
    </row>
    <row r="56" spans="1:10" s="87" customFormat="1" ht="12">
      <c r="A56" s="107"/>
      <c r="B56" s="177"/>
      <c r="C56" s="177"/>
      <c r="D56" s="178"/>
      <c r="E56" s="178"/>
      <c r="F56" s="178"/>
      <c r="G56" s="178"/>
      <c r="H56" s="178"/>
      <c r="I56" s="178"/>
      <c r="J56" s="178"/>
    </row>
    <row r="57" spans="1:10" s="87" customFormat="1" ht="24" customHeight="1">
      <c r="A57" s="183" t="s">
        <v>421</v>
      </c>
      <c r="B57" s="177"/>
      <c r="C57" s="177"/>
      <c r="D57" s="178"/>
      <c r="E57" s="178"/>
      <c r="F57" s="178"/>
      <c r="G57" s="178"/>
      <c r="H57" s="178"/>
      <c r="I57" s="178"/>
      <c r="J57" s="178"/>
    </row>
    <row r="58" spans="1:10" s="87" customFormat="1" ht="24" customHeight="1">
      <c r="A58" s="108" t="s">
        <v>422</v>
      </c>
      <c r="B58" s="177">
        <v>10732</v>
      </c>
      <c r="C58" s="177">
        <v>6085</v>
      </c>
      <c r="D58" s="178">
        <v>5751</v>
      </c>
      <c r="E58" s="178">
        <v>4747</v>
      </c>
      <c r="F58" s="178">
        <v>866</v>
      </c>
      <c r="G58" s="178">
        <v>46</v>
      </c>
      <c r="H58" s="178">
        <v>92</v>
      </c>
      <c r="I58" s="178">
        <v>334</v>
      </c>
      <c r="J58" s="178">
        <v>4589</v>
      </c>
    </row>
    <row r="59" spans="1:10" s="87" customFormat="1" ht="24" customHeight="1">
      <c r="A59" s="108" t="s">
        <v>423</v>
      </c>
      <c r="B59" s="177">
        <v>16134</v>
      </c>
      <c r="C59" s="177">
        <v>9222</v>
      </c>
      <c r="D59" s="178">
        <v>8673</v>
      </c>
      <c r="E59" s="178">
        <v>7091</v>
      </c>
      <c r="F59" s="178">
        <v>1378</v>
      </c>
      <c r="G59" s="178">
        <v>72</v>
      </c>
      <c r="H59" s="178">
        <v>132</v>
      </c>
      <c r="I59" s="178">
        <v>549</v>
      </c>
      <c r="J59" s="178">
        <v>6856</v>
      </c>
    </row>
    <row r="60" spans="1:10" s="87" customFormat="1" ht="24" customHeight="1">
      <c r="A60" s="108" t="s">
        <v>424</v>
      </c>
      <c r="B60" s="177">
        <v>5741</v>
      </c>
      <c r="C60" s="177">
        <v>3075</v>
      </c>
      <c r="D60" s="178">
        <v>2878</v>
      </c>
      <c r="E60" s="178">
        <v>2338</v>
      </c>
      <c r="F60" s="178">
        <v>455</v>
      </c>
      <c r="G60" s="178">
        <v>46</v>
      </c>
      <c r="H60" s="178">
        <v>39</v>
      </c>
      <c r="I60" s="178">
        <v>197</v>
      </c>
      <c r="J60" s="178">
        <v>2658</v>
      </c>
    </row>
    <row r="61" spans="1:10" s="87" customFormat="1" ht="24" customHeight="1">
      <c r="A61" s="108" t="s">
        <v>425</v>
      </c>
      <c r="B61" s="177">
        <v>9267</v>
      </c>
      <c r="C61" s="177">
        <v>5310</v>
      </c>
      <c r="D61" s="178">
        <v>4971</v>
      </c>
      <c r="E61" s="178">
        <v>4154</v>
      </c>
      <c r="F61" s="178">
        <v>678</v>
      </c>
      <c r="G61" s="178">
        <v>46</v>
      </c>
      <c r="H61" s="178">
        <v>93</v>
      </c>
      <c r="I61" s="178">
        <v>339</v>
      </c>
      <c r="J61" s="178">
        <v>3890</v>
      </c>
    </row>
    <row r="62" spans="1:10" s="87" customFormat="1" ht="12">
      <c r="A62" s="107"/>
      <c r="B62" s="177"/>
      <c r="C62" s="177"/>
      <c r="D62" s="178"/>
      <c r="E62" s="178"/>
      <c r="F62" s="178"/>
      <c r="G62" s="178"/>
      <c r="H62" s="178"/>
      <c r="I62" s="178"/>
      <c r="J62" s="178"/>
    </row>
    <row r="63" spans="1:10" s="87" customFormat="1" ht="24" customHeight="1">
      <c r="A63" s="183" t="s">
        <v>426</v>
      </c>
      <c r="B63" s="177"/>
      <c r="C63" s="177"/>
      <c r="D63" s="178"/>
      <c r="E63" s="178"/>
      <c r="F63" s="178"/>
      <c r="G63" s="178"/>
      <c r="H63" s="178"/>
      <c r="I63" s="178"/>
      <c r="J63" s="178"/>
    </row>
    <row r="64" spans="1:10" s="87" customFormat="1" ht="24" customHeight="1">
      <c r="A64" s="108" t="s">
        <v>427</v>
      </c>
      <c r="B64" s="177">
        <v>13801</v>
      </c>
      <c r="C64" s="177">
        <v>8152</v>
      </c>
      <c r="D64" s="178">
        <v>7772</v>
      </c>
      <c r="E64" s="178">
        <v>6419</v>
      </c>
      <c r="F64" s="178">
        <v>1182</v>
      </c>
      <c r="G64" s="178">
        <v>38</v>
      </c>
      <c r="H64" s="178">
        <v>133</v>
      </c>
      <c r="I64" s="178">
        <v>380</v>
      </c>
      <c r="J64" s="178">
        <v>5624</v>
      </c>
    </row>
    <row r="65" spans="1:10" s="87" customFormat="1" ht="11.25" customHeight="1">
      <c r="A65" s="184"/>
      <c r="B65" s="185"/>
      <c r="C65" s="185"/>
      <c r="D65" s="185"/>
      <c r="E65" s="185"/>
      <c r="F65" s="185"/>
      <c r="G65" s="185"/>
      <c r="H65" s="185"/>
      <c r="I65" s="185"/>
      <c r="J65" s="185"/>
    </row>
    <row r="66" spans="1:10" s="87" customFormat="1" ht="24" customHeight="1">
      <c r="A66" s="183" t="s">
        <v>428</v>
      </c>
      <c r="B66" s="177"/>
      <c r="C66" s="177"/>
      <c r="D66" s="178"/>
      <c r="E66" s="178"/>
      <c r="F66" s="178"/>
      <c r="G66" s="178"/>
      <c r="H66" s="178"/>
      <c r="I66" s="178"/>
      <c r="J66" s="178"/>
    </row>
    <row r="67" spans="1:10" s="87" customFormat="1" ht="24" customHeight="1">
      <c r="A67" s="108" t="s">
        <v>429</v>
      </c>
      <c r="B67" s="177">
        <v>887</v>
      </c>
      <c r="C67" s="177">
        <v>511</v>
      </c>
      <c r="D67" s="178">
        <v>491</v>
      </c>
      <c r="E67" s="178">
        <v>380</v>
      </c>
      <c r="F67" s="178">
        <v>107</v>
      </c>
      <c r="G67" s="178" t="s">
        <v>114</v>
      </c>
      <c r="H67" s="178">
        <v>4</v>
      </c>
      <c r="I67" s="178">
        <v>20</v>
      </c>
      <c r="J67" s="178">
        <v>376</v>
      </c>
    </row>
    <row r="68" spans="1:10" s="87" customFormat="1" ht="12" customHeight="1">
      <c r="A68" s="107"/>
      <c r="B68" s="177"/>
      <c r="C68" s="177"/>
      <c r="D68" s="178"/>
      <c r="E68" s="178"/>
      <c r="F68" s="178"/>
      <c r="G68" s="178"/>
      <c r="H68" s="178"/>
      <c r="I68" s="178"/>
      <c r="J68" s="178"/>
    </row>
    <row r="69" spans="1:10" s="87" customFormat="1" ht="24" customHeight="1">
      <c r="A69" s="107" t="s">
        <v>430</v>
      </c>
      <c r="B69" s="177"/>
      <c r="C69" s="177"/>
      <c r="D69" s="178"/>
      <c r="E69" s="178"/>
      <c r="F69" s="178"/>
      <c r="G69" s="178"/>
      <c r="H69" s="178"/>
      <c r="I69" s="178"/>
      <c r="J69" s="178"/>
    </row>
    <row r="70" spans="1:10" s="87" customFormat="1" ht="24" customHeight="1">
      <c r="A70" s="108" t="s">
        <v>431</v>
      </c>
      <c r="B70" s="177">
        <v>12347</v>
      </c>
      <c r="C70" s="177">
        <v>7220</v>
      </c>
      <c r="D70" s="178">
        <v>6831</v>
      </c>
      <c r="E70" s="178">
        <v>5630</v>
      </c>
      <c r="F70" s="178">
        <v>1081</v>
      </c>
      <c r="G70" s="178">
        <v>15</v>
      </c>
      <c r="H70" s="178">
        <v>105</v>
      </c>
      <c r="I70" s="178">
        <v>389</v>
      </c>
      <c r="J70" s="178">
        <v>5127</v>
      </c>
    </row>
    <row r="71" spans="1:10" s="87" customFormat="1" ht="12" customHeight="1">
      <c r="A71" s="107"/>
      <c r="B71" s="177"/>
      <c r="C71" s="177"/>
      <c r="D71" s="178"/>
      <c r="E71" s="178"/>
      <c r="F71" s="178"/>
      <c r="G71" s="178"/>
      <c r="H71" s="178"/>
      <c r="I71" s="178"/>
      <c r="J71" s="178"/>
    </row>
    <row r="72" spans="1:10" s="87" customFormat="1" ht="24" customHeight="1">
      <c r="A72" s="183" t="s">
        <v>432</v>
      </c>
      <c r="B72" s="177"/>
      <c r="C72" s="177"/>
      <c r="D72" s="178"/>
      <c r="E72" s="178"/>
      <c r="F72" s="178"/>
      <c r="G72" s="178"/>
      <c r="H72" s="178"/>
      <c r="I72" s="178"/>
      <c r="J72" s="178"/>
    </row>
    <row r="73" spans="1:10" s="87" customFormat="1" ht="24" customHeight="1">
      <c r="A73" s="108" t="s">
        <v>433</v>
      </c>
      <c r="B73" s="177">
        <v>9614</v>
      </c>
      <c r="C73" s="177">
        <v>6073</v>
      </c>
      <c r="D73" s="178">
        <v>5822</v>
      </c>
      <c r="E73" s="178">
        <v>4802</v>
      </c>
      <c r="F73" s="178">
        <v>904</v>
      </c>
      <c r="G73" s="178">
        <v>20</v>
      </c>
      <c r="H73" s="178">
        <v>96</v>
      </c>
      <c r="I73" s="178">
        <v>251</v>
      </c>
      <c r="J73" s="178">
        <v>3503</v>
      </c>
    </row>
    <row r="74" spans="1:10" s="87" customFormat="1" ht="24" customHeight="1">
      <c r="A74" s="108" t="s">
        <v>434</v>
      </c>
      <c r="B74" s="177">
        <v>5563</v>
      </c>
      <c r="C74" s="177">
        <v>3761</v>
      </c>
      <c r="D74" s="178">
        <v>3629</v>
      </c>
      <c r="E74" s="178">
        <v>3050</v>
      </c>
      <c r="F74" s="178">
        <v>523</v>
      </c>
      <c r="G74" s="178">
        <v>5</v>
      </c>
      <c r="H74" s="178">
        <v>51</v>
      </c>
      <c r="I74" s="178">
        <v>132</v>
      </c>
      <c r="J74" s="178">
        <v>1802</v>
      </c>
    </row>
    <row r="75" spans="1:10" s="87" customFormat="1" ht="12" customHeight="1">
      <c r="A75" s="107"/>
      <c r="B75" s="177"/>
      <c r="C75" s="177"/>
      <c r="D75" s="178"/>
      <c r="E75" s="178"/>
      <c r="F75" s="178"/>
      <c r="G75" s="178"/>
      <c r="H75" s="178"/>
      <c r="I75" s="178"/>
      <c r="J75" s="178"/>
    </row>
    <row r="76" spans="1:10" s="87" customFormat="1" ht="24" customHeight="1">
      <c r="A76" s="183" t="s">
        <v>414</v>
      </c>
      <c r="B76" s="177"/>
      <c r="C76" s="177"/>
      <c r="D76" s="178"/>
      <c r="E76" s="178"/>
      <c r="F76" s="178"/>
      <c r="G76" s="178"/>
      <c r="H76" s="178"/>
      <c r="I76" s="178"/>
      <c r="J76" s="178"/>
    </row>
    <row r="77" spans="1:10" s="87" customFormat="1" ht="24" customHeight="1">
      <c r="A77" s="108" t="s">
        <v>87</v>
      </c>
      <c r="B77" s="177">
        <v>1500</v>
      </c>
      <c r="C77" s="177">
        <v>858</v>
      </c>
      <c r="D77" s="178">
        <v>814</v>
      </c>
      <c r="E77" s="178">
        <v>680</v>
      </c>
      <c r="F77" s="178">
        <v>116</v>
      </c>
      <c r="G77" s="178">
        <v>2</v>
      </c>
      <c r="H77" s="178">
        <v>16</v>
      </c>
      <c r="I77" s="178">
        <v>44</v>
      </c>
      <c r="J77" s="178">
        <v>638</v>
      </c>
    </row>
    <row r="78" spans="1:10" s="87" customFormat="1" ht="12" customHeight="1">
      <c r="A78" s="107"/>
      <c r="B78" s="177"/>
      <c r="C78" s="177"/>
      <c r="D78" s="178"/>
      <c r="E78" s="178"/>
      <c r="F78" s="178"/>
      <c r="G78" s="178"/>
      <c r="H78" s="178"/>
      <c r="I78" s="178"/>
      <c r="J78" s="178"/>
    </row>
    <row r="79" spans="1:10" s="87" customFormat="1" ht="24" customHeight="1">
      <c r="A79" s="183" t="s">
        <v>415</v>
      </c>
      <c r="B79" s="177"/>
      <c r="C79" s="177"/>
      <c r="D79" s="178"/>
      <c r="E79" s="178"/>
      <c r="F79" s="178"/>
      <c r="G79" s="178"/>
      <c r="H79" s="178"/>
      <c r="I79" s="178"/>
      <c r="J79" s="178"/>
    </row>
    <row r="80" spans="1:10" s="87" customFormat="1" ht="24" customHeight="1">
      <c r="A80" s="108" t="s">
        <v>88</v>
      </c>
      <c r="B80" s="177">
        <v>5056</v>
      </c>
      <c r="C80" s="177">
        <v>3079</v>
      </c>
      <c r="D80" s="178">
        <v>2964</v>
      </c>
      <c r="E80" s="178">
        <v>2372</v>
      </c>
      <c r="F80" s="178">
        <v>533</v>
      </c>
      <c r="G80" s="178">
        <v>21</v>
      </c>
      <c r="H80" s="178">
        <v>38</v>
      </c>
      <c r="I80" s="178">
        <v>115</v>
      </c>
      <c r="J80" s="178">
        <v>1966</v>
      </c>
    </row>
    <row r="81" spans="1:10" s="87" customFormat="1" ht="24" customHeight="1">
      <c r="A81" s="108" t="s">
        <v>262</v>
      </c>
      <c r="B81" s="177">
        <v>14642</v>
      </c>
      <c r="C81" s="177">
        <v>8458</v>
      </c>
      <c r="D81" s="178">
        <v>8054</v>
      </c>
      <c r="E81" s="178">
        <v>6701</v>
      </c>
      <c r="F81" s="178">
        <v>1206</v>
      </c>
      <c r="G81" s="178">
        <v>25</v>
      </c>
      <c r="H81" s="178">
        <v>122</v>
      </c>
      <c r="I81" s="178">
        <v>404</v>
      </c>
      <c r="J81" s="178">
        <v>6169</v>
      </c>
    </row>
    <row r="82" spans="1:10" s="87" customFormat="1" ht="11.25" customHeight="1">
      <c r="A82" s="108"/>
      <c r="B82" s="177"/>
      <c r="C82" s="177"/>
      <c r="D82" s="178"/>
      <c r="E82" s="178"/>
      <c r="F82" s="178"/>
      <c r="G82" s="178"/>
      <c r="H82" s="178"/>
      <c r="I82" s="178"/>
      <c r="J82" s="178"/>
    </row>
    <row r="83" spans="1:10" s="87" customFormat="1" ht="24" customHeight="1">
      <c r="A83" s="183" t="s">
        <v>263</v>
      </c>
      <c r="B83" s="177"/>
      <c r="C83" s="177"/>
      <c r="D83" s="178"/>
      <c r="E83" s="178"/>
      <c r="F83" s="178"/>
      <c r="G83" s="178"/>
      <c r="H83" s="178"/>
      <c r="I83" s="178"/>
      <c r="J83" s="178"/>
    </row>
    <row r="84" spans="1:10" s="87" customFormat="1" ht="24" customHeight="1">
      <c r="A84" s="116" t="s">
        <v>257</v>
      </c>
      <c r="B84" s="177">
        <v>12494</v>
      </c>
      <c r="C84" s="177">
        <v>7274</v>
      </c>
      <c r="D84" s="178">
        <v>7083</v>
      </c>
      <c r="E84" s="178">
        <v>5754</v>
      </c>
      <c r="F84" s="178">
        <v>1192</v>
      </c>
      <c r="G84" s="178">
        <v>23</v>
      </c>
      <c r="H84" s="178">
        <v>114</v>
      </c>
      <c r="I84" s="178">
        <v>191</v>
      </c>
      <c r="J84" s="178">
        <v>5191</v>
      </c>
    </row>
    <row r="85" spans="1:10" ht="9" customHeight="1" thickBot="1">
      <c r="A85" s="4"/>
      <c r="B85" s="1"/>
      <c r="C85" s="1"/>
      <c r="D85" s="1"/>
      <c r="E85" s="1"/>
      <c r="F85" s="1"/>
      <c r="G85" s="1"/>
      <c r="H85" s="1"/>
      <c r="I85" s="1"/>
      <c r="J85" s="1"/>
    </row>
  </sheetData>
  <sheetProtection/>
  <mergeCells count="19">
    <mergeCell ref="A1:J1"/>
    <mergeCell ref="A2:J2"/>
    <mergeCell ref="A4:A6"/>
    <mergeCell ref="B4:B6"/>
    <mergeCell ref="C4:I4"/>
    <mergeCell ref="J4:J6"/>
    <mergeCell ref="C5:C6"/>
    <mergeCell ref="D5:H5"/>
    <mergeCell ref="I5:I6"/>
    <mergeCell ref="A43:J43"/>
    <mergeCell ref="A44:J44"/>
    <mergeCell ref="A45:J45"/>
    <mergeCell ref="A46:A48"/>
    <mergeCell ref="B46:B48"/>
    <mergeCell ref="C46:I46"/>
    <mergeCell ref="J46:J48"/>
    <mergeCell ref="C47:C48"/>
    <mergeCell ref="D47:H47"/>
    <mergeCell ref="I47:I48"/>
  </mergeCells>
  <printOptions/>
  <pageMargins left="0.5905511811023622" right="0.5905511811023622" top="0.31496062992125984" bottom="0.31496062992125984" header="0" footer="0"/>
  <pageSetup horizontalDpi="300" verticalDpi="300" orientation="portrait" paperSize="9" scale="96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SheetLayoutView="100" zoomScalePageLayoutView="0" workbookViewId="0" topLeftCell="A1">
      <selection activeCell="A2" sqref="A2:I2"/>
    </sheetView>
  </sheetViews>
  <sheetFormatPr defaultColWidth="9.00390625" defaultRowHeight="12"/>
  <cols>
    <col min="1" max="1" width="2.375" style="0" customWidth="1"/>
    <col min="2" max="2" width="3.375" style="49" customWidth="1"/>
    <col min="3" max="3" width="35.00390625" style="0" customWidth="1"/>
    <col min="4" max="4" width="0.875" style="0" customWidth="1"/>
    <col min="5" max="9" width="13.375" style="0" customWidth="1"/>
  </cols>
  <sheetData>
    <row r="1" spans="1:9" ht="24" customHeight="1">
      <c r="A1" s="448" t="s">
        <v>336</v>
      </c>
      <c r="B1" s="448"/>
      <c r="C1" s="448"/>
      <c r="D1" s="448"/>
      <c r="E1" s="448"/>
      <c r="F1" s="448"/>
      <c r="G1" s="448"/>
      <c r="H1" s="448"/>
      <c r="I1" s="448"/>
    </row>
    <row r="2" spans="1:9" ht="30" customHeight="1">
      <c r="A2" s="438" t="s">
        <v>476</v>
      </c>
      <c r="B2" s="438"/>
      <c r="C2" s="438"/>
      <c r="D2" s="438"/>
      <c r="E2" s="438"/>
      <c r="F2" s="438"/>
      <c r="G2" s="438"/>
      <c r="H2" s="438"/>
      <c r="I2" s="438"/>
    </row>
    <row r="3" spans="1:9" ht="13.5" customHeight="1" thickBot="1">
      <c r="A3" s="225" t="s">
        <v>318</v>
      </c>
      <c r="B3" s="225"/>
      <c r="C3" s="225"/>
      <c r="D3" s="225"/>
      <c r="E3" s="225"/>
      <c r="F3" s="225"/>
      <c r="G3" s="225"/>
      <c r="H3" s="225"/>
      <c r="I3" s="225"/>
    </row>
    <row r="4" spans="1:9" ht="30" customHeight="1">
      <c r="A4" s="450" t="s">
        <v>213</v>
      </c>
      <c r="B4" s="450"/>
      <c r="C4" s="450"/>
      <c r="D4" s="226"/>
      <c r="E4" s="226" t="s">
        <v>206</v>
      </c>
      <c r="F4" s="189" t="s">
        <v>207</v>
      </c>
      <c r="G4" s="189" t="s">
        <v>440</v>
      </c>
      <c r="H4" s="189" t="s">
        <v>438</v>
      </c>
      <c r="I4" s="198" t="s">
        <v>208</v>
      </c>
    </row>
    <row r="5" spans="1:9" ht="6" customHeight="1">
      <c r="A5" s="227"/>
      <c r="B5" s="228"/>
      <c r="C5" s="229"/>
      <c r="D5" s="230"/>
      <c r="E5" s="231"/>
      <c r="F5" s="231"/>
      <c r="G5" s="231"/>
      <c r="H5" s="232"/>
      <c r="I5" s="232"/>
    </row>
    <row r="6" spans="1:9" s="188" customFormat="1" ht="13.5" customHeight="1">
      <c r="A6" s="451" t="s">
        <v>437</v>
      </c>
      <c r="B6" s="451"/>
      <c r="C6" s="451"/>
      <c r="D6" s="233"/>
      <c r="E6" s="234">
        <v>932588</v>
      </c>
      <c r="F6" s="234">
        <v>772867</v>
      </c>
      <c r="G6" s="234">
        <v>130299</v>
      </c>
      <c r="H6" s="234">
        <v>13709</v>
      </c>
      <c r="I6" s="234">
        <v>15713</v>
      </c>
    </row>
    <row r="7" spans="1:9" ht="13.5" customHeight="1">
      <c r="A7" s="20"/>
      <c r="B7" s="235" t="s">
        <v>275</v>
      </c>
      <c r="C7" s="114" t="s">
        <v>276</v>
      </c>
      <c r="D7" s="236"/>
      <c r="E7" s="237">
        <v>56974</v>
      </c>
      <c r="F7" s="237">
        <v>36722</v>
      </c>
      <c r="G7" s="237">
        <v>19005</v>
      </c>
      <c r="H7" s="237">
        <v>28</v>
      </c>
      <c r="I7" s="237">
        <v>1219</v>
      </c>
    </row>
    <row r="8" spans="1:9" ht="13.5" customHeight="1">
      <c r="A8" s="20" t="s">
        <v>162</v>
      </c>
      <c r="B8" s="235" t="s">
        <v>277</v>
      </c>
      <c r="C8" s="114" t="s">
        <v>278</v>
      </c>
      <c r="D8" s="236"/>
      <c r="E8" s="237">
        <v>946</v>
      </c>
      <c r="F8" s="237">
        <v>799</v>
      </c>
      <c r="G8" s="237">
        <v>114</v>
      </c>
      <c r="H8" s="237" t="s">
        <v>114</v>
      </c>
      <c r="I8" s="237">
        <v>33</v>
      </c>
    </row>
    <row r="9" spans="1:9" ht="13.5" customHeight="1">
      <c r="A9" s="20" t="s">
        <v>162</v>
      </c>
      <c r="B9" s="235" t="s">
        <v>279</v>
      </c>
      <c r="C9" s="114" t="s">
        <v>280</v>
      </c>
      <c r="D9" s="236"/>
      <c r="E9" s="237">
        <v>1757</v>
      </c>
      <c r="F9" s="237">
        <v>1237</v>
      </c>
      <c r="G9" s="237">
        <v>390</v>
      </c>
      <c r="H9" s="237">
        <v>2</v>
      </c>
      <c r="I9" s="237">
        <v>128</v>
      </c>
    </row>
    <row r="10" spans="1:9" ht="13.5" customHeight="1">
      <c r="A10" s="20" t="s">
        <v>162</v>
      </c>
      <c r="B10" s="235" t="s">
        <v>281</v>
      </c>
      <c r="C10" s="114" t="s">
        <v>282</v>
      </c>
      <c r="D10" s="236"/>
      <c r="E10" s="237">
        <v>474</v>
      </c>
      <c r="F10" s="237">
        <v>449</v>
      </c>
      <c r="G10" s="237">
        <v>19</v>
      </c>
      <c r="H10" s="237" t="s">
        <v>114</v>
      </c>
      <c r="I10" s="237">
        <v>6</v>
      </c>
    </row>
    <row r="11" spans="1:9" ht="13.5" customHeight="1">
      <c r="A11" s="20" t="s">
        <v>162</v>
      </c>
      <c r="B11" s="235" t="s">
        <v>283</v>
      </c>
      <c r="C11" s="114" t="s">
        <v>284</v>
      </c>
      <c r="D11" s="236"/>
      <c r="E11" s="237">
        <v>86856</v>
      </c>
      <c r="F11" s="237">
        <v>79211</v>
      </c>
      <c r="G11" s="237">
        <v>5756</v>
      </c>
      <c r="H11" s="237">
        <v>71</v>
      </c>
      <c r="I11" s="237">
        <v>1818</v>
      </c>
    </row>
    <row r="12" spans="1:9" ht="13.5" customHeight="1">
      <c r="A12" s="20" t="s">
        <v>162</v>
      </c>
      <c r="B12" s="235" t="s">
        <v>285</v>
      </c>
      <c r="C12" s="114" t="s">
        <v>286</v>
      </c>
      <c r="D12" s="236"/>
      <c r="E12" s="237">
        <v>185084</v>
      </c>
      <c r="F12" s="237">
        <v>164832</v>
      </c>
      <c r="G12" s="237">
        <v>17815</v>
      </c>
      <c r="H12" s="237">
        <v>313</v>
      </c>
      <c r="I12" s="237">
        <v>2124</v>
      </c>
    </row>
    <row r="13" spans="1:9" ht="13.5" customHeight="1">
      <c r="A13" s="20"/>
      <c r="B13" s="235"/>
      <c r="C13" s="114"/>
      <c r="D13" s="236"/>
      <c r="E13" s="237"/>
      <c r="F13" s="237"/>
      <c r="G13" s="237"/>
      <c r="H13" s="237"/>
      <c r="I13" s="237"/>
    </row>
    <row r="14" spans="1:9" ht="13.5" customHeight="1">
      <c r="A14" s="20" t="s">
        <v>162</v>
      </c>
      <c r="B14" s="235" t="s">
        <v>287</v>
      </c>
      <c r="C14" s="114" t="s">
        <v>288</v>
      </c>
      <c r="D14" s="236"/>
      <c r="E14" s="237">
        <v>4527</v>
      </c>
      <c r="F14" s="237">
        <v>4385</v>
      </c>
      <c r="G14" s="237">
        <v>94</v>
      </c>
      <c r="H14" s="237">
        <v>1</v>
      </c>
      <c r="I14" s="237">
        <v>47</v>
      </c>
    </row>
    <row r="15" spans="1:9" ht="13.5" customHeight="1">
      <c r="A15" s="20" t="s">
        <v>162</v>
      </c>
      <c r="B15" s="235" t="s">
        <v>289</v>
      </c>
      <c r="C15" s="114" t="s">
        <v>270</v>
      </c>
      <c r="D15" s="236"/>
      <c r="E15" s="237">
        <v>14162</v>
      </c>
      <c r="F15" s="237">
        <v>12999</v>
      </c>
      <c r="G15" s="237">
        <v>875</v>
      </c>
      <c r="H15" s="237">
        <v>98</v>
      </c>
      <c r="I15" s="237">
        <v>190</v>
      </c>
    </row>
    <row r="16" spans="1:9" ht="13.5" customHeight="1">
      <c r="A16" s="20" t="s">
        <v>162</v>
      </c>
      <c r="B16" s="235" t="s">
        <v>290</v>
      </c>
      <c r="C16" s="114" t="s">
        <v>291</v>
      </c>
      <c r="D16" s="236"/>
      <c r="E16" s="237">
        <v>49479</v>
      </c>
      <c r="F16" s="237">
        <v>45546</v>
      </c>
      <c r="G16" s="237">
        <v>3144</v>
      </c>
      <c r="H16" s="237">
        <v>147</v>
      </c>
      <c r="I16" s="237">
        <v>642</v>
      </c>
    </row>
    <row r="17" spans="1:9" ht="13.5" customHeight="1">
      <c r="A17" s="20" t="s">
        <v>162</v>
      </c>
      <c r="B17" s="235" t="s">
        <v>292</v>
      </c>
      <c r="C17" s="114" t="s">
        <v>293</v>
      </c>
      <c r="D17" s="236"/>
      <c r="E17" s="237">
        <v>161545</v>
      </c>
      <c r="F17" s="237">
        <v>125888</v>
      </c>
      <c r="G17" s="237">
        <v>29014</v>
      </c>
      <c r="H17" s="237">
        <v>4959</v>
      </c>
      <c r="I17" s="237">
        <v>1684</v>
      </c>
    </row>
    <row r="18" spans="1:9" ht="13.5" customHeight="1">
      <c r="A18" s="20" t="s">
        <v>162</v>
      </c>
      <c r="B18" s="235" t="s">
        <v>294</v>
      </c>
      <c r="C18" s="114" t="s">
        <v>295</v>
      </c>
      <c r="D18" s="236"/>
      <c r="E18" s="237">
        <v>19464</v>
      </c>
      <c r="F18" s="237">
        <v>17194</v>
      </c>
      <c r="G18" s="237">
        <v>2019</v>
      </c>
      <c r="H18" s="237">
        <v>24</v>
      </c>
      <c r="I18" s="237">
        <v>227</v>
      </c>
    </row>
    <row r="19" spans="1:9" ht="13.5" customHeight="1">
      <c r="A19" s="20" t="s">
        <v>162</v>
      </c>
      <c r="B19" s="235" t="s">
        <v>296</v>
      </c>
      <c r="C19" s="114" t="s">
        <v>297</v>
      </c>
      <c r="D19" s="236"/>
      <c r="E19" s="237">
        <v>7536</v>
      </c>
      <c r="F19" s="237">
        <v>5575</v>
      </c>
      <c r="G19" s="237">
        <v>1743</v>
      </c>
      <c r="H19" s="237">
        <v>26</v>
      </c>
      <c r="I19" s="237">
        <v>192</v>
      </c>
    </row>
    <row r="20" spans="1:9" ht="13.5" customHeight="1">
      <c r="A20" s="20"/>
      <c r="B20" s="235"/>
      <c r="C20" s="114"/>
      <c r="D20" s="236"/>
      <c r="E20" s="237"/>
      <c r="F20" s="237"/>
      <c r="G20" s="237"/>
      <c r="H20" s="237"/>
      <c r="I20" s="237"/>
    </row>
    <row r="21" spans="1:9" ht="13.5" customHeight="1">
      <c r="A21" s="20" t="s">
        <v>162</v>
      </c>
      <c r="B21" s="235" t="s">
        <v>298</v>
      </c>
      <c r="C21" s="114" t="s">
        <v>271</v>
      </c>
      <c r="D21" s="236"/>
      <c r="E21" s="237">
        <v>38572</v>
      </c>
      <c r="F21" s="237">
        <v>25794</v>
      </c>
      <c r="G21" s="237">
        <v>8238</v>
      </c>
      <c r="H21" s="237">
        <v>4092</v>
      </c>
      <c r="I21" s="237">
        <v>448</v>
      </c>
    </row>
    <row r="22" spans="1:9" ht="13.5" customHeight="1">
      <c r="A22" s="20" t="s">
        <v>162</v>
      </c>
      <c r="B22" s="235" t="s">
        <v>299</v>
      </c>
      <c r="C22" s="114" t="s">
        <v>272</v>
      </c>
      <c r="D22" s="236"/>
      <c r="E22" s="237">
        <v>94418</v>
      </c>
      <c r="F22" s="237">
        <v>77672</v>
      </c>
      <c r="G22" s="237">
        <v>14285</v>
      </c>
      <c r="H22" s="237">
        <v>705</v>
      </c>
      <c r="I22" s="237">
        <v>1756</v>
      </c>
    </row>
    <row r="23" spans="1:9" ht="13.5" customHeight="1">
      <c r="A23" s="20"/>
      <c r="B23" s="235" t="s">
        <v>300</v>
      </c>
      <c r="C23" s="114" t="s">
        <v>273</v>
      </c>
      <c r="D23" s="236"/>
      <c r="E23" s="237">
        <v>44195</v>
      </c>
      <c r="F23" s="237">
        <v>35639</v>
      </c>
      <c r="G23" s="237">
        <v>6450</v>
      </c>
      <c r="H23" s="237">
        <v>1236</v>
      </c>
      <c r="I23" s="237">
        <v>870</v>
      </c>
    </row>
    <row r="24" spans="1:9" ht="13.5" customHeight="1">
      <c r="A24" s="20"/>
      <c r="B24" s="235" t="s">
        <v>301</v>
      </c>
      <c r="C24" s="114" t="s">
        <v>274</v>
      </c>
      <c r="D24" s="236"/>
      <c r="E24" s="237">
        <v>11842</v>
      </c>
      <c r="F24" s="237">
        <v>10662</v>
      </c>
      <c r="G24" s="237">
        <v>980</v>
      </c>
      <c r="H24" s="237">
        <v>33</v>
      </c>
      <c r="I24" s="237">
        <v>167</v>
      </c>
    </row>
    <row r="25" spans="1:9" ht="13.5" customHeight="1">
      <c r="A25" s="20"/>
      <c r="B25" s="235" t="s">
        <v>302</v>
      </c>
      <c r="C25" s="114" t="s">
        <v>303</v>
      </c>
      <c r="D25" s="236"/>
      <c r="E25" s="237">
        <v>111380</v>
      </c>
      <c r="F25" s="237">
        <v>91093</v>
      </c>
      <c r="G25" s="237">
        <v>17177</v>
      </c>
      <c r="H25" s="237">
        <v>1458</v>
      </c>
      <c r="I25" s="237">
        <v>1652</v>
      </c>
    </row>
    <row r="26" spans="1:9" ht="13.5" customHeight="1">
      <c r="A26" s="20"/>
      <c r="B26" s="235" t="s">
        <v>304</v>
      </c>
      <c r="C26" s="114" t="s">
        <v>305</v>
      </c>
      <c r="D26" s="236"/>
      <c r="E26" s="237">
        <v>29339</v>
      </c>
      <c r="F26" s="237">
        <v>27307</v>
      </c>
      <c r="G26" s="237">
        <v>1578</v>
      </c>
      <c r="H26" s="237">
        <v>22</v>
      </c>
      <c r="I26" s="237">
        <v>432</v>
      </c>
    </row>
    <row r="27" spans="1:9" ht="13.5" customHeight="1">
      <c r="A27" s="20"/>
      <c r="B27" s="235" t="s">
        <v>306</v>
      </c>
      <c r="C27" s="114" t="s">
        <v>307</v>
      </c>
      <c r="D27" s="236"/>
      <c r="E27" s="237">
        <v>14038</v>
      </c>
      <c r="F27" s="237">
        <v>9863</v>
      </c>
      <c r="G27" s="237">
        <v>1603</v>
      </c>
      <c r="H27" s="237">
        <v>494</v>
      </c>
      <c r="I27" s="237">
        <v>2078</v>
      </c>
    </row>
    <row r="28" spans="1:9" ht="13.5" customHeight="1">
      <c r="A28" s="23"/>
      <c r="B28" s="449" t="s">
        <v>209</v>
      </c>
      <c r="C28" s="449"/>
      <c r="D28" s="238"/>
      <c r="E28" s="237"/>
      <c r="F28" s="237"/>
      <c r="G28" s="237"/>
      <c r="H28" s="237"/>
      <c r="I28" s="237"/>
    </row>
    <row r="29" spans="1:9" ht="13.5" customHeight="1">
      <c r="A29" s="23"/>
      <c r="B29" s="239"/>
      <c r="C29" s="114" t="s">
        <v>210</v>
      </c>
      <c r="D29" s="236"/>
      <c r="E29" s="237">
        <v>59677</v>
      </c>
      <c r="F29" s="237">
        <v>38758</v>
      </c>
      <c r="G29" s="237">
        <v>19509</v>
      </c>
      <c r="H29" s="237">
        <v>30</v>
      </c>
      <c r="I29" s="237">
        <v>1380</v>
      </c>
    </row>
    <row r="30" spans="1:9" ht="13.5" customHeight="1">
      <c r="A30" s="23"/>
      <c r="B30" s="239"/>
      <c r="C30" s="114" t="s">
        <v>211</v>
      </c>
      <c r="D30" s="236"/>
      <c r="E30" s="237">
        <v>272414</v>
      </c>
      <c r="F30" s="237">
        <v>244492</v>
      </c>
      <c r="G30" s="237">
        <v>23590</v>
      </c>
      <c r="H30" s="237">
        <v>384</v>
      </c>
      <c r="I30" s="237">
        <v>3948</v>
      </c>
    </row>
    <row r="31" spans="1:9" ht="13.5" customHeight="1">
      <c r="A31" s="23"/>
      <c r="B31" s="239"/>
      <c r="C31" s="114" t="s">
        <v>212</v>
      </c>
      <c r="D31" s="236"/>
      <c r="E31" s="237">
        <v>586459</v>
      </c>
      <c r="F31" s="237">
        <v>479754</v>
      </c>
      <c r="G31" s="237">
        <v>85597</v>
      </c>
      <c r="H31" s="237">
        <v>12801</v>
      </c>
      <c r="I31" s="237">
        <v>8307</v>
      </c>
    </row>
    <row r="32" spans="1:9" ht="13.5" customHeight="1">
      <c r="A32" s="20"/>
      <c r="B32" s="239"/>
      <c r="C32" s="114"/>
      <c r="D32" s="236"/>
      <c r="E32" s="237"/>
      <c r="F32" s="237"/>
      <c r="G32" s="237"/>
      <c r="H32" s="237"/>
      <c r="I32" s="237"/>
    </row>
    <row r="33" spans="1:9" s="171" customFormat="1" ht="13.5" customHeight="1">
      <c r="A33" s="451" t="s">
        <v>163</v>
      </c>
      <c r="B33" s="451"/>
      <c r="C33" s="451"/>
      <c r="D33" s="240"/>
      <c r="E33" s="234">
        <v>531133</v>
      </c>
      <c r="F33" s="234">
        <v>504331</v>
      </c>
      <c r="G33" s="234">
        <v>11393</v>
      </c>
      <c r="H33" s="234">
        <v>6783</v>
      </c>
      <c r="I33" s="234">
        <v>8626</v>
      </c>
    </row>
    <row r="34" spans="1:9" ht="13.5" customHeight="1">
      <c r="A34" s="20"/>
      <c r="B34" s="235" t="s">
        <v>275</v>
      </c>
      <c r="C34" s="114" t="s">
        <v>276</v>
      </c>
      <c r="D34" s="236"/>
      <c r="E34" s="237">
        <v>33012</v>
      </c>
      <c r="F34" s="237">
        <v>27648</v>
      </c>
      <c r="G34" s="237">
        <v>4228</v>
      </c>
      <c r="H34" s="237">
        <v>17</v>
      </c>
      <c r="I34" s="237">
        <v>1119</v>
      </c>
    </row>
    <row r="35" spans="1:9" ht="13.5" customHeight="1">
      <c r="A35" s="20"/>
      <c r="B35" s="235" t="s">
        <v>277</v>
      </c>
      <c r="C35" s="114" t="s">
        <v>278</v>
      </c>
      <c r="D35" s="236"/>
      <c r="E35" s="237">
        <v>800</v>
      </c>
      <c r="F35" s="237">
        <v>728</v>
      </c>
      <c r="G35" s="237">
        <v>43</v>
      </c>
      <c r="H35" s="237" t="s">
        <v>114</v>
      </c>
      <c r="I35" s="237">
        <v>29</v>
      </c>
    </row>
    <row r="36" spans="1:9" ht="13.5" customHeight="1">
      <c r="A36" s="20"/>
      <c r="B36" s="235" t="s">
        <v>279</v>
      </c>
      <c r="C36" s="114" t="s">
        <v>280</v>
      </c>
      <c r="D36" s="236"/>
      <c r="E36" s="237">
        <v>1234</v>
      </c>
      <c r="F36" s="237">
        <v>1074</v>
      </c>
      <c r="G36" s="237">
        <v>39</v>
      </c>
      <c r="H36" s="237">
        <v>2</v>
      </c>
      <c r="I36" s="237">
        <v>119</v>
      </c>
    </row>
    <row r="37" spans="1:9" ht="13.5" customHeight="1">
      <c r="A37" s="20"/>
      <c r="B37" s="235" t="s">
        <v>281</v>
      </c>
      <c r="C37" s="114" t="s">
        <v>282</v>
      </c>
      <c r="D37" s="236"/>
      <c r="E37" s="237">
        <v>392</v>
      </c>
      <c r="F37" s="237">
        <v>380</v>
      </c>
      <c r="G37" s="237">
        <v>6</v>
      </c>
      <c r="H37" s="237" t="s">
        <v>114</v>
      </c>
      <c r="I37" s="237">
        <v>6</v>
      </c>
    </row>
    <row r="38" spans="1:9" ht="13.5" customHeight="1">
      <c r="A38" s="20"/>
      <c r="B38" s="235" t="s">
        <v>283</v>
      </c>
      <c r="C38" s="114" t="s">
        <v>284</v>
      </c>
      <c r="D38" s="236"/>
      <c r="E38" s="237">
        <v>73639</v>
      </c>
      <c r="F38" s="237">
        <v>71167</v>
      </c>
      <c r="G38" s="237">
        <v>768</v>
      </c>
      <c r="H38" s="237">
        <v>58</v>
      </c>
      <c r="I38" s="237">
        <v>1646</v>
      </c>
    </row>
    <row r="39" spans="1:9" ht="13.5" customHeight="1">
      <c r="A39" s="20"/>
      <c r="B39" s="235" t="s">
        <v>285</v>
      </c>
      <c r="C39" s="114" t="s">
        <v>286</v>
      </c>
      <c r="D39" s="236"/>
      <c r="E39" s="237">
        <v>123222</v>
      </c>
      <c r="F39" s="237">
        <v>120916</v>
      </c>
      <c r="G39" s="237">
        <v>965</v>
      </c>
      <c r="H39" s="237">
        <v>213</v>
      </c>
      <c r="I39" s="237">
        <v>1128</v>
      </c>
    </row>
    <row r="40" spans="1:9" ht="13.5" customHeight="1">
      <c r="A40" s="20"/>
      <c r="B40" s="235"/>
      <c r="C40" s="114"/>
      <c r="D40" s="236"/>
      <c r="E40" s="237"/>
      <c r="F40" s="237"/>
      <c r="G40" s="237"/>
      <c r="H40" s="237"/>
      <c r="I40" s="237"/>
    </row>
    <row r="41" spans="1:9" ht="13.5" customHeight="1">
      <c r="A41" s="20"/>
      <c r="B41" s="235" t="s">
        <v>287</v>
      </c>
      <c r="C41" s="114" t="s">
        <v>288</v>
      </c>
      <c r="D41" s="236"/>
      <c r="E41" s="237">
        <v>3985</v>
      </c>
      <c r="F41" s="237">
        <v>3946</v>
      </c>
      <c r="G41" s="237">
        <v>17</v>
      </c>
      <c r="H41" s="237">
        <v>1</v>
      </c>
      <c r="I41" s="237">
        <v>21</v>
      </c>
    </row>
    <row r="42" spans="1:9" ht="13.5" customHeight="1">
      <c r="A42" s="20"/>
      <c r="B42" s="235" t="s">
        <v>289</v>
      </c>
      <c r="C42" s="114" t="s">
        <v>270</v>
      </c>
      <c r="D42" s="236"/>
      <c r="E42" s="237">
        <v>9854</v>
      </c>
      <c r="F42" s="237">
        <v>9621</v>
      </c>
      <c r="G42" s="237">
        <v>69</v>
      </c>
      <c r="H42" s="237">
        <v>66</v>
      </c>
      <c r="I42" s="237">
        <v>98</v>
      </c>
    </row>
    <row r="43" spans="1:9" ht="13.5" customHeight="1">
      <c r="A43" s="20"/>
      <c r="B43" s="235" t="s">
        <v>290</v>
      </c>
      <c r="C43" s="114" t="s">
        <v>291</v>
      </c>
      <c r="D43" s="236"/>
      <c r="E43" s="237">
        <v>41159</v>
      </c>
      <c r="F43" s="237">
        <v>40107</v>
      </c>
      <c r="G43" s="237">
        <v>416</v>
      </c>
      <c r="H43" s="237">
        <v>121</v>
      </c>
      <c r="I43" s="237">
        <v>515</v>
      </c>
    </row>
    <row r="44" spans="1:9" ht="13.5" customHeight="1">
      <c r="A44" s="20"/>
      <c r="B44" s="235" t="s">
        <v>292</v>
      </c>
      <c r="C44" s="114" t="s">
        <v>293</v>
      </c>
      <c r="D44" s="236"/>
      <c r="E44" s="237">
        <v>78460</v>
      </c>
      <c r="F44" s="237">
        <v>73929</v>
      </c>
      <c r="G44" s="237">
        <v>1268</v>
      </c>
      <c r="H44" s="237">
        <v>2530</v>
      </c>
      <c r="I44" s="237">
        <v>733</v>
      </c>
    </row>
    <row r="45" spans="1:9" ht="13.5" customHeight="1">
      <c r="A45" s="20"/>
      <c r="B45" s="235" t="s">
        <v>294</v>
      </c>
      <c r="C45" s="114" t="s">
        <v>295</v>
      </c>
      <c r="D45" s="236"/>
      <c r="E45" s="237">
        <v>9266</v>
      </c>
      <c r="F45" s="237">
        <v>9153</v>
      </c>
      <c r="G45" s="237">
        <v>56</v>
      </c>
      <c r="H45" s="237">
        <v>5</v>
      </c>
      <c r="I45" s="237">
        <v>52</v>
      </c>
    </row>
    <row r="46" spans="1:9" ht="13.5" customHeight="1">
      <c r="A46" s="20"/>
      <c r="B46" s="235" t="s">
        <v>296</v>
      </c>
      <c r="C46" s="114" t="s">
        <v>297</v>
      </c>
      <c r="D46" s="236"/>
      <c r="E46" s="237">
        <v>4463</v>
      </c>
      <c r="F46" s="237">
        <v>3998</v>
      </c>
      <c r="G46" s="237">
        <v>316</v>
      </c>
      <c r="H46" s="237">
        <v>16</v>
      </c>
      <c r="I46" s="237">
        <v>133</v>
      </c>
    </row>
    <row r="47" spans="1:9" ht="13.5" customHeight="1">
      <c r="A47" s="20"/>
      <c r="B47" s="235"/>
      <c r="C47" s="114"/>
      <c r="D47" s="236"/>
      <c r="E47" s="237"/>
      <c r="F47" s="237"/>
      <c r="G47" s="237"/>
      <c r="H47" s="237"/>
      <c r="I47" s="237"/>
    </row>
    <row r="48" spans="1:9" ht="13.5" customHeight="1">
      <c r="A48" s="20"/>
      <c r="B48" s="235" t="s">
        <v>298</v>
      </c>
      <c r="C48" s="114" t="s">
        <v>271</v>
      </c>
      <c r="D48" s="236"/>
      <c r="E48" s="237">
        <v>13983</v>
      </c>
      <c r="F48" s="237">
        <v>11774</v>
      </c>
      <c r="G48" s="237">
        <v>247</v>
      </c>
      <c r="H48" s="237">
        <v>1808</v>
      </c>
      <c r="I48" s="237">
        <v>154</v>
      </c>
    </row>
    <row r="49" spans="1:9" ht="13.5" customHeight="1">
      <c r="A49" s="20"/>
      <c r="B49" s="235" t="s">
        <v>299</v>
      </c>
      <c r="C49" s="114" t="s">
        <v>272</v>
      </c>
      <c r="D49" s="236"/>
      <c r="E49" s="237">
        <v>19573</v>
      </c>
      <c r="F49" s="237">
        <v>18829</v>
      </c>
      <c r="G49" s="237">
        <v>335</v>
      </c>
      <c r="H49" s="237">
        <v>241</v>
      </c>
      <c r="I49" s="237">
        <v>168</v>
      </c>
    </row>
    <row r="50" spans="1:9" ht="13.5" customHeight="1">
      <c r="A50" s="20"/>
      <c r="B50" s="235" t="s">
        <v>300</v>
      </c>
      <c r="C50" s="114" t="s">
        <v>273</v>
      </c>
      <c r="D50" s="236"/>
      <c r="E50" s="237">
        <v>18516</v>
      </c>
      <c r="F50" s="237">
        <v>17248</v>
      </c>
      <c r="G50" s="237">
        <v>397</v>
      </c>
      <c r="H50" s="237">
        <v>665</v>
      </c>
      <c r="I50" s="237">
        <v>206</v>
      </c>
    </row>
    <row r="51" spans="1:9" ht="13.5" customHeight="1">
      <c r="A51" s="20"/>
      <c r="B51" s="235" t="s">
        <v>301</v>
      </c>
      <c r="C51" s="114" t="s">
        <v>274</v>
      </c>
      <c r="D51" s="236"/>
      <c r="E51" s="237">
        <v>7720</v>
      </c>
      <c r="F51" s="237">
        <v>7525</v>
      </c>
      <c r="G51" s="237">
        <v>112</v>
      </c>
      <c r="H51" s="237">
        <v>22</v>
      </c>
      <c r="I51" s="237">
        <v>61</v>
      </c>
    </row>
    <row r="52" spans="1:9" ht="13.5" customHeight="1">
      <c r="A52" s="20"/>
      <c r="B52" s="235" t="s">
        <v>302</v>
      </c>
      <c r="C52" s="114" t="s">
        <v>303</v>
      </c>
      <c r="D52" s="236"/>
      <c r="E52" s="237">
        <v>61643</v>
      </c>
      <c r="F52" s="237">
        <v>58398</v>
      </c>
      <c r="G52" s="237">
        <v>1580</v>
      </c>
      <c r="H52" s="237">
        <v>739</v>
      </c>
      <c r="I52" s="237">
        <v>926</v>
      </c>
    </row>
    <row r="53" spans="1:9" ht="13.5" customHeight="1">
      <c r="A53" s="20"/>
      <c r="B53" s="235" t="s">
        <v>304</v>
      </c>
      <c r="C53" s="114" t="s">
        <v>305</v>
      </c>
      <c r="D53" s="236"/>
      <c r="E53" s="237">
        <v>21843</v>
      </c>
      <c r="F53" s="237">
        <v>21377</v>
      </c>
      <c r="G53" s="237">
        <v>285</v>
      </c>
      <c r="H53" s="237">
        <v>7</v>
      </c>
      <c r="I53" s="237">
        <v>174</v>
      </c>
    </row>
    <row r="54" spans="1:9" ht="13.5" customHeight="1">
      <c r="A54" s="20"/>
      <c r="B54" s="235" t="s">
        <v>306</v>
      </c>
      <c r="C54" s="114" t="s">
        <v>307</v>
      </c>
      <c r="D54" s="236"/>
      <c r="E54" s="237">
        <v>8369</v>
      </c>
      <c r="F54" s="237">
        <v>6513</v>
      </c>
      <c r="G54" s="237">
        <v>246</v>
      </c>
      <c r="H54" s="237">
        <v>272</v>
      </c>
      <c r="I54" s="237">
        <v>1338</v>
      </c>
    </row>
    <row r="55" spans="1:9" ht="13.5" customHeight="1">
      <c r="A55" s="23"/>
      <c r="B55" s="449" t="s">
        <v>209</v>
      </c>
      <c r="C55" s="449"/>
      <c r="D55" s="238"/>
      <c r="E55" s="237"/>
      <c r="F55" s="237"/>
      <c r="G55" s="237"/>
      <c r="H55" s="237"/>
      <c r="I55" s="237"/>
    </row>
    <row r="56" spans="1:9" ht="13.5" customHeight="1">
      <c r="A56" s="23"/>
      <c r="B56" s="239"/>
      <c r="C56" s="114" t="s">
        <v>210</v>
      </c>
      <c r="D56" s="236"/>
      <c r="E56" s="237">
        <v>35046</v>
      </c>
      <c r="F56" s="237">
        <v>29450</v>
      </c>
      <c r="G56" s="237">
        <v>4310</v>
      </c>
      <c r="H56" s="237">
        <v>19</v>
      </c>
      <c r="I56" s="237">
        <v>1267</v>
      </c>
    </row>
    <row r="57" spans="1:9" ht="13.5" customHeight="1">
      <c r="A57" s="23"/>
      <c r="B57" s="239"/>
      <c r="C57" s="114" t="s">
        <v>211</v>
      </c>
      <c r="D57" s="236"/>
      <c r="E57" s="237">
        <v>197253</v>
      </c>
      <c r="F57" s="237">
        <v>192463</v>
      </c>
      <c r="G57" s="237">
        <v>1739</v>
      </c>
      <c r="H57" s="237">
        <v>271</v>
      </c>
      <c r="I57" s="237">
        <v>2780</v>
      </c>
    </row>
    <row r="58" spans="1:9" ht="13.5" customHeight="1">
      <c r="A58" s="23"/>
      <c r="B58" s="239"/>
      <c r="C58" s="114" t="s">
        <v>212</v>
      </c>
      <c r="D58" s="236"/>
      <c r="E58" s="241">
        <v>290465</v>
      </c>
      <c r="F58" s="241">
        <v>275905</v>
      </c>
      <c r="G58" s="241">
        <v>5098</v>
      </c>
      <c r="H58" s="241">
        <v>6221</v>
      </c>
      <c r="I58" s="241">
        <v>3241</v>
      </c>
    </row>
    <row r="59" spans="1:9" ht="6" customHeight="1" thickBot="1">
      <c r="A59" s="125"/>
      <c r="B59" s="126"/>
      <c r="C59" s="127"/>
      <c r="D59" s="127"/>
      <c r="E59" s="128"/>
      <c r="F59" s="128"/>
      <c r="G59" s="128"/>
      <c r="H59" s="128"/>
      <c r="I59" s="128"/>
    </row>
    <row r="60" spans="1:9" ht="19.5" customHeight="1">
      <c r="A60" s="111"/>
      <c r="B60" s="113"/>
      <c r="C60" s="112"/>
      <c r="D60" s="112"/>
      <c r="E60" s="129"/>
      <c r="F60" s="129"/>
      <c r="G60" s="129"/>
      <c r="H60" s="129"/>
      <c r="I60" s="129"/>
    </row>
  </sheetData>
  <sheetProtection/>
  <mergeCells count="7">
    <mergeCell ref="B55:C55"/>
    <mergeCell ref="A4:C4"/>
    <mergeCell ref="A1:I1"/>
    <mergeCell ref="A2:I2"/>
    <mergeCell ref="A33:C33"/>
    <mergeCell ref="A6:C6"/>
    <mergeCell ref="B28:C28"/>
  </mergeCells>
  <printOptions/>
  <pageMargins left="0.5905511811023622" right="0.5905511811023622" top="0.31496062992125984" bottom="0.31496062992125984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zoomScaleSheetLayoutView="100" zoomScalePageLayoutView="0" workbookViewId="0" topLeftCell="A1">
      <selection activeCell="A2" sqref="A2:N2"/>
    </sheetView>
  </sheetViews>
  <sheetFormatPr defaultColWidth="9.00390625" defaultRowHeight="12"/>
  <cols>
    <col min="1" max="2" width="2.50390625" style="0" customWidth="1"/>
    <col min="3" max="3" width="24.00390625" style="0" customWidth="1"/>
    <col min="4" max="4" width="0.6171875" style="0" customWidth="1"/>
    <col min="5" max="5" width="10.00390625" style="0" customWidth="1"/>
    <col min="6" max="10" width="9.00390625" style="0" customWidth="1"/>
    <col min="11" max="11" width="5.00390625" style="0" customWidth="1"/>
    <col min="12" max="12" width="4.00390625" style="0" customWidth="1"/>
    <col min="13" max="14" width="9.00390625" style="0" customWidth="1"/>
  </cols>
  <sheetData>
    <row r="1" spans="1:14" ht="24" customHeight="1">
      <c r="A1" s="439" t="s">
        <v>337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</row>
    <row r="2" spans="1:14" ht="30" customHeight="1">
      <c r="A2" s="438" t="s">
        <v>481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</row>
    <row r="3" spans="1:14" ht="15" customHeight="1" thickBo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24" customHeight="1">
      <c r="A4" s="456" t="s">
        <v>213</v>
      </c>
      <c r="B4" s="454"/>
      <c r="C4" s="454"/>
      <c r="D4" s="454"/>
      <c r="E4" s="457"/>
      <c r="F4" s="454" t="s">
        <v>439</v>
      </c>
      <c r="G4" s="454"/>
      <c r="H4" s="454" t="s">
        <v>207</v>
      </c>
      <c r="I4" s="454"/>
      <c r="J4" s="457" t="s">
        <v>440</v>
      </c>
      <c r="K4" s="450"/>
      <c r="L4" s="457" t="s">
        <v>438</v>
      </c>
      <c r="M4" s="466"/>
      <c r="N4" s="198" t="s">
        <v>208</v>
      </c>
    </row>
    <row r="5" spans="1:14" ht="6" customHeight="1">
      <c r="A5" s="227"/>
      <c r="B5" s="242"/>
      <c r="C5" s="243"/>
      <c r="D5" s="243"/>
      <c r="E5" s="244"/>
      <c r="F5" s="245"/>
      <c r="G5" s="246"/>
      <c r="H5" s="231"/>
      <c r="I5" s="188"/>
      <c r="J5" s="231"/>
      <c r="K5" s="231"/>
      <c r="L5" s="225"/>
      <c r="M5" s="232"/>
      <c r="N5" s="232"/>
    </row>
    <row r="6" spans="1:14" s="171" customFormat="1" ht="12.75" customHeight="1">
      <c r="A6" s="451" t="s">
        <v>164</v>
      </c>
      <c r="B6" s="451"/>
      <c r="C6" s="451"/>
      <c r="D6" s="114"/>
      <c r="E6" s="246"/>
      <c r="F6" s="462">
        <v>401455</v>
      </c>
      <c r="G6" s="463"/>
      <c r="H6" s="464">
        <v>268536</v>
      </c>
      <c r="I6" s="464"/>
      <c r="J6" s="464">
        <v>118906</v>
      </c>
      <c r="K6" s="464"/>
      <c r="L6" s="464">
        <v>6926</v>
      </c>
      <c r="M6" s="464"/>
      <c r="N6" s="247">
        <v>7087</v>
      </c>
    </row>
    <row r="7" spans="1:14" ht="12.75" customHeight="1">
      <c r="A7" s="20"/>
      <c r="B7" s="235" t="s">
        <v>275</v>
      </c>
      <c r="C7" s="465" t="s">
        <v>276</v>
      </c>
      <c r="D7" s="465"/>
      <c r="E7" s="465"/>
      <c r="F7" s="452">
        <v>23962</v>
      </c>
      <c r="G7" s="453"/>
      <c r="H7" s="467">
        <v>9074</v>
      </c>
      <c r="I7" s="467"/>
      <c r="J7" s="467">
        <v>14777</v>
      </c>
      <c r="K7" s="467"/>
      <c r="L7" s="225"/>
      <c r="M7" s="237">
        <v>11</v>
      </c>
      <c r="N7" s="237">
        <v>100</v>
      </c>
    </row>
    <row r="8" spans="1:14" ht="12.75" customHeight="1">
      <c r="A8" s="20"/>
      <c r="B8" s="235" t="s">
        <v>277</v>
      </c>
      <c r="C8" s="465" t="s">
        <v>278</v>
      </c>
      <c r="D8" s="465"/>
      <c r="E8" s="465"/>
      <c r="F8" s="452">
        <v>146</v>
      </c>
      <c r="G8" s="453"/>
      <c r="H8" s="467">
        <v>71</v>
      </c>
      <c r="I8" s="467"/>
      <c r="J8" s="467">
        <v>71</v>
      </c>
      <c r="K8" s="467"/>
      <c r="L8" s="225"/>
      <c r="M8" s="237" t="s">
        <v>114</v>
      </c>
      <c r="N8" s="237">
        <v>4</v>
      </c>
    </row>
    <row r="9" spans="1:14" ht="12.75" customHeight="1">
      <c r="A9" s="20"/>
      <c r="B9" s="235" t="s">
        <v>279</v>
      </c>
      <c r="C9" s="465" t="s">
        <v>280</v>
      </c>
      <c r="D9" s="465"/>
      <c r="E9" s="465"/>
      <c r="F9" s="452">
        <v>523</v>
      </c>
      <c r="G9" s="453"/>
      <c r="H9" s="467">
        <v>163</v>
      </c>
      <c r="I9" s="467"/>
      <c r="J9" s="467">
        <v>351</v>
      </c>
      <c r="K9" s="467"/>
      <c r="L9" s="225"/>
      <c r="M9" s="237" t="s">
        <v>114</v>
      </c>
      <c r="N9" s="237">
        <v>9</v>
      </c>
    </row>
    <row r="10" spans="1:14" ht="12.75" customHeight="1">
      <c r="A10" s="20"/>
      <c r="B10" s="235" t="s">
        <v>281</v>
      </c>
      <c r="C10" s="465" t="s">
        <v>282</v>
      </c>
      <c r="D10" s="465"/>
      <c r="E10" s="465"/>
      <c r="F10" s="452">
        <v>82</v>
      </c>
      <c r="G10" s="453"/>
      <c r="H10" s="467">
        <v>69</v>
      </c>
      <c r="I10" s="467"/>
      <c r="J10" s="467">
        <v>13</v>
      </c>
      <c r="K10" s="467"/>
      <c r="L10" s="225"/>
      <c r="M10" s="237" t="s">
        <v>114</v>
      </c>
      <c r="N10" s="237" t="s">
        <v>114</v>
      </c>
    </row>
    <row r="11" spans="1:14" ht="12.75" customHeight="1">
      <c r="A11" s="20"/>
      <c r="B11" s="235" t="s">
        <v>283</v>
      </c>
      <c r="C11" s="465" t="s">
        <v>284</v>
      </c>
      <c r="D11" s="465"/>
      <c r="E11" s="465"/>
      <c r="F11" s="452">
        <v>13217</v>
      </c>
      <c r="G11" s="453"/>
      <c r="H11" s="467">
        <v>8044</v>
      </c>
      <c r="I11" s="467"/>
      <c r="J11" s="467">
        <v>4988</v>
      </c>
      <c r="K11" s="467"/>
      <c r="L11" s="225"/>
      <c r="M11" s="237">
        <v>13</v>
      </c>
      <c r="N11" s="237">
        <v>172</v>
      </c>
    </row>
    <row r="12" spans="1:14" ht="12.75" customHeight="1">
      <c r="A12" s="20"/>
      <c r="B12" s="235" t="s">
        <v>285</v>
      </c>
      <c r="C12" s="465" t="s">
        <v>286</v>
      </c>
      <c r="D12" s="465"/>
      <c r="E12" s="465"/>
      <c r="F12" s="452">
        <v>61862</v>
      </c>
      <c r="G12" s="453"/>
      <c r="H12" s="467">
        <v>43916</v>
      </c>
      <c r="I12" s="467"/>
      <c r="J12" s="467">
        <v>16850</v>
      </c>
      <c r="K12" s="467"/>
      <c r="L12" s="225"/>
      <c r="M12" s="237">
        <v>100</v>
      </c>
      <c r="N12" s="237">
        <v>996</v>
      </c>
    </row>
    <row r="13" spans="1:14" ht="12.75" customHeight="1">
      <c r="A13" s="20"/>
      <c r="B13" s="235"/>
      <c r="C13" s="114"/>
      <c r="D13" s="114"/>
      <c r="E13" s="114"/>
      <c r="F13" s="248"/>
      <c r="G13" s="249"/>
      <c r="H13" s="250"/>
      <c r="I13" s="250"/>
      <c r="J13" s="250"/>
      <c r="K13" s="250"/>
      <c r="L13" s="225"/>
      <c r="M13" s="237"/>
      <c r="N13" s="237"/>
    </row>
    <row r="14" spans="1:14" ht="12.75" customHeight="1">
      <c r="A14" s="20"/>
      <c r="B14" s="235" t="s">
        <v>287</v>
      </c>
      <c r="C14" s="465" t="s">
        <v>288</v>
      </c>
      <c r="D14" s="465"/>
      <c r="E14" s="465"/>
      <c r="F14" s="452">
        <v>542</v>
      </c>
      <c r="G14" s="453"/>
      <c r="H14" s="467">
        <v>439</v>
      </c>
      <c r="I14" s="467"/>
      <c r="J14" s="467">
        <v>77</v>
      </c>
      <c r="K14" s="467"/>
      <c r="L14" s="225"/>
      <c r="M14" s="237" t="s">
        <v>114</v>
      </c>
      <c r="N14" s="237">
        <v>26</v>
      </c>
    </row>
    <row r="15" spans="1:14" ht="12.75" customHeight="1">
      <c r="A15" s="20"/>
      <c r="B15" s="235" t="s">
        <v>289</v>
      </c>
      <c r="C15" s="465" t="s">
        <v>270</v>
      </c>
      <c r="D15" s="465"/>
      <c r="E15" s="465"/>
      <c r="F15" s="452">
        <v>4308</v>
      </c>
      <c r="G15" s="453"/>
      <c r="H15" s="467">
        <v>3378</v>
      </c>
      <c r="I15" s="467"/>
      <c r="J15" s="467">
        <v>806</v>
      </c>
      <c r="K15" s="467"/>
      <c r="L15" s="225"/>
      <c r="M15" s="237">
        <v>32</v>
      </c>
      <c r="N15" s="237">
        <v>92</v>
      </c>
    </row>
    <row r="16" spans="1:14" ht="12.75" customHeight="1">
      <c r="A16" s="20"/>
      <c r="B16" s="235" t="s">
        <v>290</v>
      </c>
      <c r="C16" s="465" t="s">
        <v>291</v>
      </c>
      <c r="D16" s="465"/>
      <c r="E16" s="465"/>
      <c r="F16" s="452">
        <v>8320</v>
      </c>
      <c r="G16" s="453"/>
      <c r="H16" s="467">
        <v>5439</v>
      </c>
      <c r="I16" s="467"/>
      <c r="J16" s="467">
        <v>2728</v>
      </c>
      <c r="K16" s="467"/>
      <c r="L16" s="225"/>
      <c r="M16" s="237">
        <v>26</v>
      </c>
      <c r="N16" s="237">
        <v>127</v>
      </c>
    </row>
    <row r="17" spans="1:14" ht="12.75" customHeight="1">
      <c r="A17" s="20"/>
      <c r="B17" s="235" t="s">
        <v>292</v>
      </c>
      <c r="C17" s="465" t="s">
        <v>293</v>
      </c>
      <c r="D17" s="465"/>
      <c r="E17" s="465"/>
      <c r="F17" s="452">
        <v>83085</v>
      </c>
      <c r="G17" s="453"/>
      <c r="H17" s="467">
        <v>51959</v>
      </c>
      <c r="I17" s="467"/>
      <c r="J17" s="467">
        <v>27746</v>
      </c>
      <c r="K17" s="467"/>
      <c r="L17" s="225"/>
      <c r="M17" s="237">
        <v>2429</v>
      </c>
      <c r="N17" s="237">
        <v>951</v>
      </c>
    </row>
    <row r="18" spans="1:14" ht="12.75" customHeight="1">
      <c r="A18" s="20"/>
      <c r="B18" s="235" t="s">
        <v>294</v>
      </c>
      <c r="C18" s="465" t="s">
        <v>295</v>
      </c>
      <c r="D18" s="465"/>
      <c r="E18" s="465"/>
      <c r="F18" s="452">
        <v>10198</v>
      </c>
      <c r="G18" s="453"/>
      <c r="H18" s="467">
        <v>8041</v>
      </c>
      <c r="I18" s="467"/>
      <c r="J18" s="467">
        <v>1963</v>
      </c>
      <c r="K18" s="467"/>
      <c r="L18" s="225"/>
      <c r="M18" s="237">
        <v>19</v>
      </c>
      <c r="N18" s="237">
        <v>175</v>
      </c>
    </row>
    <row r="19" spans="1:14" ht="12.75" customHeight="1">
      <c r="A19" s="20"/>
      <c r="B19" s="235" t="s">
        <v>296</v>
      </c>
      <c r="C19" s="465" t="s">
        <v>297</v>
      </c>
      <c r="D19" s="465"/>
      <c r="E19" s="465"/>
      <c r="F19" s="452">
        <v>3073</v>
      </c>
      <c r="G19" s="453"/>
      <c r="H19" s="467">
        <v>1577</v>
      </c>
      <c r="I19" s="467"/>
      <c r="J19" s="467">
        <v>1427</v>
      </c>
      <c r="K19" s="467"/>
      <c r="L19" s="225"/>
      <c r="M19" s="237">
        <v>10</v>
      </c>
      <c r="N19" s="237">
        <v>59</v>
      </c>
    </row>
    <row r="20" spans="1:14" ht="12.75" customHeight="1">
      <c r="A20" s="20"/>
      <c r="B20" s="235"/>
      <c r="C20" s="114"/>
      <c r="D20" s="114"/>
      <c r="E20" s="114"/>
      <c r="F20" s="248"/>
      <c r="G20" s="249"/>
      <c r="H20" s="250"/>
      <c r="I20" s="250"/>
      <c r="J20" s="250"/>
      <c r="K20" s="250"/>
      <c r="L20" s="225"/>
      <c r="M20" s="237"/>
      <c r="N20" s="237"/>
    </row>
    <row r="21" spans="1:14" ht="12.75" customHeight="1">
      <c r="A21" s="20"/>
      <c r="B21" s="235" t="s">
        <v>298</v>
      </c>
      <c r="C21" s="465" t="s">
        <v>271</v>
      </c>
      <c r="D21" s="465"/>
      <c r="E21" s="465"/>
      <c r="F21" s="452">
        <v>24589</v>
      </c>
      <c r="G21" s="453"/>
      <c r="H21" s="467">
        <v>14020</v>
      </c>
      <c r="I21" s="467"/>
      <c r="J21" s="467">
        <v>7991</v>
      </c>
      <c r="K21" s="467"/>
      <c r="L21" s="225"/>
      <c r="M21" s="237">
        <v>2284</v>
      </c>
      <c r="N21" s="237">
        <v>294</v>
      </c>
    </row>
    <row r="22" spans="1:14" ht="12.75" customHeight="1">
      <c r="A22" s="20"/>
      <c r="B22" s="235" t="s">
        <v>299</v>
      </c>
      <c r="C22" s="465" t="s">
        <v>272</v>
      </c>
      <c r="D22" s="465"/>
      <c r="E22" s="465"/>
      <c r="F22" s="452">
        <v>74845</v>
      </c>
      <c r="G22" s="453"/>
      <c r="H22" s="467">
        <v>58843</v>
      </c>
      <c r="I22" s="467"/>
      <c r="J22" s="467">
        <v>13950</v>
      </c>
      <c r="K22" s="467"/>
      <c r="L22" s="225"/>
      <c r="M22" s="237">
        <v>464</v>
      </c>
      <c r="N22" s="237">
        <v>1588</v>
      </c>
    </row>
    <row r="23" spans="1:14" ht="12.75" customHeight="1">
      <c r="A23" s="20"/>
      <c r="B23" s="235" t="s">
        <v>300</v>
      </c>
      <c r="C23" s="465" t="s">
        <v>273</v>
      </c>
      <c r="D23" s="465"/>
      <c r="E23" s="465"/>
      <c r="F23" s="452">
        <v>25679</v>
      </c>
      <c r="G23" s="453"/>
      <c r="H23" s="467">
        <v>18391</v>
      </c>
      <c r="I23" s="467"/>
      <c r="J23" s="467">
        <v>6053</v>
      </c>
      <c r="K23" s="467"/>
      <c r="L23" s="225"/>
      <c r="M23" s="237">
        <v>571</v>
      </c>
      <c r="N23" s="237">
        <v>664</v>
      </c>
    </row>
    <row r="24" spans="1:14" ht="12.75" customHeight="1">
      <c r="A24" s="20"/>
      <c r="B24" s="235" t="s">
        <v>301</v>
      </c>
      <c r="C24" s="465" t="s">
        <v>274</v>
      </c>
      <c r="D24" s="465"/>
      <c r="E24" s="465"/>
      <c r="F24" s="452">
        <v>4122</v>
      </c>
      <c r="G24" s="453"/>
      <c r="H24" s="467">
        <v>3137</v>
      </c>
      <c r="I24" s="467"/>
      <c r="J24" s="467">
        <v>868</v>
      </c>
      <c r="K24" s="467"/>
      <c r="L24" s="225"/>
      <c r="M24" s="237">
        <v>11</v>
      </c>
      <c r="N24" s="237">
        <v>106</v>
      </c>
    </row>
    <row r="25" spans="1:14" ht="12.75" customHeight="1">
      <c r="A25" s="20"/>
      <c r="B25" s="235" t="s">
        <v>302</v>
      </c>
      <c r="C25" s="465" t="s">
        <v>303</v>
      </c>
      <c r="D25" s="465"/>
      <c r="E25" s="465"/>
      <c r="F25" s="452">
        <v>49737</v>
      </c>
      <c r="G25" s="453"/>
      <c r="H25" s="467">
        <v>32695</v>
      </c>
      <c r="I25" s="467"/>
      <c r="J25" s="467">
        <v>15597</v>
      </c>
      <c r="K25" s="467"/>
      <c r="L25" s="225"/>
      <c r="M25" s="237">
        <v>719</v>
      </c>
      <c r="N25" s="237">
        <v>726</v>
      </c>
    </row>
    <row r="26" spans="1:14" ht="12.75" customHeight="1">
      <c r="A26" s="20"/>
      <c r="B26" s="235" t="s">
        <v>304</v>
      </c>
      <c r="C26" s="465" t="s">
        <v>305</v>
      </c>
      <c r="D26" s="465"/>
      <c r="E26" s="465"/>
      <c r="F26" s="452">
        <v>7496</v>
      </c>
      <c r="G26" s="453"/>
      <c r="H26" s="467">
        <v>5930</v>
      </c>
      <c r="I26" s="467"/>
      <c r="J26" s="467">
        <v>1293</v>
      </c>
      <c r="K26" s="467"/>
      <c r="L26" s="225"/>
      <c r="M26" s="237">
        <v>15</v>
      </c>
      <c r="N26" s="237">
        <v>258</v>
      </c>
    </row>
    <row r="27" spans="1:14" ht="12.75" customHeight="1">
      <c r="A27" s="20"/>
      <c r="B27" s="235" t="s">
        <v>306</v>
      </c>
      <c r="C27" s="465" t="s">
        <v>307</v>
      </c>
      <c r="D27" s="465"/>
      <c r="E27" s="465"/>
      <c r="F27" s="452">
        <v>5669</v>
      </c>
      <c r="G27" s="453"/>
      <c r="H27" s="467">
        <v>3350</v>
      </c>
      <c r="I27" s="467"/>
      <c r="J27" s="467">
        <v>1357</v>
      </c>
      <c r="K27" s="467"/>
      <c r="L27" s="225"/>
      <c r="M27" s="237">
        <v>222</v>
      </c>
      <c r="N27" s="237">
        <v>740</v>
      </c>
    </row>
    <row r="28" spans="1:14" ht="12.75" customHeight="1">
      <c r="A28" s="23"/>
      <c r="B28" s="251" t="s">
        <v>209</v>
      </c>
      <c r="C28" s="252"/>
      <c r="D28" s="114"/>
      <c r="E28" s="253"/>
      <c r="F28" s="254"/>
      <c r="G28" s="255"/>
      <c r="H28" s="237"/>
      <c r="I28" s="87"/>
      <c r="J28" s="237"/>
      <c r="K28" s="237"/>
      <c r="L28" s="225"/>
      <c r="M28" s="237"/>
      <c r="N28" s="237"/>
    </row>
    <row r="29" spans="1:14" ht="12.75" customHeight="1">
      <c r="A29" s="23"/>
      <c r="B29" s="239"/>
      <c r="C29" s="465" t="s">
        <v>210</v>
      </c>
      <c r="D29" s="465"/>
      <c r="E29" s="465"/>
      <c r="F29" s="452">
        <v>24631</v>
      </c>
      <c r="G29" s="453"/>
      <c r="H29" s="467">
        <v>9308</v>
      </c>
      <c r="I29" s="467"/>
      <c r="J29" s="467">
        <v>15199</v>
      </c>
      <c r="K29" s="467"/>
      <c r="L29" s="225"/>
      <c r="M29" s="237">
        <v>11</v>
      </c>
      <c r="N29" s="237">
        <v>113</v>
      </c>
    </row>
    <row r="30" spans="1:14" ht="12.75" customHeight="1">
      <c r="A30" s="23"/>
      <c r="B30" s="239"/>
      <c r="C30" s="465" t="s">
        <v>211</v>
      </c>
      <c r="D30" s="465"/>
      <c r="E30" s="465"/>
      <c r="F30" s="452">
        <v>75161</v>
      </c>
      <c r="G30" s="453"/>
      <c r="H30" s="467">
        <v>52029</v>
      </c>
      <c r="I30" s="467"/>
      <c r="J30" s="467">
        <v>21851</v>
      </c>
      <c r="K30" s="467"/>
      <c r="L30" s="225"/>
      <c r="M30" s="237">
        <v>113</v>
      </c>
      <c r="N30" s="237">
        <v>1168</v>
      </c>
    </row>
    <row r="31" spans="1:14" ht="12.75" customHeight="1">
      <c r="A31" s="23"/>
      <c r="B31" s="239"/>
      <c r="C31" s="465" t="s">
        <v>212</v>
      </c>
      <c r="D31" s="465"/>
      <c r="E31" s="465"/>
      <c r="F31" s="452">
        <v>295994</v>
      </c>
      <c r="G31" s="453"/>
      <c r="H31" s="467">
        <v>203849</v>
      </c>
      <c r="I31" s="467"/>
      <c r="J31" s="467">
        <v>80499</v>
      </c>
      <c r="K31" s="467"/>
      <c r="L31" s="225"/>
      <c r="M31" s="237">
        <v>6580</v>
      </c>
      <c r="N31" s="237">
        <v>5066</v>
      </c>
    </row>
    <row r="32" spans="1:14" ht="6" customHeight="1" thickBot="1">
      <c r="A32" s="37" t="s">
        <v>162</v>
      </c>
      <c r="B32" s="48"/>
      <c r="C32" s="37"/>
      <c r="D32" s="37"/>
      <c r="E32" s="1"/>
      <c r="F32" s="139"/>
      <c r="G32" s="1"/>
      <c r="H32" s="38"/>
      <c r="I32" s="1"/>
      <c r="J32" s="38"/>
      <c r="K32" s="38"/>
      <c r="L32" s="138"/>
      <c r="M32" s="38"/>
      <c r="N32" s="38"/>
    </row>
    <row r="33" spans="1:14" ht="11.25" customHeight="1">
      <c r="A33" s="97" t="s">
        <v>171</v>
      </c>
      <c r="B33" s="47"/>
      <c r="C33" s="20"/>
      <c r="D33" s="20"/>
      <c r="E33" s="21"/>
      <c r="F33" s="21"/>
      <c r="G33" s="21"/>
      <c r="H33" s="22"/>
      <c r="I33" s="22"/>
      <c r="J33" s="39"/>
      <c r="K33" s="39"/>
      <c r="L33" s="39"/>
      <c r="M33" s="39"/>
      <c r="N33" s="39"/>
    </row>
    <row r="34" spans="1:14" ht="15" customHeight="1">
      <c r="A34" s="97"/>
      <c r="B34" s="47"/>
      <c r="C34" s="20"/>
      <c r="D34" s="20"/>
      <c r="E34" s="21"/>
      <c r="F34" s="21"/>
      <c r="G34" s="21"/>
      <c r="H34" s="22"/>
      <c r="I34" s="22"/>
      <c r="J34" s="39"/>
      <c r="K34" s="39"/>
      <c r="L34" s="39"/>
      <c r="M34" s="39"/>
      <c r="N34" s="39"/>
    </row>
    <row r="35" spans="1:14" ht="13.5" customHeight="1" thickBot="1">
      <c r="A35" s="468" t="s">
        <v>166</v>
      </c>
      <c r="B35" s="468"/>
      <c r="C35" s="468"/>
      <c r="D35" s="468"/>
      <c r="E35" s="468"/>
      <c r="F35" s="468"/>
      <c r="G35" s="468"/>
      <c r="H35" s="468"/>
      <c r="I35" s="468"/>
      <c r="J35" s="468"/>
      <c r="K35" s="468"/>
      <c r="L35" s="468"/>
      <c r="M35" s="468"/>
      <c r="N35" s="468"/>
    </row>
    <row r="36" spans="1:14" s="185" customFormat="1" ht="16.5" customHeight="1">
      <c r="A36" s="458" t="s">
        <v>214</v>
      </c>
      <c r="B36" s="458"/>
      <c r="C36" s="458"/>
      <c r="D36" s="459"/>
      <c r="E36" s="454" t="s">
        <v>308</v>
      </c>
      <c r="F36" s="259" t="s">
        <v>309</v>
      </c>
      <c r="G36" s="260"/>
      <c r="H36" s="261"/>
      <c r="I36" s="454" t="s">
        <v>310</v>
      </c>
      <c r="J36" s="454" t="s">
        <v>311</v>
      </c>
      <c r="K36" s="470" t="s">
        <v>312</v>
      </c>
      <c r="L36" s="459"/>
      <c r="M36" s="454" t="s">
        <v>448</v>
      </c>
      <c r="N36" s="457" t="s">
        <v>449</v>
      </c>
    </row>
    <row r="37" spans="1:14" s="185" customFormat="1" ht="16.5" customHeight="1">
      <c r="A37" s="460"/>
      <c r="B37" s="460"/>
      <c r="C37" s="460"/>
      <c r="D37" s="461"/>
      <c r="E37" s="455"/>
      <c r="F37" s="256" t="s">
        <v>308</v>
      </c>
      <c r="G37" s="256" t="s">
        <v>315</v>
      </c>
      <c r="H37" s="256" t="s">
        <v>316</v>
      </c>
      <c r="I37" s="455"/>
      <c r="J37" s="455"/>
      <c r="K37" s="471"/>
      <c r="L37" s="461"/>
      <c r="M37" s="455"/>
      <c r="N37" s="469"/>
    </row>
    <row r="38" spans="1:14" s="3" customFormat="1" ht="6.75" customHeight="1">
      <c r="A38" s="227"/>
      <c r="B38" s="228"/>
      <c r="C38" s="229"/>
      <c r="D38" s="238"/>
      <c r="E38" s="25"/>
      <c r="F38" s="25"/>
      <c r="G38" s="25"/>
      <c r="H38" s="26"/>
      <c r="I38" s="27"/>
      <c r="J38" s="27"/>
      <c r="K38" s="27"/>
      <c r="L38" s="27"/>
      <c r="M38" s="27"/>
      <c r="N38" s="27"/>
    </row>
    <row r="39" spans="1:14" s="190" customFormat="1" ht="13.5" customHeight="1">
      <c r="A39" s="451" t="s">
        <v>165</v>
      </c>
      <c r="B39" s="451"/>
      <c r="C39" s="451"/>
      <c r="D39" s="257"/>
      <c r="E39" s="258">
        <v>932588</v>
      </c>
      <c r="F39" s="258">
        <v>725033</v>
      </c>
      <c r="G39" s="258">
        <v>618068</v>
      </c>
      <c r="H39" s="258">
        <v>106965</v>
      </c>
      <c r="I39" s="258">
        <v>50717</v>
      </c>
      <c r="J39" s="258">
        <v>23776</v>
      </c>
      <c r="K39" s="472">
        <v>81031</v>
      </c>
      <c r="L39" s="472"/>
      <c r="M39" s="258">
        <v>46308</v>
      </c>
      <c r="N39" s="258">
        <v>5610</v>
      </c>
    </row>
    <row r="40" spans="1:14" s="50" customFormat="1" ht="13.5" customHeight="1">
      <c r="A40" s="20"/>
      <c r="B40" s="235" t="s">
        <v>275</v>
      </c>
      <c r="C40" s="262" t="s">
        <v>276</v>
      </c>
      <c r="D40" s="238"/>
      <c r="E40" s="237">
        <v>56974</v>
      </c>
      <c r="F40" s="237">
        <v>4484</v>
      </c>
      <c r="G40" s="237">
        <v>3042</v>
      </c>
      <c r="H40" s="237">
        <v>1442</v>
      </c>
      <c r="I40" s="237">
        <v>318</v>
      </c>
      <c r="J40" s="237">
        <v>1408</v>
      </c>
      <c r="K40" s="467">
        <v>31095</v>
      </c>
      <c r="L40" s="467"/>
      <c r="M40" s="237">
        <v>19651</v>
      </c>
      <c r="N40" s="237" t="s">
        <v>114</v>
      </c>
    </row>
    <row r="41" spans="1:14" s="50" customFormat="1" ht="13.5" customHeight="1">
      <c r="A41" s="20" t="s">
        <v>162</v>
      </c>
      <c r="B41" s="235" t="s">
        <v>277</v>
      </c>
      <c r="C41" s="262" t="s">
        <v>278</v>
      </c>
      <c r="D41" s="238"/>
      <c r="E41" s="237">
        <v>946</v>
      </c>
      <c r="F41" s="237">
        <v>445</v>
      </c>
      <c r="G41" s="237">
        <v>345</v>
      </c>
      <c r="H41" s="237">
        <v>100</v>
      </c>
      <c r="I41" s="237">
        <v>35</v>
      </c>
      <c r="J41" s="237">
        <v>82</v>
      </c>
      <c r="K41" s="467">
        <v>272</v>
      </c>
      <c r="L41" s="467"/>
      <c r="M41" s="237">
        <v>112</v>
      </c>
      <c r="N41" s="237" t="s">
        <v>114</v>
      </c>
    </row>
    <row r="42" spans="1:14" s="50" customFormat="1" ht="13.5" customHeight="1">
      <c r="A42" s="20" t="s">
        <v>162</v>
      </c>
      <c r="B42" s="235" t="s">
        <v>279</v>
      </c>
      <c r="C42" s="262" t="s">
        <v>280</v>
      </c>
      <c r="D42" s="238"/>
      <c r="E42" s="237">
        <v>1757</v>
      </c>
      <c r="F42" s="237">
        <v>172</v>
      </c>
      <c r="G42" s="237">
        <v>113</v>
      </c>
      <c r="H42" s="237">
        <v>59</v>
      </c>
      <c r="I42" s="237">
        <v>26</v>
      </c>
      <c r="J42" s="237">
        <v>236</v>
      </c>
      <c r="K42" s="467">
        <v>724</v>
      </c>
      <c r="L42" s="467"/>
      <c r="M42" s="237">
        <v>598</v>
      </c>
      <c r="N42" s="237" t="s">
        <v>114</v>
      </c>
    </row>
    <row r="43" spans="1:14" s="50" customFormat="1" ht="13.5" customHeight="1">
      <c r="A43" s="20" t="s">
        <v>162</v>
      </c>
      <c r="B43" s="235" t="s">
        <v>281</v>
      </c>
      <c r="C43" s="262" t="s">
        <v>282</v>
      </c>
      <c r="D43" s="238"/>
      <c r="E43" s="237">
        <v>474</v>
      </c>
      <c r="F43" s="237">
        <v>408</v>
      </c>
      <c r="G43" s="237">
        <v>387</v>
      </c>
      <c r="H43" s="237">
        <v>21</v>
      </c>
      <c r="I43" s="237">
        <v>44</v>
      </c>
      <c r="J43" s="237">
        <v>3</v>
      </c>
      <c r="K43" s="467">
        <v>15</v>
      </c>
      <c r="L43" s="467"/>
      <c r="M43" s="237">
        <v>4</v>
      </c>
      <c r="N43" s="237" t="s">
        <v>114</v>
      </c>
    </row>
    <row r="44" spans="1:14" s="50" customFormat="1" ht="13.5" customHeight="1">
      <c r="A44" s="20" t="s">
        <v>162</v>
      </c>
      <c r="B44" s="235" t="s">
        <v>283</v>
      </c>
      <c r="C44" s="262" t="s">
        <v>284</v>
      </c>
      <c r="D44" s="238"/>
      <c r="E44" s="237">
        <v>86856</v>
      </c>
      <c r="F44" s="237">
        <v>57978</v>
      </c>
      <c r="G44" s="237">
        <v>53261</v>
      </c>
      <c r="H44" s="237">
        <v>4717</v>
      </c>
      <c r="I44" s="237">
        <v>11479</v>
      </c>
      <c r="J44" s="237">
        <v>4815</v>
      </c>
      <c r="K44" s="467">
        <v>9082</v>
      </c>
      <c r="L44" s="467"/>
      <c r="M44" s="237">
        <v>3497</v>
      </c>
      <c r="N44" s="237" t="s">
        <v>114</v>
      </c>
    </row>
    <row r="45" spans="1:14" s="50" customFormat="1" ht="13.5" customHeight="1">
      <c r="A45" s="20" t="s">
        <v>162</v>
      </c>
      <c r="B45" s="235" t="s">
        <v>285</v>
      </c>
      <c r="C45" s="262" t="s">
        <v>286</v>
      </c>
      <c r="D45" s="238"/>
      <c r="E45" s="237">
        <v>185084</v>
      </c>
      <c r="F45" s="237">
        <v>162932</v>
      </c>
      <c r="G45" s="237">
        <v>147983</v>
      </c>
      <c r="H45" s="237">
        <v>14949</v>
      </c>
      <c r="I45" s="237">
        <v>9056</v>
      </c>
      <c r="J45" s="237">
        <v>1853</v>
      </c>
      <c r="K45" s="467">
        <v>3620</v>
      </c>
      <c r="L45" s="467"/>
      <c r="M45" s="237">
        <v>2957</v>
      </c>
      <c r="N45" s="237">
        <v>4660</v>
      </c>
    </row>
    <row r="46" spans="1:14" s="50" customFormat="1" ht="13.5" customHeight="1">
      <c r="A46" s="20"/>
      <c r="B46" s="235"/>
      <c r="C46" s="262"/>
      <c r="D46" s="238"/>
      <c r="E46" s="237"/>
      <c r="F46" s="237"/>
      <c r="G46" s="237"/>
      <c r="H46" s="237"/>
      <c r="I46" s="237"/>
      <c r="J46" s="237"/>
      <c r="K46" s="250"/>
      <c r="L46" s="250"/>
      <c r="M46" s="237"/>
      <c r="N46" s="237"/>
    </row>
    <row r="47" spans="1:14" s="50" customFormat="1" ht="13.5" customHeight="1">
      <c r="A47" s="20" t="s">
        <v>162</v>
      </c>
      <c r="B47" s="235" t="s">
        <v>287</v>
      </c>
      <c r="C47" s="263" t="s">
        <v>288</v>
      </c>
      <c r="D47" s="238"/>
      <c r="E47" s="237">
        <v>4527</v>
      </c>
      <c r="F47" s="237">
        <v>4487</v>
      </c>
      <c r="G47" s="237">
        <v>4254</v>
      </c>
      <c r="H47" s="237">
        <v>233</v>
      </c>
      <c r="I47" s="237">
        <v>40</v>
      </c>
      <c r="J47" s="237" t="s">
        <v>114</v>
      </c>
      <c r="K47" s="473" t="s">
        <v>114</v>
      </c>
      <c r="L47" s="473"/>
      <c r="M47" s="237" t="s">
        <v>114</v>
      </c>
      <c r="N47" s="237" t="s">
        <v>114</v>
      </c>
    </row>
    <row r="48" spans="1:14" s="50" customFormat="1" ht="13.5" customHeight="1">
      <c r="A48" s="20" t="s">
        <v>162</v>
      </c>
      <c r="B48" s="235" t="s">
        <v>289</v>
      </c>
      <c r="C48" s="262" t="s">
        <v>270</v>
      </c>
      <c r="D48" s="238"/>
      <c r="E48" s="237">
        <v>14162</v>
      </c>
      <c r="F48" s="237">
        <v>12828</v>
      </c>
      <c r="G48" s="237">
        <v>11407</v>
      </c>
      <c r="H48" s="237">
        <v>1421</v>
      </c>
      <c r="I48" s="237">
        <v>778</v>
      </c>
      <c r="J48" s="237">
        <v>63</v>
      </c>
      <c r="K48" s="467">
        <v>447</v>
      </c>
      <c r="L48" s="467"/>
      <c r="M48" s="237">
        <v>46</v>
      </c>
      <c r="N48" s="237" t="s">
        <v>114</v>
      </c>
    </row>
    <row r="49" spans="1:14" s="50" customFormat="1" ht="13.5" customHeight="1">
      <c r="A49" s="20" t="s">
        <v>162</v>
      </c>
      <c r="B49" s="235" t="s">
        <v>290</v>
      </c>
      <c r="C49" s="262" t="s">
        <v>291</v>
      </c>
      <c r="D49" s="238"/>
      <c r="E49" s="237">
        <v>49479</v>
      </c>
      <c r="F49" s="237">
        <v>44941</v>
      </c>
      <c r="G49" s="237">
        <v>40200</v>
      </c>
      <c r="H49" s="237">
        <v>4741</v>
      </c>
      <c r="I49" s="237">
        <v>2103</v>
      </c>
      <c r="J49" s="237">
        <v>426</v>
      </c>
      <c r="K49" s="467">
        <v>1671</v>
      </c>
      <c r="L49" s="467"/>
      <c r="M49" s="237">
        <v>336</v>
      </c>
      <c r="N49" s="237" t="s">
        <v>114</v>
      </c>
    </row>
    <row r="50" spans="1:14" s="50" customFormat="1" ht="13.5" customHeight="1">
      <c r="A50" s="20" t="s">
        <v>162</v>
      </c>
      <c r="B50" s="235" t="s">
        <v>292</v>
      </c>
      <c r="C50" s="262" t="s">
        <v>293</v>
      </c>
      <c r="D50" s="238"/>
      <c r="E50" s="237">
        <v>161545</v>
      </c>
      <c r="F50" s="237">
        <v>124507</v>
      </c>
      <c r="G50" s="237">
        <v>103683</v>
      </c>
      <c r="H50" s="237">
        <v>20824</v>
      </c>
      <c r="I50" s="237">
        <v>13315</v>
      </c>
      <c r="J50" s="237">
        <v>4468</v>
      </c>
      <c r="K50" s="467">
        <v>10642</v>
      </c>
      <c r="L50" s="467"/>
      <c r="M50" s="237">
        <v>8600</v>
      </c>
      <c r="N50" s="237" t="s">
        <v>114</v>
      </c>
    </row>
    <row r="51" spans="1:14" s="50" customFormat="1" ht="13.5" customHeight="1">
      <c r="A51" s="20" t="s">
        <v>162</v>
      </c>
      <c r="B51" s="235" t="s">
        <v>294</v>
      </c>
      <c r="C51" s="262" t="s">
        <v>295</v>
      </c>
      <c r="D51" s="238"/>
      <c r="E51" s="237">
        <v>19464</v>
      </c>
      <c r="F51" s="237">
        <v>17519</v>
      </c>
      <c r="G51" s="237">
        <v>16081</v>
      </c>
      <c r="H51" s="237">
        <v>1438</v>
      </c>
      <c r="I51" s="237">
        <v>739</v>
      </c>
      <c r="J51" s="237">
        <v>187</v>
      </c>
      <c r="K51" s="467">
        <v>873</v>
      </c>
      <c r="L51" s="467"/>
      <c r="M51" s="237">
        <v>145</v>
      </c>
      <c r="N51" s="237" t="s">
        <v>114</v>
      </c>
    </row>
    <row r="52" spans="1:14" s="50" customFormat="1" ht="13.5" customHeight="1">
      <c r="A52" s="20" t="s">
        <v>162</v>
      </c>
      <c r="B52" s="235" t="s">
        <v>296</v>
      </c>
      <c r="C52" s="262" t="s">
        <v>297</v>
      </c>
      <c r="D52" s="238"/>
      <c r="E52" s="237">
        <v>7536</v>
      </c>
      <c r="F52" s="237">
        <v>3682</v>
      </c>
      <c r="G52" s="237">
        <v>3248</v>
      </c>
      <c r="H52" s="237">
        <v>434</v>
      </c>
      <c r="I52" s="237">
        <v>1868</v>
      </c>
      <c r="J52" s="237">
        <v>271</v>
      </c>
      <c r="K52" s="467">
        <v>1309</v>
      </c>
      <c r="L52" s="467"/>
      <c r="M52" s="237">
        <v>406</v>
      </c>
      <c r="N52" s="237" t="s">
        <v>114</v>
      </c>
    </row>
    <row r="53" spans="1:14" s="50" customFormat="1" ht="13.5" customHeight="1">
      <c r="A53" s="20"/>
      <c r="B53" s="235"/>
      <c r="C53" s="262"/>
      <c r="D53" s="238"/>
      <c r="E53" s="237"/>
      <c r="F53" s="237"/>
      <c r="G53" s="237"/>
      <c r="H53" s="237"/>
      <c r="I53" s="237"/>
      <c r="J53" s="237"/>
      <c r="K53" s="250"/>
      <c r="L53" s="250"/>
      <c r="M53" s="237"/>
      <c r="N53" s="237"/>
    </row>
    <row r="54" spans="1:14" s="50" customFormat="1" ht="13.5" customHeight="1">
      <c r="A54" s="20" t="s">
        <v>162</v>
      </c>
      <c r="B54" s="235" t="s">
        <v>298</v>
      </c>
      <c r="C54" s="262" t="s">
        <v>271</v>
      </c>
      <c r="D54" s="238"/>
      <c r="E54" s="237">
        <v>38572</v>
      </c>
      <c r="F54" s="237">
        <v>27379</v>
      </c>
      <c r="G54" s="237">
        <v>19073</v>
      </c>
      <c r="H54" s="237">
        <v>8306</v>
      </c>
      <c r="I54" s="237">
        <v>1641</v>
      </c>
      <c r="J54" s="237">
        <v>2918</v>
      </c>
      <c r="K54" s="467">
        <v>3535</v>
      </c>
      <c r="L54" s="467"/>
      <c r="M54" s="237">
        <v>3094</v>
      </c>
      <c r="N54" s="237" t="s">
        <v>114</v>
      </c>
    </row>
    <row r="55" spans="1:14" s="50" customFormat="1" ht="13.5" customHeight="1">
      <c r="A55" s="20" t="s">
        <v>162</v>
      </c>
      <c r="B55" s="235" t="s">
        <v>299</v>
      </c>
      <c r="C55" s="262" t="s">
        <v>272</v>
      </c>
      <c r="D55" s="238"/>
      <c r="E55" s="237">
        <v>94418</v>
      </c>
      <c r="F55" s="237">
        <v>87641</v>
      </c>
      <c r="G55" s="237">
        <v>73685</v>
      </c>
      <c r="H55" s="237">
        <v>13956</v>
      </c>
      <c r="I55" s="237">
        <v>1850</v>
      </c>
      <c r="J55" s="237">
        <v>2169</v>
      </c>
      <c r="K55" s="467">
        <v>1267</v>
      </c>
      <c r="L55" s="467"/>
      <c r="M55" s="237">
        <v>1489</v>
      </c>
      <c r="N55" s="237" t="s">
        <v>114</v>
      </c>
    </row>
    <row r="56" spans="1:14" s="50" customFormat="1" ht="13.5" customHeight="1">
      <c r="A56" s="20"/>
      <c r="B56" s="235" t="s">
        <v>300</v>
      </c>
      <c r="C56" s="262" t="s">
        <v>273</v>
      </c>
      <c r="D56" s="238"/>
      <c r="E56" s="237">
        <v>44195</v>
      </c>
      <c r="F56" s="237">
        <v>39209</v>
      </c>
      <c r="G56" s="237">
        <v>31264</v>
      </c>
      <c r="H56" s="237">
        <v>7945</v>
      </c>
      <c r="I56" s="237">
        <v>383</v>
      </c>
      <c r="J56" s="237">
        <v>516</v>
      </c>
      <c r="K56" s="467">
        <v>3853</v>
      </c>
      <c r="L56" s="467"/>
      <c r="M56" s="237">
        <v>231</v>
      </c>
      <c r="N56" s="237" t="s">
        <v>114</v>
      </c>
    </row>
    <row r="57" spans="1:14" s="50" customFormat="1" ht="13.5" customHeight="1">
      <c r="A57" s="20"/>
      <c r="B57" s="235" t="s">
        <v>301</v>
      </c>
      <c r="C57" s="262" t="s">
        <v>274</v>
      </c>
      <c r="D57" s="238"/>
      <c r="E57" s="237">
        <v>11842</v>
      </c>
      <c r="F57" s="237">
        <v>11557</v>
      </c>
      <c r="G57" s="237">
        <v>9303</v>
      </c>
      <c r="H57" s="237">
        <v>2254</v>
      </c>
      <c r="I57" s="237">
        <v>183</v>
      </c>
      <c r="J57" s="237">
        <v>39</v>
      </c>
      <c r="K57" s="467">
        <v>38</v>
      </c>
      <c r="L57" s="467"/>
      <c r="M57" s="237">
        <v>24</v>
      </c>
      <c r="N57" s="237" t="s">
        <v>114</v>
      </c>
    </row>
    <row r="58" spans="1:14" s="50" customFormat="1" ht="13.5" customHeight="1">
      <c r="A58" s="20"/>
      <c r="B58" s="235" t="s">
        <v>302</v>
      </c>
      <c r="C58" s="192" t="s">
        <v>450</v>
      </c>
      <c r="D58" s="238"/>
      <c r="E58" s="237">
        <v>111380</v>
      </c>
      <c r="F58" s="237">
        <v>83778</v>
      </c>
      <c r="G58" s="237">
        <v>66439</v>
      </c>
      <c r="H58" s="237">
        <v>17339</v>
      </c>
      <c r="I58" s="237">
        <v>6586</v>
      </c>
      <c r="J58" s="237">
        <v>4059</v>
      </c>
      <c r="K58" s="467">
        <v>11333</v>
      </c>
      <c r="L58" s="467"/>
      <c r="M58" s="237">
        <v>4665</v>
      </c>
      <c r="N58" s="237">
        <v>950</v>
      </c>
    </row>
    <row r="59" spans="1:14" s="50" customFormat="1" ht="13.5" customHeight="1">
      <c r="A59" s="20"/>
      <c r="B59" s="235" t="s">
        <v>304</v>
      </c>
      <c r="C59" s="192" t="s">
        <v>447</v>
      </c>
      <c r="D59" s="238"/>
      <c r="E59" s="237">
        <v>29339</v>
      </c>
      <c r="F59" s="237">
        <v>29339</v>
      </c>
      <c r="G59" s="237">
        <v>24972</v>
      </c>
      <c r="H59" s="237">
        <v>4367</v>
      </c>
      <c r="I59" s="237" t="s">
        <v>114</v>
      </c>
      <c r="J59" s="237" t="s">
        <v>114</v>
      </c>
      <c r="K59" s="473" t="s">
        <v>114</v>
      </c>
      <c r="L59" s="473"/>
      <c r="M59" s="237" t="s">
        <v>114</v>
      </c>
      <c r="N59" s="237" t="s">
        <v>114</v>
      </c>
    </row>
    <row r="60" spans="1:14" s="50" customFormat="1" ht="13.5" customHeight="1">
      <c r="A60" s="20"/>
      <c r="B60" s="235" t="s">
        <v>306</v>
      </c>
      <c r="C60" s="262" t="s">
        <v>307</v>
      </c>
      <c r="D60" s="238"/>
      <c r="E60" s="237">
        <v>14038</v>
      </c>
      <c r="F60" s="237">
        <v>11747</v>
      </c>
      <c r="G60" s="237">
        <v>9328</v>
      </c>
      <c r="H60" s="237">
        <v>2419</v>
      </c>
      <c r="I60" s="237">
        <v>273</v>
      </c>
      <c r="J60" s="237">
        <v>263</v>
      </c>
      <c r="K60" s="467">
        <v>1255</v>
      </c>
      <c r="L60" s="467"/>
      <c r="M60" s="237">
        <v>453</v>
      </c>
      <c r="N60" s="237" t="s">
        <v>114</v>
      </c>
    </row>
    <row r="61" spans="1:14" s="50" customFormat="1" ht="13.5" customHeight="1">
      <c r="A61" s="23"/>
      <c r="B61" s="449" t="s">
        <v>209</v>
      </c>
      <c r="C61" s="449"/>
      <c r="D61" s="238"/>
      <c r="E61" s="237"/>
      <c r="F61" s="237"/>
      <c r="G61" s="237"/>
      <c r="H61" s="237"/>
      <c r="I61" s="237"/>
      <c r="J61" s="237"/>
      <c r="K61" s="237"/>
      <c r="L61" s="237"/>
      <c r="M61" s="237"/>
      <c r="N61" s="237"/>
    </row>
    <row r="62" spans="1:14" s="50" customFormat="1" ht="13.5" customHeight="1">
      <c r="A62" s="23"/>
      <c r="B62" s="239"/>
      <c r="C62" s="114" t="s">
        <v>210</v>
      </c>
      <c r="D62" s="238"/>
      <c r="E62" s="237">
        <v>59677</v>
      </c>
      <c r="F62" s="237">
        <v>5101</v>
      </c>
      <c r="G62" s="237">
        <v>3500</v>
      </c>
      <c r="H62" s="237">
        <v>1601</v>
      </c>
      <c r="I62" s="237">
        <v>379</v>
      </c>
      <c r="J62" s="237">
        <v>1726</v>
      </c>
      <c r="K62" s="467">
        <v>32091</v>
      </c>
      <c r="L62" s="467"/>
      <c r="M62" s="237">
        <v>20361</v>
      </c>
      <c r="N62" s="237" t="s">
        <v>114</v>
      </c>
    </row>
    <row r="63" spans="1:14" s="50" customFormat="1" ht="13.5" customHeight="1">
      <c r="A63" s="23"/>
      <c r="B63" s="239"/>
      <c r="C63" s="114" t="s">
        <v>211</v>
      </c>
      <c r="D63" s="238"/>
      <c r="E63" s="237">
        <v>272414</v>
      </c>
      <c r="F63" s="237">
        <v>221318</v>
      </c>
      <c r="G63" s="237">
        <v>201631</v>
      </c>
      <c r="H63" s="237">
        <v>19687</v>
      </c>
      <c r="I63" s="237">
        <v>20579</v>
      </c>
      <c r="J63" s="237">
        <v>6671</v>
      </c>
      <c r="K63" s="467">
        <v>12717</v>
      </c>
      <c r="L63" s="467"/>
      <c r="M63" s="237">
        <v>6458</v>
      </c>
      <c r="N63" s="237">
        <v>4660</v>
      </c>
    </row>
    <row r="64" spans="1:14" s="50" customFormat="1" ht="13.5" customHeight="1">
      <c r="A64" s="23"/>
      <c r="B64" s="239"/>
      <c r="C64" s="114" t="s">
        <v>212</v>
      </c>
      <c r="D64" s="238"/>
      <c r="E64" s="237">
        <v>586459</v>
      </c>
      <c r="F64" s="237">
        <v>486867</v>
      </c>
      <c r="G64" s="237">
        <v>403609</v>
      </c>
      <c r="H64" s="237">
        <v>83258</v>
      </c>
      <c r="I64" s="237">
        <v>29486</v>
      </c>
      <c r="J64" s="237">
        <v>15116</v>
      </c>
      <c r="K64" s="467">
        <v>34968</v>
      </c>
      <c r="L64" s="467"/>
      <c r="M64" s="237">
        <v>19036</v>
      </c>
      <c r="N64" s="237">
        <v>950</v>
      </c>
    </row>
    <row r="65" spans="1:14" s="50" customFormat="1" ht="6.75" customHeight="1" thickBot="1">
      <c r="A65" s="125"/>
      <c r="B65" s="130"/>
      <c r="C65" s="131"/>
      <c r="D65" s="132"/>
      <c r="E65" s="128"/>
      <c r="F65" s="128"/>
      <c r="G65" s="128"/>
      <c r="H65" s="128"/>
      <c r="I65" s="128"/>
      <c r="J65" s="128"/>
      <c r="K65" s="128"/>
      <c r="L65" s="128"/>
      <c r="M65" s="128"/>
      <c r="N65" s="128"/>
    </row>
    <row r="66" spans="1:14" s="50" customFormat="1" ht="10.5" customHeight="1">
      <c r="A66" s="133"/>
      <c r="B66" s="133"/>
      <c r="C66" s="134"/>
      <c r="D66" s="133"/>
      <c r="E66" s="135"/>
      <c r="F66" s="135"/>
      <c r="G66" s="135"/>
      <c r="H66" s="135"/>
      <c r="I66" s="135"/>
      <c r="J66" s="135"/>
      <c r="K66" s="135"/>
      <c r="L66" s="135"/>
      <c r="M66" s="135"/>
      <c r="N66" s="135"/>
    </row>
    <row r="67" spans="1:14" s="3" customFormat="1" ht="12" customHeight="1">
      <c r="A67" s="28"/>
      <c r="B67" s="136"/>
      <c r="C67" s="23"/>
      <c r="D67" s="28"/>
      <c r="E67" s="29"/>
      <c r="F67" s="32"/>
      <c r="G67" s="33"/>
      <c r="H67" s="30"/>
      <c r="I67" s="31"/>
      <c r="J67" s="31"/>
      <c r="K67" s="31"/>
      <c r="L67" s="31"/>
      <c r="M67" s="31"/>
      <c r="N67" s="31"/>
    </row>
    <row r="68" spans="1:14" s="3" customFormat="1" ht="12" customHeight="1">
      <c r="A68" s="28"/>
      <c r="B68" s="35"/>
      <c r="C68" s="35"/>
      <c r="D68" s="28"/>
      <c r="E68" s="29"/>
      <c r="F68" s="29"/>
      <c r="G68" s="29"/>
      <c r="H68" s="30"/>
      <c r="I68" s="31"/>
      <c r="J68" s="31"/>
      <c r="K68" s="31"/>
      <c r="L68" s="31"/>
      <c r="M68" s="31"/>
      <c r="N68" s="31"/>
    </row>
    <row r="69" spans="1:14" s="3" customFormat="1" ht="12" customHeight="1">
      <c r="A69" s="28"/>
      <c r="B69" s="34"/>
      <c r="C69" s="35"/>
      <c r="D69" s="28"/>
      <c r="E69" s="29"/>
      <c r="F69" s="29"/>
      <c r="G69" s="29"/>
      <c r="H69" s="30"/>
      <c r="I69" s="31"/>
      <c r="J69" s="31"/>
      <c r="K69" s="31"/>
      <c r="L69" s="31"/>
      <c r="M69" s="31"/>
      <c r="N69" s="31"/>
    </row>
    <row r="70" spans="1:14" s="3" customFormat="1" ht="12" customHeight="1">
      <c r="A70" s="23"/>
      <c r="B70" s="35"/>
      <c r="C70" s="24"/>
      <c r="D70" s="23"/>
      <c r="E70" s="25"/>
      <c r="F70" s="25"/>
      <c r="G70" s="25"/>
      <c r="H70" s="26"/>
      <c r="I70" s="27"/>
      <c r="J70" s="27"/>
      <c r="K70" s="27"/>
      <c r="L70" s="27"/>
      <c r="M70" s="27"/>
      <c r="N70" s="27"/>
    </row>
    <row r="71" spans="1:14" ht="11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ht="11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1:14" ht="11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ht="11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ht="11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ht="11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ht="11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ht="11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</sheetData>
  <sheetProtection/>
  <mergeCells count="133">
    <mergeCell ref="K64:L64"/>
    <mergeCell ref="K57:L57"/>
    <mergeCell ref="K58:L58"/>
    <mergeCell ref="K59:L59"/>
    <mergeCell ref="K60:L60"/>
    <mergeCell ref="K52:L52"/>
    <mergeCell ref="K54:L54"/>
    <mergeCell ref="K55:L55"/>
    <mergeCell ref="K56:L56"/>
    <mergeCell ref="K62:L62"/>
    <mergeCell ref="K63:L63"/>
    <mergeCell ref="K45:L45"/>
    <mergeCell ref="K47:L47"/>
    <mergeCell ref="K48:L48"/>
    <mergeCell ref="K49:L49"/>
    <mergeCell ref="K50:L50"/>
    <mergeCell ref="K51:L51"/>
    <mergeCell ref="K36:L37"/>
    <mergeCell ref="F30:G30"/>
    <mergeCell ref="K42:L42"/>
    <mergeCell ref="A39:C39"/>
    <mergeCell ref="K39:L39"/>
    <mergeCell ref="H30:I30"/>
    <mergeCell ref="H31:I31"/>
    <mergeCell ref="C30:E30"/>
    <mergeCell ref="C31:E31"/>
    <mergeCell ref="J29:K29"/>
    <mergeCell ref="J30:K30"/>
    <mergeCell ref="J31:K31"/>
    <mergeCell ref="K43:L43"/>
    <mergeCell ref="K44:L44"/>
    <mergeCell ref="A35:N35"/>
    <mergeCell ref="F31:G31"/>
    <mergeCell ref="N36:N37"/>
    <mergeCell ref="K40:L40"/>
    <mergeCell ref="K41:L41"/>
    <mergeCell ref="J27:K27"/>
    <mergeCell ref="J22:K22"/>
    <mergeCell ref="J23:K23"/>
    <mergeCell ref="J24:K24"/>
    <mergeCell ref="J26:K26"/>
    <mergeCell ref="J25:K25"/>
    <mergeCell ref="J14:K14"/>
    <mergeCell ref="J15:K15"/>
    <mergeCell ref="J16:K16"/>
    <mergeCell ref="J17:K17"/>
    <mergeCell ref="J9:K9"/>
    <mergeCell ref="J10:K10"/>
    <mergeCell ref="J11:K11"/>
    <mergeCell ref="J12:K12"/>
    <mergeCell ref="H19:I19"/>
    <mergeCell ref="H21:I21"/>
    <mergeCell ref="H22:I22"/>
    <mergeCell ref="H23:I23"/>
    <mergeCell ref="H24:I24"/>
    <mergeCell ref="J7:K7"/>
    <mergeCell ref="J8:K8"/>
    <mergeCell ref="J19:K19"/>
    <mergeCell ref="J21:K21"/>
    <mergeCell ref="J18:K18"/>
    <mergeCell ref="H14:I14"/>
    <mergeCell ref="H15:I15"/>
    <mergeCell ref="H16:I16"/>
    <mergeCell ref="H17:I17"/>
    <mergeCell ref="H29:I29"/>
    <mergeCell ref="H9:I9"/>
    <mergeCell ref="H10:I10"/>
    <mergeCell ref="H11:I11"/>
    <mergeCell ref="H12:I12"/>
    <mergeCell ref="H27:I27"/>
    <mergeCell ref="H18:I18"/>
    <mergeCell ref="F26:G26"/>
    <mergeCell ref="F27:G27"/>
    <mergeCell ref="H25:I25"/>
    <mergeCell ref="H26:I26"/>
    <mergeCell ref="F29:G29"/>
    <mergeCell ref="F22:G22"/>
    <mergeCell ref="F23:G23"/>
    <mergeCell ref="F24:G24"/>
    <mergeCell ref="F25:G25"/>
    <mergeCell ref="F9:G9"/>
    <mergeCell ref="F10:G10"/>
    <mergeCell ref="F11:G11"/>
    <mergeCell ref="F12:G12"/>
    <mergeCell ref="F14:G14"/>
    <mergeCell ref="F15:G15"/>
    <mergeCell ref="F16:G16"/>
    <mergeCell ref="F17:G17"/>
    <mergeCell ref="C23:E23"/>
    <mergeCell ref="C24:E24"/>
    <mergeCell ref="C25:E25"/>
    <mergeCell ref="C26:E26"/>
    <mergeCell ref="F18:G18"/>
    <mergeCell ref="F19:G19"/>
    <mergeCell ref="F21:G21"/>
    <mergeCell ref="C27:E27"/>
    <mergeCell ref="C29:E29"/>
    <mergeCell ref="C16:E16"/>
    <mergeCell ref="C17:E17"/>
    <mergeCell ref="C18:E18"/>
    <mergeCell ref="C19:E19"/>
    <mergeCell ref="C21:E21"/>
    <mergeCell ref="C22:E22"/>
    <mergeCell ref="L4:M4"/>
    <mergeCell ref="J6:K6"/>
    <mergeCell ref="L6:M6"/>
    <mergeCell ref="C9:E9"/>
    <mergeCell ref="H7:I7"/>
    <mergeCell ref="H8:I8"/>
    <mergeCell ref="A6:C6"/>
    <mergeCell ref="J4:K4"/>
    <mergeCell ref="C8:E8"/>
    <mergeCell ref="F7:G7"/>
    <mergeCell ref="H4:I4"/>
    <mergeCell ref="A36:D37"/>
    <mergeCell ref="F6:G6"/>
    <mergeCell ref="H6:I6"/>
    <mergeCell ref="C7:E7"/>
    <mergeCell ref="C10:E10"/>
    <mergeCell ref="C11:E11"/>
    <mergeCell ref="C12:E12"/>
    <mergeCell ref="C14:E14"/>
    <mergeCell ref="C15:E15"/>
    <mergeCell ref="F8:G8"/>
    <mergeCell ref="B61:C61"/>
    <mergeCell ref="A1:N1"/>
    <mergeCell ref="A2:N2"/>
    <mergeCell ref="E36:E37"/>
    <mergeCell ref="I36:I37"/>
    <mergeCell ref="J36:J37"/>
    <mergeCell ref="M36:M37"/>
    <mergeCell ref="A4:E4"/>
    <mergeCell ref="F4:G4"/>
  </mergeCells>
  <printOptions/>
  <pageMargins left="0.5905511811023623" right="0.5905511811023623" top="0.31496062992125984" bottom="0.3149606299212598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3"/>
  <sheetViews>
    <sheetView zoomScaleSheetLayoutView="100" zoomScalePageLayoutView="0" workbookViewId="0" topLeftCell="A1">
      <selection activeCell="A2" sqref="A2:M2"/>
    </sheetView>
  </sheetViews>
  <sheetFormatPr defaultColWidth="9.00390625" defaultRowHeight="12"/>
  <cols>
    <col min="1" max="2" width="2.50390625" style="0" customWidth="1"/>
    <col min="3" max="3" width="29.125" style="0" customWidth="1"/>
    <col min="4" max="4" width="0.6171875" style="0" customWidth="1"/>
    <col min="5" max="7" width="9.125" style="0" customWidth="1"/>
    <col min="8" max="11" width="8.375" style="0" customWidth="1"/>
    <col min="12" max="12" width="8.50390625" style="0" customWidth="1"/>
    <col min="13" max="13" width="7.50390625" style="0" customWidth="1"/>
  </cols>
  <sheetData>
    <row r="1" spans="1:13" ht="24" customHeight="1">
      <c r="A1" s="448" t="s">
        <v>338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13" ht="30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</row>
    <row r="3" spans="1:13" ht="15" customHeight="1" thickBot="1">
      <c r="A3" s="474"/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</row>
    <row r="4" spans="1:13" s="51" customFormat="1" ht="18.75" customHeight="1">
      <c r="A4" s="458" t="s">
        <v>214</v>
      </c>
      <c r="B4" s="458"/>
      <c r="C4" s="458"/>
      <c r="D4" s="459"/>
      <c r="E4" s="454" t="s">
        <v>308</v>
      </c>
      <c r="F4" s="259" t="s">
        <v>309</v>
      </c>
      <c r="G4" s="264"/>
      <c r="H4" s="265"/>
      <c r="I4" s="454" t="s">
        <v>310</v>
      </c>
      <c r="J4" s="454" t="s">
        <v>311</v>
      </c>
      <c r="K4" s="454" t="s">
        <v>312</v>
      </c>
      <c r="L4" s="454" t="s">
        <v>313</v>
      </c>
      <c r="M4" s="457" t="s">
        <v>314</v>
      </c>
    </row>
    <row r="5" spans="1:13" s="51" customFormat="1" ht="18.75" customHeight="1">
      <c r="A5" s="460"/>
      <c r="B5" s="460"/>
      <c r="C5" s="460"/>
      <c r="D5" s="461"/>
      <c r="E5" s="455"/>
      <c r="F5" s="256" t="s">
        <v>308</v>
      </c>
      <c r="G5" s="256" t="s">
        <v>315</v>
      </c>
      <c r="H5" s="256" t="s">
        <v>316</v>
      </c>
      <c r="I5" s="455"/>
      <c r="J5" s="455"/>
      <c r="K5" s="455"/>
      <c r="L5" s="455"/>
      <c r="M5" s="469"/>
    </row>
    <row r="6" spans="1:13" s="3" customFormat="1" ht="6" customHeight="1">
      <c r="A6" s="227"/>
      <c r="B6" s="242"/>
      <c r="C6" s="243"/>
      <c r="D6" s="238"/>
      <c r="E6" s="25"/>
      <c r="F6" s="25"/>
      <c r="G6" s="25"/>
      <c r="H6" s="26"/>
      <c r="I6" s="27"/>
      <c r="J6" s="27"/>
      <c r="K6" s="27"/>
      <c r="L6" s="27"/>
      <c r="M6" s="27"/>
    </row>
    <row r="7" spans="1:13" s="50" customFormat="1" ht="13.5" customHeight="1">
      <c r="A7" s="451" t="s">
        <v>163</v>
      </c>
      <c r="B7" s="451"/>
      <c r="C7" s="451"/>
      <c r="D7" s="257"/>
      <c r="E7" s="266">
        <v>531133</v>
      </c>
      <c r="F7" s="266">
        <v>404099</v>
      </c>
      <c r="G7" s="266">
        <v>368046</v>
      </c>
      <c r="H7" s="266">
        <v>36053</v>
      </c>
      <c r="I7" s="266">
        <v>36502</v>
      </c>
      <c r="J7" s="266">
        <v>19535</v>
      </c>
      <c r="K7" s="266">
        <v>63090</v>
      </c>
      <c r="L7" s="266">
        <v>7440</v>
      </c>
      <c r="M7" s="266">
        <v>413</v>
      </c>
    </row>
    <row r="8" spans="1:14" s="50" customFormat="1" ht="13.5" customHeight="1">
      <c r="A8" s="20"/>
      <c r="B8" s="235" t="s">
        <v>275</v>
      </c>
      <c r="C8" s="114" t="s">
        <v>276</v>
      </c>
      <c r="D8" s="238"/>
      <c r="E8" s="237">
        <v>33012</v>
      </c>
      <c r="F8" s="237">
        <v>2375</v>
      </c>
      <c r="G8" s="237">
        <v>1683</v>
      </c>
      <c r="H8" s="237">
        <v>692</v>
      </c>
      <c r="I8" s="237">
        <v>229</v>
      </c>
      <c r="J8" s="237">
        <v>1298</v>
      </c>
      <c r="K8" s="237">
        <v>27088</v>
      </c>
      <c r="L8" s="237">
        <v>2012</v>
      </c>
      <c r="M8" s="237" t="s">
        <v>114</v>
      </c>
      <c r="N8" s="193"/>
    </row>
    <row r="9" spans="1:14" s="50" customFormat="1" ht="13.5" customHeight="1">
      <c r="A9" s="20"/>
      <c r="B9" s="235" t="s">
        <v>277</v>
      </c>
      <c r="C9" s="114" t="s">
        <v>278</v>
      </c>
      <c r="D9" s="238"/>
      <c r="E9" s="237">
        <v>800</v>
      </c>
      <c r="F9" s="237">
        <v>395</v>
      </c>
      <c r="G9" s="237">
        <v>313</v>
      </c>
      <c r="H9" s="237">
        <v>82</v>
      </c>
      <c r="I9" s="237">
        <v>30</v>
      </c>
      <c r="J9" s="237">
        <v>81</v>
      </c>
      <c r="K9" s="237">
        <v>263</v>
      </c>
      <c r="L9" s="237">
        <v>31</v>
      </c>
      <c r="M9" s="237" t="s">
        <v>114</v>
      </c>
      <c r="N9" s="193"/>
    </row>
    <row r="10" spans="1:14" s="50" customFormat="1" ht="13.5" customHeight="1">
      <c r="A10" s="20"/>
      <c r="B10" s="235" t="s">
        <v>279</v>
      </c>
      <c r="C10" s="114" t="s">
        <v>280</v>
      </c>
      <c r="D10" s="238"/>
      <c r="E10" s="237">
        <v>1234</v>
      </c>
      <c r="F10" s="237">
        <v>110</v>
      </c>
      <c r="G10" s="237">
        <v>75</v>
      </c>
      <c r="H10" s="237">
        <v>35</v>
      </c>
      <c r="I10" s="237">
        <v>23</v>
      </c>
      <c r="J10" s="237">
        <v>236</v>
      </c>
      <c r="K10" s="237">
        <v>717</v>
      </c>
      <c r="L10" s="237">
        <v>148</v>
      </c>
      <c r="M10" s="237" t="s">
        <v>114</v>
      </c>
      <c r="N10" s="193"/>
    </row>
    <row r="11" spans="1:14" s="50" customFormat="1" ht="13.5" customHeight="1">
      <c r="A11" s="20"/>
      <c r="B11" s="235" t="s">
        <v>281</v>
      </c>
      <c r="C11" s="114" t="s">
        <v>282</v>
      </c>
      <c r="D11" s="238"/>
      <c r="E11" s="237">
        <v>392</v>
      </c>
      <c r="F11" s="237">
        <v>339</v>
      </c>
      <c r="G11" s="237">
        <v>324</v>
      </c>
      <c r="H11" s="237">
        <v>15</v>
      </c>
      <c r="I11" s="237">
        <v>35</v>
      </c>
      <c r="J11" s="237">
        <v>3</v>
      </c>
      <c r="K11" s="237">
        <v>15</v>
      </c>
      <c r="L11" s="237" t="s">
        <v>114</v>
      </c>
      <c r="M11" s="237" t="s">
        <v>114</v>
      </c>
      <c r="N11" s="193"/>
    </row>
    <row r="12" spans="1:14" s="50" customFormat="1" ht="13.5" customHeight="1">
      <c r="A12" s="20"/>
      <c r="B12" s="235" t="s">
        <v>283</v>
      </c>
      <c r="C12" s="114" t="s">
        <v>284</v>
      </c>
      <c r="D12" s="238"/>
      <c r="E12" s="237">
        <v>73639</v>
      </c>
      <c r="F12" s="237">
        <v>49948</v>
      </c>
      <c r="G12" s="237">
        <v>46168</v>
      </c>
      <c r="H12" s="237">
        <v>3780</v>
      </c>
      <c r="I12" s="237">
        <v>8625</v>
      </c>
      <c r="J12" s="237">
        <v>4769</v>
      </c>
      <c r="K12" s="237">
        <v>9042</v>
      </c>
      <c r="L12" s="237">
        <v>1250</v>
      </c>
      <c r="M12" s="237" t="s">
        <v>114</v>
      </c>
      <c r="N12" s="193"/>
    </row>
    <row r="13" spans="1:14" s="50" customFormat="1" ht="13.5" customHeight="1">
      <c r="A13" s="20"/>
      <c r="B13" s="235" t="s">
        <v>285</v>
      </c>
      <c r="C13" s="114" t="s">
        <v>286</v>
      </c>
      <c r="D13" s="238"/>
      <c r="E13" s="237">
        <v>123222</v>
      </c>
      <c r="F13" s="237">
        <v>110550</v>
      </c>
      <c r="G13" s="237">
        <v>104201</v>
      </c>
      <c r="H13" s="237">
        <v>6349</v>
      </c>
      <c r="I13" s="237">
        <v>6811</v>
      </c>
      <c r="J13" s="237">
        <v>1667</v>
      </c>
      <c r="K13" s="237">
        <v>3161</v>
      </c>
      <c r="L13" s="237">
        <v>666</v>
      </c>
      <c r="M13" s="237">
        <v>366</v>
      </c>
      <c r="N13" s="193"/>
    </row>
    <row r="14" spans="1:14" s="50" customFormat="1" ht="13.5" customHeight="1">
      <c r="A14" s="20"/>
      <c r="B14" s="235"/>
      <c r="C14" s="114"/>
      <c r="D14" s="238"/>
      <c r="E14" s="237"/>
      <c r="F14" s="237"/>
      <c r="G14" s="237"/>
      <c r="H14" s="237"/>
      <c r="I14" s="237"/>
      <c r="J14" s="237"/>
      <c r="K14" s="237"/>
      <c r="L14" s="237"/>
      <c r="M14" s="237"/>
      <c r="N14" s="193"/>
    </row>
    <row r="15" spans="1:14" s="50" customFormat="1" ht="13.5" customHeight="1">
      <c r="A15" s="20"/>
      <c r="B15" s="235" t="s">
        <v>287</v>
      </c>
      <c r="C15" s="194" t="s">
        <v>288</v>
      </c>
      <c r="D15" s="238"/>
      <c r="E15" s="237">
        <v>3985</v>
      </c>
      <c r="F15" s="237">
        <v>3945</v>
      </c>
      <c r="G15" s="237">
        <v>3857</v>
      </c>
      <c r="H15" s="237">
        <v>88</v>
      </c>
      <c r="I15" s="237">
        <v>40</v>
      </c>
      <c r="J15" s="237" t="s">
        <v>114</v>
      </c>
      <c r="K15" s="237" t="s">
        <v>114</v>
      </c>
      <c r="L15" s="237" t="s">
        <v>114</v>
      </c>
      <c r="M15" s="237" t="s">
        <v>114</v>
      </c>
      <c r="N15" s="193"/>
    </row>
    <row r="16" spans="1:14" s="50" customFormat="1" ht="13.5" customHeight="1">
      <c r="A16" s="20"/>
      <c r="B16" s="235" t="s">
        <v>289</v>
      </c>
      <c r="C16" s="114" t="s">
        <v>270</v>
      </c>
      <c r="D16" s="238"/>
      <c r="E16" s="237">
        <v>9854</v>
      </c>
      <c r="F16" s="237">
        <v>8790</v>
      </c>
      <c r="G16" s="237">
        <v>8297</v>
      </c>
      <c r="H16" s="237">
        <v>493</v>
      </c>
      <c r="I16" s="237">
        <v>660</v>
      </c>
      <c r="J16" s="237">
        <v>57</v>
      </c>
      <c r="K16" s="237">
        <v>340</v>
      </c>
      <c r="L16" s="237">
        <v>7</v>
      </c>
      <c r="M16" s="237" t="s">
        <v>114</v>
      </c>
      <c r="N16" s="193"/>
    </row>
    <row r="17" spans="1:14" s="50" customFormat="1" ht="13.5" customHeight="1">
      <c r="A17" s="20"/>
      <c r="B17" s="235" t="s">
        <v>290</v>
      </c>
      <c r="C17" s="114" t="s">
        <v>291</v>
      </c>
      <c r="D17" s="238"/>
      <c r="E17" s="237">
        <v>41159</v>
      </c>
      <c r="F17" s="237">
        <v>37448</v>
      </c>
      <c r="G17" s="237">
        <v>34369</v>
      </c>
      <c r="H17" s="237">
        <v>3079</v>
      </c>
      <c r="I17" s="237">
        <v>1642</v>
      </c>
      <c r="J17" s="237">
        <v>404</v>
      </c>
      <c r="K17" s="237">
        <v>1580</v>
      </c>
      <c r="L17" s="237">
        <v>83</v>
      </c>
      <c r="M17" s="237" t="s">
        <v>114</v>
      </c>
      <c r="N17" s="193"/>
    </row>
    <row r="18" spans="1:14" s="50" customFormat="1" ht="13.5" customHeight="1">
      <c r="A18" s="20"/>
      <c r="B18" s="235" t="s">
        <v>292</v>
      </c>
      <c r="C18" s="114" t="s">
        <v>293</v>
      </c>
      <c r="D18" s="238"/>
      <c r="E18" s="237">
        <v>78460</v>
      </c>
      <c r="F18" s="237">
        <v>56676</v>
      </c>
      <c r="G18" s="237">
        <v>51278</v>
      </c>
      <c r="H18" s="237">
        <v>5398</v>
      </c>
      <c r="I18" s="237">
        <v>9177</v>
      </c>
      <c r="J18" s="237">
        <v>3624</v>
      </c>
      <c r="K18" s="237">
        <v>7423</v>
      </c>
      <c r="L18" s="237">
        <v>1555</v>
      </c>
      <c r="M18" s="237" t="s">
        <v>114</v>
      </c>
      <c r="N18" s="193"/>
    </row>
    <row r="19" spans="1:14" s="50" customFormat="1" ht="13.5" customHeight="1">
      <c r="A19" s="20"/>
      <c r="B19" s="235" t="s">
        <v>294</v>
      </c>
      <c r="C19" s="114" t="s">
        <v>295</v>
      </c>
      <c r="D19" s="238"/>
      <c r="E19" s="237">
        <v>9266</v>
      </c>
      <c r="F19" s="237">
        <v>7900</v>
      </c>
      <c r="G19" s="237">
        <v>7774</v>
      </c>
      <c r="H19" s="237">
        <v>126</v>
      </c>
      <c r="I19" s="237">
        <v>578</v>
      </c>
      <c r="J19" s="237">
        <v>140</v>
      </c>
      <c r="K19" s="237">
        <v>616</v>
      </c>
      <c r="L19" s="237">
        <v>32</v>
      </c>
      <c r="M19" s="237" t="s">
        <v>114</v>
      </c>
      <c r="N19" s="193"/>
    </row>
    <row r="20" spans="1:14" s="50" customFormat="1" ht="13.5" customHeight="1">
      <c r="A20" s="20"/>
      <c r="B20" s="235" t="s">
        <v>296</v>
      </c>
      <c r="C20" s="114" t="s">
        <v>297</v>
      </c>
      <c r="D20" s="238"/>
      <c r="E20" s="237">
        <v>4463</v>
      </c>
      <c r="F20" s="237">
        <v>2194</v>
      </c>
      <c r="G20" s="237">
        <v>1985</v>
      </c>
      <c r="H20" s="237">
        <v>209</v>
      </c>
      <c r="I20" s="237">
        <v>1101</v>
      </c>
      <c r="J20" s="237">
        <v>208</v>
      </c>
      <c r="K20" s="237">
        <v>905</v>
      </c>
      <c r="L20" s="237">
        <v>55</v>
      </c>
      <c r="M20" s="237" t="s">
        <v>114</v>
      </c>
      <c r="N20" s="193"/>
    </row>
    <row r="21" spans="1:14" s="50" customFormat="1" ht="13.5" customHeight="1">
      <c r="A21" s="20"/>
      <c r="B21" s="235"/>
      <c r="C21" s="114"/>
      <c r="D21" s="238"/>
      <c r="E21" s="237"/>
      <c r="F21" s="237"/>
      <c r="G21" s="237"/>
      <c r="H21" s="237"/>
      <c r="I21" s="237"/>
      <c r="J21" s="237"/>
      <c r="K21" s="237"/>
      <c r="L21" s="237"/>
      <c r="M21" s="237"/>
      <c r="N21" s="193"/>
    </row>
    <row r="22" spans="1:14" s="50" customFormat="1" ht="13.5" customHeight="1">
      <c r="A22" s="20"/>
      <c r="B22" s="235" t="s">
        <v>298</v>
      </c>
      <c r="C22" s="114" t="s">
        <v>271</v>
      </c>
      <c r="D22" s="238"/>
      <c r="E22" s="237">
        <v>13983</v>
      </c>
      <c r="F22" s="237">
        <v>9191</v>
      </c>
      <c r="G22" s="237">
        <v>7125</v>
      </c>
      <c r="H22" s="237">
        <v>2066</v>
      </c>
      <c r="I22" s="237">
        <v>1007</v>
      </c>
      <c r="J22" s="237">
        <v>1712</v>
      </c>
      <c r="K22" s="237">
        <v>1609</v>
      </c>
      <c r="L22" s="237">
        <v>462</v>
      </c>
      <c r="M22" s="237" t="s">
        <v>114</v>
      </c>
      <c r="N22" s="193"/>
    </row>
    <row r="23" spans="1:14" s="50" customFormat="1" ht="13.5" customHeight="1">
      <c r="A23" s="20"/>
      <c r="B23" s="235" t="s">
        <v>299</v>
      </c>
      <c r="C23" s="114" t="s">
        <v>272</v>
      </c>
      <c r="D23" s="238"/>
      <c r="E23" s="237">
        <v>19573</v>
      </c>
      <c r="F23" s="237">
        <v>15430</v>
      </c>
      <c r="G23" s="237">
        <v>13790</v>
      </c>
      <c r="H23" s="237">
        <v>1640</v>
      </c>
      <c r="I23" s="237">
        <v>1073</v>
      </c>
      <c r="J23" s="237">
        <v>1958</v>
      </c>
      <c r="K23" s="237">
        <v>996</v>
      </c>
      <c r="L23" s="237">
        <v>116</v>
      </c>
      <c r="M23" s="237" t="s">
        <v>114</v>
      </c>
      <c r="N23" s="193"/>
    </row>
    <row r="24" spans="1:14" s="50" customFormat="1" ht="13.5" customHeight="1">
      <c r="A24" s="20"/>
      <c r="B24" s="235" t="s">
        <v>300</v>
      </c>
      <c r="C24" s="114" t="s">
        <v>273</v>
      </c>
      <c r="D24" s="238"/>
      <c r="E24" s="237">
        <v>18516</v>
      </c>
      <c r="F24" s="237">
        <v>17215</v>
      </c>
      <c r="G24" s="237">
        <v>15123</v>
      </c>
      <c r="H24" s="237">
        <v>2092</v>
      </c>
      <c r="I24" s="237">
        <v>270</v>
      </c>
      <c r="J24" s="237">
        <v>197</v>
      </c>
      <c r="K24" s="237">
        <v>799</v>
      </c>
      <c r="L24" s="237">
        <v>35</v>
      </c>
      <c r="M24" s="237" t="s">
        <v>114</v>
      </c>
      <c r="N24" s="193"/>
    </row>
    <row r="25" spans="1:14" s="50" customFormat="1" ht="13.5" customHeight="1">
      <c r="A25" s="20"/>
      <c r="B25" s="235" t="s">
        <v>301</v>
      </c>
      <c r="C25" s="114" t="s">
        <v>274</v>
      </c>
      <c r="D25" s="238"/>
      <c r="E25" s="237">
        <v>7720</v>
      </c>
      <c r="F25" s="237">
        <v>7502</v>
      </c>
      <c r="G25" s="237">
        <v>6640</v>
      </c>
      <c r="H25" s="237">
        <v>862</v>
      </c>
      <c r="I25" s="237">
        <v>174</v>
      </c>
      <c r="J25" s="237">
        <v>15</v>
      </c>
      <c r="K25" s="237">
        <v>18</v>
      </c>
      <c r="L25" s="237">
        <v>10</v>
      </c>
      <c r="M25" s="237" t="s">
        <v>114</v>
      </c>
      <c r="N25" s="193"/>
    </row>
    <row r="26" spans="1:14" s="50" customFormat="1" ht="13.5" customHeight="1">
      <c r="A26" s="20"/>
      <c r="B26" s="267" t="s">
        <v>302</v>
      </c>
      <c r="C26" s="269" t="s">
        <v>303</v>
      </c>
      <c r="D26" s="238"/>
      <c r="E26" s="268">
        <v>61643</v>
      </c>
      <c r="F26" s="268">
        <v>45354</v>
      </c>
      <c r="G26" s="268">
        <v>38631</v>
      </c>
      <c r="H26" s="268">
        <v>6723</v>
      </c>
      <c r="I26" s="268">
        <v>4841</v>
      </c>
      <c r="J26" s="268">
        <v>2970</v>
      </c>
      <c r="K26" s="268">
        <v>7527</v>
      </c>
      <c r="L26" s="268">
        <v>899</v>
      </c>
      <c r="M26" s="268">
        <v>47</v>
      </c>
      <c r="N26" s="193"/>
    </row>
    <row r="27" spans="1:14" s="50" customFormat="1" ht="13.5" customHeight="1">
      <c r="A27" s="20"/>
      <c r="B27" s="267" t="s">
        <v>304</v>
      </c>
      <c r="C27" s="114" t="s">
        <v>305</v>
      </c>
      <c r="D27" s="238"/>
      <c r="E27" s="268">
        <v>21843</v>
      </c>
      <c r="F27" s="268">
        <v>21843</v>
      </c>
      <c r="G27" s="268">
        <v>20573</v>
      </c>
      <c r="H27" s="268">
        <v>1270</v>
      </c>
      <c r="I27" s="268" t="s">
        <v>114</v>
      </c>
      <c r="J27" s="268" t="s">
        <v>114</v>
      </c>
      <c r="K27" s="268" t="s">
        <v>114</v>
      </c>
      <c r="L27" s="268" t="s">
        <v>114</v>
      </c>
      <c r="M27" s="268" t="s">
        <v>114</v>
      </c>
      <c r="N27" s="193"/>
    </row>
    <row r="28" spans="1:14" s="50" customFormat="1" ht="13.5" customHeight="1">
      <c r="A28" s="20"/>
      <c r="B28" s="235" t="s">
        <v>306</v>
      </c>
      <c r="C28" s="114" t="s">
        <v>307</v>
      </c>
      <c r="D28" s="238"/>
      <c r="E28" s="237">
        <v>8369</v>
      </c>
      <c r="F28" s="237">
        <v>6894</v>
      </c>
      <c r="G28" s="237">
        <v>5840</v>
      </c>
      <c r="H28" s="237">
        <v>1054</v>
      </c>
      <c r="I28" s="237">
        <v>186</v>
      </c>
      <c r="J28" s="237">
        <v>196</v>
      </c>
      <c r="K28" s="237">
        <v>991</v>
      </c>
      <c r="L28" s="237">
        <v>79</v>
      </c>
      <c r="M28" s="237" t="s">
        <v>114</v>
      </c>
      <c r="N28" s="193"/>
    </row>
    <row r="29" spans="1:14" s="50" customFormat="1" ht="13.5" customHeight="1">
      <c r="A29" s="23"/>
      <c r="B29" s="449" t="s">
        <v>209</v>
      </c>
      <c r="C29" s="449"/>
      <c r="D29" s="238"/>
      <c r="E29" s="237"/>
      <c r="F29" s="237"/>
      <c r="G29" s="237"/>
      <c r="H29" s="237"/>
      <c r="I29" s="237"/>
      <c r="J29" s="237"/>
      <c r="K29" s="237"/>
      <c r="L29" s="237"/>
      <c r="M29" s="237"/>
      <c r="N29" s="193"/>
    </row>
    <row r="30" spans="1:14" s="50" customFormat="1" ht="13.5" customHeight="1">
      <c r="A30" s="23"/>
      <c r="B30" s="239"/>
      <c r="C30" s="114" t="s">
        <v>210</v>
      </c>
      <c r="D30" s="238"/>
      <c r="E30" s="237">
        <v>35046</v>
      </c>
      <c r="F30" s="237">
        <v>2880</v>
      </c>
      <c r="G30" s="237">
        <v>2071</v>
      </c>
      <c r="H30" s="237">
        <v>809</v>
      </c>
      <c r="I30" s="237">
        <v>282</v>
      </c>
      <c r="J30" s="237">
        <v>1615</v>
      </c>
      <c r="K30" s="237">
        <v>28068</v>
      </c>
      <c r="L30" s="237">
        <v>2191</v>
      </c>
      <c r="M30" s="237" t="s">
        <v>114</v>
      </c>
      <c r="N30" s="193"/>
    </row>
    <row r="31" spans="1:14" s="50" customFormat="1" ht="13.5" customHeight="1">
      <c r="A31" s="23"/>
      <c r="B31" s="239"/>
      <c r="C31" s="114" t="s">
        <v>211</v>
      </c>
      <c r="D31" s="238"/>
      <c r="E31" s="237">
        <v>197253</v>
      </c>
      <c r="F31" s="237">
        <v>160837</v>
      </c>
      <c r="G31" s="237">
        <v>150693</v>
      </c>
      <c r="H31" s="237">
        <v>10144</v>
      </c>
      <c r="I31" s="237">
        <v>15471</v>
      </c>
      <c r="J31" s="237">
        <v>6439</v>
      </c>
      <c r="K31" s="237">
        <v>12218</v>
      </c>
      <c r="L31" s="237">
        <v>1916</v>
      </c>
      <c r="M31" s="237">
        <v>366</v>
      </c>
      <c r="N31" s="193"/>
    </row>
    <row r="32" spans="1:14" s="50" customFormat="1" ht="13.5" customHeight="1">
      <c r="A32" s="23"/>
      <c r="B32" s="239"/>
      <c r="C32" s="114" t="s">
        <v>212</v>
      </c>
      <c r="D32" s="238"/>
      <c r="E32" s="237">
        <v>290465</v>
      </c>
      <c r="F32" s="237">
        <v>233488</v>
      </c>
      <c r="G32" s="237">
        <v>209442</v>
      </c>
      <c r="H32" s="237">
        <v>24046</v>
      </c>
      <c r="I32" s="237">
        <v>20563</v>
      </c>
      <c r="J32" s="237">
        <v>11285</v>
      </c>
      <c r="K32" s="237">
        <v>21813</v>
      </c>
      <c r="L32" s="237">
        <v>3254</v>
      </c>
      <c r="M32" s="237">
        <v>47</v>
      </c>
      <c r="N32" s="193"/>
    </row>
    <row r="33" spans="1:14" s="50" customFormat="1" ht="13.5" customHeight="1">
      <c r="A33" s="23"/>
      <c r="B33" s="23"/>
      <c r="C33" s="114"/>
      <c r="D33" s="238"/>
      <c r="E33" s="237"/>
      <c r="F33" s="237"/>
      <c r="G33" s="237"/>
      <c r="H33" s="237"/>
      <c r="I33" s="237"/>
      <c r="J33" s="237"/>
      <c r="K33" s="237"/>
      <c r="L33" s="237"/>
      <c r="M33" s="237"/>
      <c r="N33" s="193"/>
    </row>
    <row r="34" spans="1:13" s="50" customFormat="1" ht="13.5" customHeight="1">
      <c r="A34" s="451" t="s">
        <v>164</v>
      </c>
      <c r="B34" s="451"/>
      <c r="C34" s="451"/>
      <c r="D34" s="257"/>
      <c r="E34" s="266">
        <v>401455</v>
      </c>
      <c r="F34" s="266">
        <v>320934</v>
      </c>
      <c r="G34" s="266">
        <v>250022</v>
      </c>
      <c r="H34" s="266">
        <v>70912</v>
      </c>
      <c r="I34" s="266">
        <v>14215</v>
      </c>
      <c r="J34" s="266">
        <v>4241</v>
      </c>
      <c r="K34" s="266">
        <v>17941</v>
      </c>
      <c r="L34" s="266">
        <v>38868</v>
      </c>
      <c r="M34" s="266">
        <v>5197</v>
      </c>
    </row>
    <row r="35" spans="1:14" s="50" customFormat="1" ht="13.5" customHeight="1">
      <c r="A35" s="20"/>
      <c r="B35" s="235" t="s">
        <v>275</v>
      </c>
      <c r="C35" s="114" t="s">
        <v>276</v>
      </c>
      <c r="D35" s="238"/>
      <c r="E35" s="237">
        <v>23962</v>
      </c>
      <c r="F35" s="237">
        <v>2109</v>
      </c>
      <c r="G35" s="237">
        <v>1359</v>
      </c>
      <c r="H35" s="237">
        <v>750</v>
      </c>
      <c r="I35" s="237">
        <v>89</v>
      </c>
      <c r="J35" s="237">
        <v>110</v>
      </c>
      <c r="K35" s="237">
        <v>4007</v>
      </c>
      <c r="L35" s="237">
        <v>17639</v>
      </c>
      <c r="M35" s="237" t="s">
        <v>114</v>
      </c>
      <c r="N35" s="193"/>
    </row>
    <row r="36" spans="1:14" s="50" customFormat="1" ht="13.5" customHeight="1">
      <c r="A36" s="20"/>
      <c r="B36" s="235" t="s">
        <v>277</v>
      </c>
      <c r="C36" s="114" t="s">
        <v>278</v>
      </c>
      <c r="D36" s="238"/>
      <c r="E36" s="237">
        <v>146</v>
      </c>
      <c r="F36" s="237">
        <v>50</v>
      </c>
      <c r="G36" s="237">
        <v>32</v>
      </c>
      <c r="H36" s="237">
        <v>18</v>
      </c>
      <c r="I36" s="237">
        <v>5</v>
      </c>
      <c r="J36" s="237">
        <v>1</v>
      </c>
      <c r="K36" s="237">
        <v>9</v>
      </c>
      <c r="L36" s="237">
        <v>81</v>
      </c>
      <c r="M36" s="237" t="s">
        <v>114</v>
      </c>
      <c r="N36" s="193"/>
    </row>
    <row r="37" spans="1:14" s="50" customFormat="1" ht="13.5" customHeight="1">
      <c r="A37" s="20"/>
      <c r="B37" s="235" t="s">
        <v>279</v>
      </c>
      <c r="C37" s="114" t="s">
        <v>280</v>
      </c>
      <c r="D37" s="238"/>
      <c r="E37" s="237">
        <v>523</v>
      </c>
      <c r="F37" s="237">
        <v>62</v>
      </c>
      <c r="G37" s="237">
        <v>38</v>
      </c>
      <c r="H37" s="237">
        <v>24</v>
      </c>
      <c r="I37" s="237">
        <v>3</v>
      </c>
      <c r="J37" s="237" t="s">
        <v>114</v>
      </c>
      <c r="K37" s="237">
        <v>7</v>
      </c>
      <c r="L37" s="237">
        <v>450</v>
      </c>
      <c r="M37" s="237" t="s">
        <v>114</v>
      </c>
      <c r="N37" s="193"/>
    </row>
    <row r="38" spans="1:14" s="50" customFormat="1" ht="13.5" customHeight="1">
      <c r="A38" s="20"/>
      <c r="B38" s="235" t="s">
        <v>281</v>
      </c>
      <c r="C38" s="114" t="s">
        <v>282</v>
      </c>
      <c r="D38" s="238"/>
      <c r="E38" s="237">
        <v>82</v>
      </c>
      <c r="F38" s="237">
        <v>69</v>
      </c>
      <c r="G38" s="237">
        <v>63</v>
      </c>
      <c r="H38" s="237">
        <v>6</v>
      </c>
      <c r="I38" s="237">
        <v>9</v>
      </c>
      <c r="J38" s="237" t="s">
        <v>114</v>
      </c>
      <c r="K38" s="237" t="s">
        <v>114</v>
      </c>
      <c r="L38" s="237">
        <v>4</v>
      </c>
      <c r="M38" s="237" t="s">
        <v>114</v>
      </c>
      <c r="N38" s="193"/>
    </row>
    <row r="39" spans="1:14" s="50" customFormat="1" ht="13.5" customHeight="1">
      <c r="A39" s="20"/>
      <c r="B39" s="235" t="s">
        <v>283</v>
      </c>
      <c r="C39" s="114" t="s">
        <v>284</v>
      </c>
      <c r="D39" s="238"/>
      <c r="E39" s="237">
        <v>13217</v>
      </c>
      <c r="F39" s="237">
        <v>8030</v>
      </c>
      <c r="G39" s="237">
        <v>7093</v>
      </c>
      <c r="H39" s="237">
        <v>937</v>
      </c>
      <c r="I39" s="237">
        <v>2854</v>
      </c>
      <c r="J39" s="237">
        <v>46</v>
      </c>
      <c r="K39" s="237">
        <v>40</v>
      </c>
      <c r="L39" s="237">
        <v>2247</v>
      </c>
      <c r="M39" s="237" t="s">
        <v>114</v>
      </c>
      <c r="N39" s="193"/>
    </row>
    <row r="40" spans="1:14" s="50" customFormat="1" ht="13.5" customHeight="1">
      <c r="A40" s="20"/>
      <c r="B40" s="235" t="s">
        <v>285</v>
      </c>
      <c r="C40" s="114" t="s">
        <v>286</v>
      </c>
      <c r="D40" s="238"/>
      <c r="E40" s="237">
        <v>61862</v>
      </c>
      <c r="F40" s="237">
        <v>52382</v>
      </c>
      <c r="G40" s="237">
        <v>43782</v>
      </c>
      <c r="H40" s="237">
        <v>8600</v>
      </c>
      <c r="I40" s="237">
        <v>2245</v>
      </c>
      <c r="J40" s="237">
        <v>186</v>
      </c>
      <c r="K40" s="237">
        <v>459</v>
      </c>
      <c r="L40" s="237">
        <v>2291</v>
      </c>
      <c r="M40" s="237">
        <v>4294</v>
      </c>
      <c r="N40" s="193"/>
    </row>
    <row r="41" spans="1:14" s="50" customFormat="1" ht="13.5" customHeight="1">
      <c r="A41" s="20"/>
      <c r="B41" s="235"/>
      <c r="C41" s="114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193"/>
    </row>
    <row r="42" spans="1:14" s="50" customFormat="1" ht="13.5" customHeight="1">
      <c r="A42" s="20"/>
      <c r="B42" s="235" t="s">
        <v>287</v>
      </c>
      <c r="C42" s="194" t="s">
        <v>288</v>
      </c>
      <c r="D42" s="238"/>
      <c r="E42" s="237">
        <v>542</v>
      </c>
      <c r="F42" s="237">
        <v>542</v>
      </c>
      <c r="G42" s="237">
        <v>397</v>
      </c>
      <c r="H42" s="237">
        <v>145</v>
      </c>
      <c r="I42" s="237" t="s">
        <v>114</v>
      </c>
      <c r="J42" s="237" t="s">
        <v>114</v>
      </c>
      <c r="K42" s="237" t="s">
        <v>114</v>
      </c>
      <c r="L42" s="237" t="s">
        <v>114</v>
      </c>
      <c r="M42" s="237" t="s">
        <v>114</v>
      </c>
      <c r="N42" s="193"/>
    </row>
    <row r="43" spans="1:14" s="50" customFormat="1" ht="13.5" customHeight="1">
      <c r="A43" s="20"/>
      <c r="B43" s="235" t="s">
        <v>289</v>
      </c>
      <c r="C43" s="114" t="s">
        <v>270</v>
      </c>
      <c r="D43" s="238"/>
      <c r="E43" s="237">
        <v>4308</v>
      </c>
      <c r="F43" s="237">
        <v>4038</v>
      </c>
      <c r="G43" s="237">
        <v>3110</v>
      </c>
      <c r="H43" s="237">
        <v>928</v>
      </c>
      <c r="I43" s="237">
        <v>118</v>
      </c>
      <c r="J43" s="237">
        <v>6</v>
      </c>
      <c r="K43" s="237">
        <v>107</v>
      </c>
      <c r="L43" s="237">
        <v>39</v>
      </c>
      <c r="M43" s="237" t="s">
        <v>114</v>
      </c>
      <c r="N43" s="193"/>
    </row>
    <row r="44" spans="1:14" s="50" customFormat="1" ht="13.5" customHeight="1">
      <c r="A44" s="20"/>
      <c r="B44" s="235" t="s">
        <v>290</v>
      </c>
      <c r="C44" s="114" t="s">
        <v>291</v>
      </c>
      <c r="D44" s="238"/>
      <c r="E44" s="237">
        <v>8320</v>
      </c>
      <c r="F44" s="237">
        <v>7493</v>
      </c>
      <c r="G44" s="237">
        <v>5831</v>
      </c>
      <c r="H44" s="237">
        <v>1662</v>
      </c>
      <c r="I44" s="237">
        <v>461</v>
      </c>
      <c r="J44" s="237">
        <v>22</v>
      </c>
      <c r="K44" s="237">
        <v>91</v>
      </c>
      <c r="L44" s="237">
        <v>253</v>
      </c>
      <c r="M44" s="237" t="s">
        <v>114</v>
      </c>
      <c r="N44" s="193"/>
    </row>
    <row r="45" spans="1:14" s="50" customFormat="1" ht="13.5" customHeight="1">
      <c r="A45" s="20"/>
      <c r="B45" s="235" t="s">
        <v>292</v>
      </c>
      <c r="C45" s="114" t="s">
        <v>293</v>
      </c>
      <c r="D45" s="238"/>
      <c r="E45" s="237">
        <v>83085</v>
      </c>
      <c r="F45" s="237">
        <v>67831</v>
      </c>
      <c r="G45" s="237">
        <v>52405</v>
      </c>
      <c r="H45" s="237">
        <v>15426</v>
      </c>
      <c r="I45" s="237">
        <v>4138</v>
      </c>
      <c r="J45" s="237">
        <v>844</v>
      </c>
      <c r="K45" s="237">
        <v>3219</v>
      </c>
      <c r="L45" s="237">
        <v>7045</v>
      </c>
      <c r="M45" s="237" t="s">
        <v>114</v>
      </c>
      <c r="N45" s="193"/>
    </row>
    <row r="46" spans="1:14" s="50" customFormat="1" ht="13.5" customHeight="1">
      <c r="A46" s="20"/>
      <c r="B46" s="235" t="s">
        <v>294</v>
      </c>
      <c r="C46" s="114" t="s">
        <v>295</v>
      </c>
      <c r="D46" s="238"/>
      <c r="E46" s="237">
        <v>10198</v>
      </c>
      <c r="F46" s="237">
        <v>9619</v>
      </c>
      <c r="G46" s="237">
        <v>8307</v>
      </c>
      <c r="H46" s="237">
        <v>1312</v>
      </c>
      <c r="I46" s="237">
        <v>161</v>
      </c>
      <c r="J46" s="237">
        <v>47</v>
      </c>
      <c r="K46" s="237">
        <v>257</v>
      </c>
      <c r="L46" s="237">
        <v>113</v>
      </c>
      <c r="M46" s="237" t="s">
        <v>114</v>
      </c>
      <c r="N46" s="193"/>
    </row>
    <row r="47" spans="1:14" s="50" customFormat="1" ht="13.5" customHeight="1">
      <c r="A47" s="20"/>
      <c r="B47" s="235" t="s">
        <v>296</v>
      </c>
      <c r="C47" s="114" t="s">
        <v>297</v>
      </c>
      <c r="D47" s="238"/>
      <c r="E47" s="237">
        <v>3073</v>
      </c>
      <c r="F47" s="237">
        <v>1488</v>
      </c>
      <c r="G47" s="237">
        <v>1263</v>
      </c>
      <c r="H47" s="237">
        <v>225</v>
      </c>
      <c r="I47" s="237">
        <v>767</v>
      </c>
      <c r="J47" s="237">
        <v>63</v>
      </c>
      <c r="K47" s="237">
        <v>404</v>
      </c>
      <c r="L47" s="237">
        <v>351</v>
      </c>
      <c r="M47" s="237" t="s">
        <v>114</v>
      </c>
      <c r="N47" s="193"/>
    </row>
    <row r="48" spans="1:14" s="50" customFormat="1" ht="13.5" customHeight="1">
      <c r="A48" s="20"/>
      <c r="B48" s="235"/>
      <c r="C48" s="114"/>
      <c r="D48" s="238"/>
      <c r="E48" s="237"/>
      <c r="F48" s="237"/>
      <c r="G48" s="237"/>
      <c r="H48" s="237"/>
      <c r="I48" s="237"/>
      <c r="J48" s="237"/>
      <c r="K48" s="237"/>
      <c r="L48" s="237"/>
      <c r="M48" s="237"/>
      <c r="N48" s="193"/>
    </row>
    <row r="49" spans="1:14" s="50" customFormat="1" ht="13.5" customHeight="1">
      <c r="A49" s="20"/>
      <c r="B49" s="235" t="s">
        <v>298</v>
      </c>
      <c r="C49" s="114" t="s">
        <v>271</v>
      </c>
      <c r="D49" s="238"/>
      <c r="E49" s="237">
        <v>24589</v>
      </c>
      <c r="F49" s="237">
        <v>18188</v>
      </c>
      <c r="G49" s="237">
        <v>11948</v>
      </c>
      <c r="H49" s="237">
        <v>6240</v>
      </c>
      <c r="I49" s="237">
        <v>634</v>
      </c>
      <c r="J49" s="237">
        <v>1206</v>
      </c>
      <c r="K49" s="237">
        <v>1926</v>
      </c>
      <c r="L49" s="237">
        <v>2632</v>
      </c>
      <c r="M49" s="237" t="s">
        <v>114</v>
      </c>
      <c r="N49" s="193"/>
    </row>
    <row r="50" spans="1:14" s="50" customFormat="1" ht="13.5" customHeight="1">
      <c r="A50" s="20"/>
      <c r="B50" s="235" t="s">
        <v>299</v>
      </c>
      <c r="C50" s="114" t="s">
        <v>272</v>
      </c>
      <c r="D50" s="238"/>
      <c r="E50" s="237">
        <v>74845</v>
      </c>
      <c r="F50" s="237">
        <v>72211</v>
      </c>
      <c r="G50" s="237">
        <v>59895</v>
      </c>
      <c r="H50" s="237">
        <v>12316</v>
      </c>
      <c r="I50" s="237">
        <v>777</v>
      </c>
      <c r="J50" s="237">
        <v>211</v>
      </c>
      <c r="K50" s="237">
        <v>271</v>
      </c>
      <c r="L50" s="237">
        <v>1373</v>
      </c>
      <c r="M50" s="237" t="s">
        <v>114</v>
      </c>
      <c r="N50" s="193"/>
    </row>
    <row r="51" spans="1:14" s="50" customFormat="1" ht="13.5" customHeight="1">
      <c r="A51" s="20"/>
      <c r="B51" s="235" t="s">
        <v>300</v>
      </c>
      <c r="C51" s="114" t="s">
        <v>273</v>
      </c>
      <c r="D51" s="238"/>
      <c r="E51" s="237">
        <v>25679</v>
      </c>
      <c r="F51" s="237">
        <v>21994</v>
      </c>
      <c r="G51" s="237">
        <v>16141</v>
      </c>
      <c r="H51" s="237">
        <v>5853</v>
      </c>
      <c r="I51" s="237">
        <v>113</v>
      </c>
      <c r="J51" s="237">
        <v>319</v>
      </c>
      <c r="K51" s="237">
        <v>3054</v>
      </c>
      <c r="L51" s="237">
        <v>196</v>
      </c>
      <c r="M51" s="237" t="s">
        <v>114</v>
      </c>
      <c r="N51" s="193"/>
    </row>
    <row r="52" spans="1:14" s="50" customFormat="1" ht="13.5" customHeight="1">
      <c r="A52" s="20"/>
      <c r="B52" s="235" t="s">
        <v>301</v>
      </c>
      <c r="C52" s="114" t="s">
        <v>274</v>
      </c>
      <c r="D52" s="238"/>
      <c r="E52" s="237">
        <v>4122</v>
      </c>
      <c r="F52" s="237">
        <v>4055</v>
      </c>
      <c r="G52" s="237">
        <v>2663</v>
      </c>
      <c r="H52" s="237">
        <v>1392</v>
      </c>
      <c r="I52" s="237">
        <v>9</v>
      </c>
      <c r="J52" s="237">
        <v>24</v>
      </c>
      <c r="K52" s="237">
        <v>20</v>
      </c>
      <c r="L52" s="237">
        <v>14</v>
      </c>
      <c r="M52" s="237" t="s">
        <v>114</v>
      </c>
      <c r="N52" s="193"/>
    </row>
    <row r="53" spans="1:14" s="50" customFormat="1" ht="13.5" customHeight="1">
      <c r="A53" s="20"/>
      <c r="B53" s="267" t="s">
        <v>302</v>
      </c>
      <c r="C53" s="270" t="s">
        <v>303</v>
      </c>
      <c r="D53" s="238"/>
      <c r="E53" s="268">
        <v>49737</v>
      </c>
      <c r="F53" s="268">
        <v>38424</v>
      </c>
      <c r="G53" s="268">
        <v>27808</v>
      </c>
      <c r="H53" s="268">
        <v>10616</v>
      </c>
      <c r="I53" s="268">
        <v>1745</v>
      </c>
      <c r="J53" s="268">
        <v>1089</v>
      </c>
      <c r="K53" s="268">
        <v>3806</v>
      </c>
      <c r="L53" s="268">
        <v>3766</v>
      </c>
      <c r="M53" s="268">
        <v>903</v>
      </c>
      <c r="N53" s="193"/>
    </row>
    <row r="54" spans="1:14" s="50" customFormat="1" ht="13.5" customHeight="1">
      <c r="A54" s="20"/>
      <c r="B54" s="267" t="s">
        <v>304</v>
      </c>
      <c r="C54" s="114" t="s">
        <v>305</v>
      </c>
      <c r="D54" s="238"/>
      <c r="E54" s="268">
        <v>7496</v>
      </c>
      <c r="F54" s="268">
        <v>7496</v>
      </c>
      <c r="G54" s="268">
        <v>4399</v>
      </c>
      <c r="H54" s="268">
        <v>3097</v>
      </c>
      <c r="I54" s="268" t="s">
        <v>114</v>
      </c>
      <c r="J54" s="268" t="s">
        <v>114</v>
      </c>
      <c r="K54" s="268" t="s">
        <v>114</v>
      </c>
      <c r="L54" s="268" t="s">
        <v>114</v>
      </c>
      <c r="M54" s="268" t="s">
        <v>114</v>
      </c>
      <c r="N54" s="193"/>
    </row>
    <row r="55" spans="1:14" s="50" customFormat="1" ht="13.5" customHeight="1">
      <c r="A55" s="20"/>
      <c r="B55" s="235" t="s">
        <v>306</v>
      </c>
      <c r="C55" s="114" t="s">
        <v>307</v>
      </c>
      <c r="D55" s="238"/>
      <c r="E55" s="237">
        <v>5669</v>
      </c>
      <c r="F55" s="237">
        <v>4853</v>
      </c>
      <c r="G55" s="237">
        <v>3488</v>
      </c>
      <c r="H55" s="237">
        <v>1365</v>
      </c>
      <c r="I55" s="237">
        <v>87</v>
      </c>
      <c r="J55" s="237">
        <v>67</v>
      </c>
      <c r="K55" s="237">
        <v>264</v>
      </c>
      <c r="L55" s="237">
        <v>374</v>
      </c>
      <c r="M55" s="237" t="s">
        <v>114</v>
      </c>
      <c r="N55" s="193"/>
    </row>
    <row r="56" spans="1:14" s="50" customFormat="1" ht="13.5" customHeight="1">
      <c r="A56" s="23"/>
      <c r="B56" s="449" t="s">
        <v>209</v>
      </c>
      <c r="C56" s="449"/>
      <c r="D56" s="238"/>
      <c r="E56" s="237"/>
      <c r="F56" s="237"/>
      <c r="G56" s="237"/>
      <c r="H56" s="237"/>
      <c r="I56" s="237"/>
      <c r="J56" s="237"/>
      <c r="K56" s="237"/>
      <c r="L56" s="237"/>
      <c r="M56" s="237"/>
      <c r="N56" s="193"/>
    </row>
    <row r="57" spans="1:14" s="50" customFormat="1" ht="13.5" customHeight="1">
      <c r="A57" s="23"/>
      <c r="B57" s="239"/>
      <c r="C57" s="114" t="s">
        <v>210</v>
      </c>
      <c r="D57" s="238"/>
      <c r="E57" s="237">
        <v>24631</v>
      </c>
      <c r="F57" s="237">
        <v>2221</v>
      </c>
      <c r="G57" s="237">
        <v>1429</v>
      </c>
      <c r="H57" s="237">
        <v>792</v>
      </c>
      <c r="I57" s="237">
        <v>97</v>
      </c>
      <c r="J57" s="237">
        <v>111</v>
      </c>
      <c r="K57" s="237">
        <v>4023</v>
      </c>
      <c r="L57" s="237">
        <v>18170</v>
      </c>
      <c r="M57" s="237" t="s">
        <v>114</v>
      </c>
      <c r="N57" s="193"/>
    </row>
    <row r="58" spans="1:14" s="50" customFormat="1" ht="13.5" customHeight="1">
      <c r="A58" s="23"/>
      <c r="B58" s="239"/>
      <c r="C58" s="114" t="s">
        <v>211</v>
      </c>
      <c r="D58" s="238"/>
      <c r="E58" s="237">
        <v>75161</v>
      </c>
      <c r="F58" s="237">
        <v>60481</v>
      </c>
      <c r="G58" s="237">
        <v>50938</v>
      </c>
      <c r="H58" s="237">
        <v>9543</v>
      </c>
      <c r="I58" s="237">
        <v>5108</v>
      </c>
      <c r="J58" s="237">
        <v>232</v>
      </c>
      <c r="K58" s="237">
        <v>499</v>
      </c>
      <c r="L58" s="237">
        <v>4542</v>
      </c>
      <c r="M58" s="237">
        <v>4294</v>
      </c>
      <c r="N58" s="193"/>
    </row>
    <row r="59" spans="1:14" s="50" customFormat="1" ht="13.5" customHeight="1">
      <c r="A59" s="23"/>
      <c r="B59" s="239"/>
      <c r="C59" s="114" t="s">
        <v>212</v>
      </c>
      <c r="D59" s="238"/>
      <c r="E59" s="237">
        <v>295994</v>
      </c>
      <c r="F59" s="237">
        <v>253379</v>
      </c>
      <c r="G59" s="237">
        <v>194167</v>
      </c>
      <c r="H59" s="237">
        <v>59212</v>
      </c>
      <c r="I59" s="237">
        <v>8923</v>
      </c>
      <c r="J59" s="237">
        <v>3831</v>
      </c>
      <c r="K59" s="237">
        <v>13155</v>
      </c>
      <c r="L59" s="237">
        <v>15782</v>
      </c>
      <c r="M59" s="237">
        <v>903</v>
      </c>
      <c r="N59" s="193"/>
    </row>
    <row r="60" spans="1:13" s="3" customFormat="1" ht="3.75" customHeight="1" thickBot="1">
      <c r="A60" s="40"/>
      <c r="B60" s="40"/>
      <c r="C60" s="41"/>
      <c r="D60" s="42"/>
      <c r="E60" s="43"/>
      <c r="F60" s="44"/>
      <c r="G60" s="44"/>
      <c r="H60" s="45"/>
      <c r="I60" s="46"/>
      <c r="J60" s="46"/>
      <c r="K60" s="46"/>
      <c r="L60" s="46"/>
      <c r="M60" s="46"/>
    </row>
    <row r="61" spans="1:13" s="3" customFormat="1" ht="15" customHeight="1">
      <c r="A61" s="475" t="s">
        <v>317</v>
      </c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</row>
    <row r="62" spans="1:13" s="3" customFormat="1" ht="12" customHeight="1">
      <c r="A62" s="28"/>
      <c r="C62" s="23"/>
      <c r="D62" s="28"/>
      <c r="E62" s="29"/>
      <c r="F62" s="32"/>
      <c r="G62" s="33"/>
      <c r="H62" s="30"/>
      <c r="I62" s="31"/>
      <c r="J62" s="31"/>
      <c r="K62" s="31"/>
      <c r="L62" s="31"/>
      <c r="M62" s="31"/>
    </row>
    <row r="63" spans="1:13" s="3" customFormat="1" ht="12" customHeight="1">
      <c r="A63" s="28"/>
      <c r="B63" s="34"/>
      <c r="C63" s="35"/>
      <c r="D63" s="28"/>
      <c r="E63" s="29"/>
      <c r="F63" s="29"/>
      <c r="G63" s="29"/>
      <c r="H63" s="30"/>
      <c r="I63" s="31"/>
      <c r="J63" s="31"/>
      <c r="K63" s="31"/>
      <c r="L63" s="31"/>
      <c r="M63" s="31"/>
    </row>
    <row r="64" spans="1:13" s="3" customFormat="1" ht="12" customHeight="1">
      <c r="A64" s="28"/>
      <c r="B64" s="34"/>
      <c r="C64" s="35"/>
      <c r="D64" s="28"/>
      <c r="E64" s="29"/>
      <c r="F64" s="29"/>
      <c r="G64" s="29"/>
      <c r="H64" s="30"/>
      <c r="I64" s="31"/>
      <c r="J64" s="31"/>
      <c r="K64" s="31"/>
      <c r="L64" s="31"/>
      <c r="M64" s="31"/>
    </row>
    <row r="65" spans="1:13" s="3" customFormat="1" ht="12" customHeight="1">
      <c r="A65" s="23"/>
      <c r="B65" s="35"/>
      <c r="C65" s="24"/>
      <c r="D65" s="23"/>
      <c r="E65" s="25"/>
      <c r="F65" s="25"/>
      <c r="G65" s="25"/>
      <c r="H65" s="26"/>
      <c r="I65" s="27"/>
      <c r="J65" s="27"/>
      <c r="K65" s="27"/>
      <c r="L65" s="27"/>
      <c r="M65" s="27"/>
    </row>
    <row r="66" spans="1:13" ht="11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1:13" ht="11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1:13" ht="11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1:13" ht="11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</row>
    <row r="70" spans="1:13" ht="11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1" spans="1:13" ht="11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ht="11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3" spans="1:13" ht="11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</row>
  </sheetData>
  <sheetProtection/>
  <mergeCells count="15">
    <mergeCell ref="A61:M61"/>
    <mergeCell ref="A4:D5"/>
    <mergeCell ref="E4:E5"/>
    <mergeCell ref="I4:I5"/>
    <mergeCell ref="J4:J5"/>
    <mergeCell ref="A7:C7"/>
    <mergeCell ref="B56:C56"/>
    <mergeCell ref="B29:C29"/>
    <mergeCell ref="A34:C34"/>
    <mergeCell ref="A1:M1"/>
    <mergeCell ref="A3:M3"/>
    <mergeCell ref="A2:M2"/>
    <mergeCell ref="K4:K5"/>
    <mergeCell ref="L4:L5"/>
    <mergeCell ref="M4:M5"/>
  </mergeCells>
  <printOptions/>
  <pageMargins left="0.5905511811023623" right="0.5905511811023623" top="0.31496062992125984" bottom="0.3149606299212598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2"/>
  <sheetViews>
    <sheetView zoomScaleSheetLayoutView="100" zoomScalePageLayoutView="0" workbookViewId="0" topLeftCell="A1">
      <selection activeCell="A2" sqref="A2:I2"/>
    </sheetView>
  </sheetViews>
  <sheetFormatPr defaultColWidth="9.00390625" defaultRowHeight="12"/>
  <cols>
    <col min="1" max="1" width="30.875" style="0" customWidth="1"/>
    <col min="2" max="5" width="11.625" style="0" customWidth="1"/>
    <col min="6" max="9" width="9.125" style="0" customWidth="1"/>
  </cols>
  <sheetData>
    <row r="1" spans="1:9" ht="24" customHeight="1">
      <c r="A1" s="439" t="s">
        <v>483</v>
      </c>
      <c r="B1" s="439"/>
      <c r="C1" s="439"/>
      <c r="D1" s="439"/>
      <c r="E1" s="439"/>
      <c r="F1" s="439"/>
      <c r="G1" s="439"/>
      <c r="H1" s="439"/>
      <c r="I1" s="439"/>
    </row>
    <row r="2" spans="1:9" ht="30" customHeight="1">
      <c r="A2" s="438" t="s">
        <v>477</v>
      </c>
      <c r="B2" s="438"/>
      <c r="C2" s="438"/>
      <c r="D2" s="438"/>
      <c r="E2" s="438"/>
      <c r="F2" s="438"/>
      <c r="G2" s="438"/>
      <c r="H2" s="438"/>
      <c r="I2" s="438"/>
    </row>
    <row r="3" spans="1:9" ht="15" customHeight="1" thickBot="1">
      <c r="A3" s="87" t="s">
        <v>320</v>
      </c>
      <c r="B3" s="83"/>
      <c r="C3" s="83"/>
      <c r="D3" s="83"/>
      <c r="E3" s="83"/>
      <c r="F3" s="83"/>
      <c r="G3" s="83"/>
      <c r="H3" s="83"/>
      <c r="I3" s="83"/>
    </row>
    <row r="4" spans="1:9" ht="15" customHeight="1">
      <c r="A4" s="476" t="s">
        <v>127</v>
      </c>
      <c r="B4" s="478" t="s">
        <v>128</v>
      </c>
      <c r="C4" s="478"/>
      <c r="D4" s="478"/>
      <c r="E4" s="478"/>
      <c r="F4" s="478" t="s">
        <v>129</v>
      </c>
      <c r="G4" s="478"/>
      <c r="H4" s="478"/>
      <c r="I4" s="479"/>
    </row>
    <row r="5" spans="1:9" ht="15" customHeight="1">
      <c r="A5" s="477"/>
      <c r="B5" s="271" t="s">
        <v>180</v>
      </c>
      <c r="C5" s="271" t="s">
        <v>319</v>
      </c>
      <c r="D5" s="272">
        <v>12</v>
      </c>
      <c r="E5" s="271">
        <v>17</v>
      </c>
      <c r="F5" s="271" t="s">
        <v>180</v>
      </c>
      <c r="G5" s="271" t="s">
        <v>319</v>
      </c>
      <c r="H5" s="272">
        <v>12</v>
      </c>
      <c r="I5" s="273">
        <v>17</v>
      </c>
    </row>
    <row r="6" spans="1:9" ht="6" customHeight="1">
      <c r="A6" s="5"/>
      <c r="B6" s="14"/>
      <c r="C6" s="14"/>
      <c r="D6" s="14"/>
      <c r="E6" s="14"/>
      <c r="F6" s="14"/>
      <c r="G6" s="14"/>
      <c r="H6" s="14"/>
      <c r="I6" s="14"/>
    </row>
    <row r="7" spans="1:9" s="181" customFormat="1" ht="11.25" customHeight="1">
      <c r="A7" s="274" t="s">
        <v>62</v>
      </c>
      <c r="B7" s="234">
        <v>953445</v>
      </c>
      <c r="C7" s="234">
        <v>989559</v>
      </c>
      <c r="D7" s="234">
        <v>955507</v>
      </c>
      <c r="E7" s="234">
        <v>932588</v>
      </c>
      <c r="F7" s="275">
        <v>100</v>
      </c>
      <c r="G7" s="275">
        <v>100</v>
      </c>
      <c r="H7" s="275">
        <v>100</v>
      </c>
      <c r="I7" s="275">
        <v>100</v>
      </c>
    </row>
    <row r="8" spans="1:9" s="181" customFormat="1" ht="7.5" customHeight="1">
      <c r="A8" s="274"/>
      <c r="B8" s="234"/>
      <c r="C8" s="234"/>
      <c r="D8" s="234"/>
      <c r="E8" s="234"/>
      <c r="F8" s="275"/>
      <c r="G8" s="275"/>
      <c r="H8" s="275"/>
      <c r="I8" s="275"/>
    </row>
    <row r="9" spans="1:9" s="181" customFormat="1" ht="11.25" customHeight="1">
      <c r="A9" s="274" t="s">
        <v>89</v>
      </c>
      <c r="B9" s="234">
        <v>86017</v>
      </c>
      <c r="C9" s="234">
        <v>77875</v>
      </c>
      <c r="D9" s="234">
        <v>62358</v>
      </c>
      <c r="E9" s="234">
        <v>59677</v>
      </c>
      <c r="F9" s="275">
        <v>9</v>
      </c>
      <c r="G9" s="275">
        <v>7.9</v>
      </c>
      <c r="H9" s="275">
        <v>6.5</v>
      </c>
      <c r="I9" s="275">
        <f>E9/E7*100</f>
        <v>6.399074403702386</v>
      </c>
    </row>
    <row r="10" spans="1:9" s="3" customFormat="1" ht="11.25" customHeight="1">
      <c r="A10" s="12" t="s">
        <v>90</v>
      </c>
      <c r="B10" s="237">
        <v>81295</v>
      </c>
      <c r="C10" s="237">
        <v>74015</v>
      </c>
      <c r="D10" s="237">
        <v>59073</v>
      </c>
      <c r="E10" s="237">
        <v>56974</v>
      </c>
      <c r="F10" s="276">
        <v>8.5</v>
      </c>
      <c r="G10" s="276">
        <v>7.5</v>
      </c>
      <c r="H10" s="276">
        <v>6.2</v>
      </c>
      <c r="I10" s="276">
        <f>E10/E7*100</f>
        <v>6.109235804020639</v>
      </c>
    </row>
    <row r="11" spans="1:9" s="3" customFormat="1" ht="11.25" customHeight="1">
      <c r="A11" s="12" t="s">
        <v>91</v>
      </c>
      <c r="B11" s="237">
        <v>2030</v>
      </c>
      <c r="C11" s="237">
        <v>1551</v>
      </c>
      <c r="D11" s="237">
        <v>1322</v>
      </c>
      <c r="E11" s="237">
        <v>946</v>
      </c>
      <c r="F11" s="276">
        <v>0.2</v>
      </c>
      <c r="G11" s="276">
        <v>0.2</v>
      </c>
      <c r="H11" s="276">
        <v>0.1</v>
      </c>
      <c r="I11" s="276">
        <f>E11/E7*100</f>
        <v>0.10143814846427361</v>
      </c>
    </row>
    <row r="12" spans="1:9" s="3" customFormat="1" ht="11.25" customHeight="1">
      <c r="A12" s="12" t="s">
        <v>92</v>
      </c>
      <c r="B12" s="237">
        <v>2692</v>
      </c>
      <c r="C12" s="237">
        <v>2309</v>
      </c>
      <c r="D12" s="237">
        <v>1963</v>
      </c>
      <c r="E12" s="237">
        <v>1757</v>
      </c>
      <c r="F12" s="276">
        <v>0.3</v>
      </c>
      <c r="G12" s="276">
        <v>0.2</v>
      </c>
      <c r="H12" s="276">
        <v>0.2</v>
      </c>
      <c r="I12" s="276">
        <f>E12/E7*100</f>
        <v>0.18840045121747223</v>
      </c>
    </row>
    <row r="13" spans="1:9" s="3" customFormat="1" ht="7.5" customHeight="1">
      <c r="A13" s="12"/>
      <c r="B13" s="237"/>
      <c r="C13" s="237"/>
      <c r="D13" s="237"/>
      <c r="E13" s="237"/>
      <c r="F13" s="276"/>
      <c r="G13" s="276"/>
      <c r="H13" s="276"/>
      <c r="I13" s="276"/>
    </row>
    <row r="14" spans="1:9" s="181" customFormat="1" ht="11.25" customHeight="1">
      <c r="A14" s="274" t="s">
        <v>93</v>
      </c>
      <c r="B14" s="234">
        <v>347743</v>
      </c>
      <c r="C14" s="234">
        <v>344069</v>
      </c>
      <c r="D14" s="234">
        <v>309353</v>
      </c>
      <c r="E14" s="234">
        <v>272414</v>
      </c>
      <c r="F14" s="275">
        <v>36.5</v>
      </c>
      <c r="G14" s="275">
        <v>34.8</v>
      </c>
      <c r="H14" s="275">
        <v>32.4</v>
      </c>
      <c r="I14" s="275">
        <f>E14/E7*100</f>
        <v>29.210540989161345</v>
      </c>
    </row>
    <row r="15" spans="1:9" s="3" customFormat="1" ht="11.25" customHeight="1">
      <c r="A15" s="12" t="s">
        <v>94</v>
      </c>
      <c r="B15" s="237">
        <v>1370</v>
      </c>
      <c r="C15" s="237">
        <v>1066</v>
      </c>
      <c r="D15" s="237">
        <v>1051</v>
      </c>
      <c r="E15" s="237">
        <v>474</v>
      </c>
      <c r="F15" s="276">
        <v>0.1</v>
      </c>
      <c r="G15" s="276">
        <v>0.1</v>
      </c>
      <c r="H15" s="276">
        <v>0.1</v>
      </c>
      <c r="I15" s="276">
        <f>E15/E7*100</f>
        <v>0.05082630271888551</v>
      </c>
    </row>
    <row r="16" spans="1:9" s="3" customFormat="1" ht="11.25" customHeight="1">
      <c r="A16" s="12" t="s">
        <v>95</v>
      </c>
      <c r="B16" s="237">
        <v>93555</v>
      </c>
      <c r="C16" s="237">
        <v>105154</v>
      </c>
      <c r="D16" s="237">
        <v>99093</v>
      </c>
      <c r="E16" s="237">
        <v>86856</v>
      </c>
      <c r="F16" s="276">
        <v>9.8</v>
      </c>
      <c r="G16" s="276">
        <v>10.6</v>
      </c>
      <c r="H16" s="276">
        <v>10.4</v>
      </c>
      <c r="I16" s="276">
        <f>E16/E7*100</f>
        <v>9.3134374450454</v>
      </c>
    </row>
    <row r="17" spans="1:9" s="3" customFormat="1" ht="11.25" customHeight="1">
      <c r="A17" s="12" t="s">
        <v>96</v>
      </c>
      <c r="B17" s="237">
        <v>252818</v>
      </c>
      <c r="C17" s="237">
        <v>237849</v>
      </c>
      <c r="D17" s="237">
        <v>209209</v>
      </c>
      <c r="E17" s="237">
        <v>185084</v>
      </c>
      <c r="F17" s="276">
        <v>26.5</v>
      </c>
      <c r="G17" s="276">
        <v>24</v>
      </c>
      <c r="H17" s="276">
        <v>21.9</v>
      </c>
      <c r="I17" s="276">
        <f>E17/E7*100</f>
        <v>19.846277241397058</v>
      </c>
    </row>
    <row r="18" spans="1:9" s="3" customFormat="1" ht="7.5" customHeight="1">
      <c r="A18" s="12"/>
      <c r="B18" s="237"/>
      <c r="C18" s="237"/>
      <c r="D18" s="237"/>
      <c r="E18" s="237"/>
      <c r="F18" s="276"/>
      <c r="G18" s="276"/>
      <c r="H18" s="276"/>
      <c r="I18" s="276"/>
    </row>
    <row r="19" spans="1:9" s="181" customFormat="1" ht="11.25" customHeight="1">
      <c r="A19" s="274" t="s">
        <v>97</v>
      </c>
      <c r="B19" s="234">
        <v>518825</v>
      </c>
      <c r="C19" s="234">
        <v>565228</v>
      </c>
      <c r="D19" s="234">
        <v>576947</v>
      </c>
      <c r="E19" s="234">
        <f>SUM(E20:E27)</f>
        <v>586459</v>
      </c>
      <c r="F19" s="275">
        <v>54.4</v>
      </c>
      <c r="G19" s="275">
        <v>57.1</v>
      </c>
      <c r="H19" s="275">
        <v>60.4</v>
      </c>
      <c r="I19" s="275">
        <f>E19/E7*100</f>
        <v>62.885111110157965</v>
      </c>
    </row>
    <row r="20" spans="1:9" s="3" customFormat="1" ht="11.25" customHeight="1">
      <c r="A20" s="12" t="s">
        <v>98</v>
      </c>
      <c r="B20" s="237">
        <v>5241</v>
      </c>
      <c r="C20" s="237">
        <v>5338</v>
      </c>
      <c r="D20" s="237">
        <v>5302</v>
      </c>
      <c r="E20" s="237">
        <v>4527</v>
      </c>
      <c r="F20" s="276">
        <v>0.5</v>
      </c>
      <c r="G20" s="276">
        <v>0.5</v>
      </c>
      <c r="H20" s="276">
        <v>0.6</v>
      </c>
      <c r="I20" s="276">
        <f>E20/E7*100</f>
        <v>0.48542335951138127</v>
      </c>
    </row>
    <row r="21" spans="1:9" s="3" customFormat="1" ht="11.25" customHeight="1">
      <c r="A21" s="12" t="s">
        <v>99</v>
      </c>
      <c r="B21" s="237">
        <v>57733</v>
      </c>
      <c r="C21" s="237">
        <v>60422</v>
      </c>
      <c r="D21" s="237">
        <v>59925</v>
      </c>
      <c r="E21" s="237">
        <v>63641</v>
      </c>
      <c r="F21" s="276">
        <v>6.1</v>
      </c>
      <c r="G21" s="276">
        <v>6.1</v>
      </c>
      <c r="H21" s="276">
        <v>6.3</v>
      </c>
      <c r="I21" s="276">
        <f>E21/E7*100</f>
        <v>6.824128125174246</v>
      </c>
    </row>
    <row r="22" spans="1:9" s="3" customFormat="1" ht="11.25" customHeight="1">
      <c r="A22" s="12" t="s">
        <v>451</v>
      </c>
      <c r="B22" s="237">
        <v>192829</v>
      </c>
      <c r="C22" s="237">
        <v>206524</v>
      </c>
      <c r="D22" s="237">
        <v>204071</v>
      </c>
      <c r="E22" s="237">
        <v>200117</v>
      </c>
      <c r="F22" s="276">
        <v>20.2</v>
      </c>
      <c r="G22" s="276">
        <v>20.9</v>
      </c>
      <c r="H22" s="276">
        <v>21.4</v>
      </c>
      <c r="I22" s="276">
        <f>E22/E7*100</f>
        <v>21.45824308269032</v>
      </c>
    </row>
    <row r="23" spans="1:9" s="3" customFormat="1" ht="11.25" customHeight="1">
      <c r="A23" s="12" t="s">
        <v>452</v>
      </c>
      <c r="B23" s="237">
        <v>29953</v>
      </c>
      <c r="C23" s="237">
        <v>30433</v>
      </c>
      <c r="D23" s="237">
        <v>29436</v>
      </c>
      <c r="E23" s="237">
        <v>27000</v>
      </c>
      <c r="F23" s="276">
        <v>3.1</v>
      </c>
      <c r="G23" s="276">
        <v>3.1</v>
      </c>
      <c r="H23" s="276">
        <v>3.1</v>
      </c>
      <c r="I23" s="276">
        <f>E23/E7*100</f>
        <v>2.895169142214997</v>
      </c>
    </row>
    <row r="24" spans="1:9" s="3" customFormat="1" ht="11.25" customHeight="1">
      <c r="A24" s="140" t="s">
        <v>321</v>
      </c>
      <c r="B24" s="254" t="s">
        <v>453</v>
      </c>
      <c r="C24" s="241" t="s">
        <v>453</v>
      </c>
      <c r="D24" s="241" t="s">
        <v>453</v>
      </c>
      <c r="E24" s="237">
        <v>94418</v>
      </c>
      <c r="F24" s="276" t="s">
        <v>323</v>
      </c>
      <c r="G24" s="276" t="s">
        <v>323</v>
      </c>
      <c r="H24" s="276" t="s">
        <v>323</v>
      </c>
      <c r="I24" s="276">
        <f>E24/E7*100</f>
        <v>10.124299261839097</v>
      </c>
    </row>
    <row r="25" spans="1:9" s="3" customFormat="1" ht="11.25" customHeight="1">
      <c r="A25" s="140" t="s">
        <v>322</v>
      </c>
      <c r="B25" s="254" t="s">
        <v>453</v>
      </c>
      <c r="C25" s="241" t="s">
        <v>453</v>
      </c>
      <c r="D25" s="241" t="s">
        <v>453</v>
      </c>
      <c r="E25" s="237">
        <v>44195</v>
      </c>
      <c r="F25" s="276" t="s">
        <v>323</v>
      </c>
      <c r="G25" s="276" t="s">
        <v>323</v>
      </c>
      <c r="H25" s="276" t="s">
        <v>323</v>
      </c>
      <c r="I25" s="276">
        <f>E25/E7*100</f>
        <v>4.738962971858956</v>
      </c>
    </row>
    <row r="26" spans="1:9" s="3" customFormat="1" ht="11.25" customHeight="1">
      <c r="A26" s="12" t="s">
        <v>100</v>
      </c>
      <c r="B26" s="237">
        <v>204108</v>
      </c>
      <c r="C26" s="237">
        <v>231782</v>
      </c>
      <c r="D26" s="237">
        <v>247826</v>
      </c>
      <c r="E26" s="237">
        <v>123222</v>
      </c>
      <c r="F26" s="276">
        <v>21.4</v>
      </c>
      <c r="G26" s="276">
        <v>23.4</v>
      </c>
      <c r="H26" s="276">
        <v>25.9</v>
      </c>
      <c r="I26" s="276">
        <f>E26/E7*100</f>
        <v>13.212908594148756</v>
      </c>
    </row>
    <row r="27" spans="1:9" s="3" customFormat="1" ht="11.25" customHeight="1">
      <c r="A27" s="12" t="s">
        <v>101</v>
      </c>
      <c r="B27" s="237">
        <v>28961</v>
      </c>
      <c r="C27" s="237">
        <v>30729</v>
      </c>
      <c r="D27" s="237">
        <v>30387</v>
      </c>
      <c r="E27" s="237">
        <v>29339</v>
      </c>
      <c r="F27" s="276">
        <v>3</v>
      </c>
      <c r="G27" s="276">
        <v>3.1</v>
      </c>
      <c r="H27" s="276">
        <v>3.2</v>
      </c>
      <c r="I27" s="276">
        <f>E27/E7*100</f>
        <v>3.1459765727202154</v>
      </c>
    </row>
    <row r="28" spans="1:9" s="3" customFormat="1" ht="7.5" customHeight="1">
      <c r="A28" s="12"/>
      <c r="B28" s="237"/>
      <c r="C28" s="237"/>
      <c r="D28" s="237"/>
      <c r="E28" s="237"/>
      <c r="F28" s="276"/>
      <c r="G28" s="276"/>
      <c r="H28" s="276"/>
      <c r="I28" s="276"/>
    </row>
    <row r="29" spans="1:9" s="3" customFormat="1" ht="11.25" customHeight="1">
      <c r="A29" s="12" t="s">
        <v>102</v>
      </c>
      <c r="B29" s="237">
        <v>860</v>
      </c>
      <c r="C29" s="237">
        <v>2387</v>
      </c>
      <c r="D29" s="237">
        <v>6849</v>
      </c>
      <c r="E29" s="237">
        <v>14038</v>
      </c>
      <c r="F29" s="276">
        <v>0.1</v>
      </c>
      <c r="G29" s="276">
        <v>0.2</v>
      </c>
      <c r="H29" s="276">
        <v>0.7</v>
      </c>
      <c r="I29" s="276">
        <f>E29/E7*100</f>
        <v>1.5052734969783013</v>
      </c>
    </row>
    <row r="30" spans="1:9" s="3" customFormat="1" ht="11.25" customHeight="1">
      <c r="A30" s="12"/>
      <c r="B30" s="234"/>
      <c r="C30" s="234"/>
      <c r="D30" s="234"/>
      <c r="E30" s="234"/>
      <c r="F30" s="275"/>
      <c r="G30" s="275"/>
      <c r="H30" s="275"/>
      <c r="I30" s="275"/>
    </row>
    <row r="31" spans="1:9" s="3" customFormat="1" ht="11.25" customHeight="1">
      <c r="A31" s="12"/>
      <c r="B31" s="234"/>
      <c r="C31" s="234"/>
      <c r="D31" s="234"/>
      <c r="E31" s="234"/>
      <c r="F31" s="275"/>
      <c r="G31" s="275"/>
      <c r="H31" s="275"/>
      <c r="I31" s="275"/>
    </row>
    <row r="32" spans="1:9" s="181" customFormat="1" ht="11.25" customHeight="1">
      <c r="A32" s="274" t="s">
        <v>61</v>
      </c>
      <c r="B32" s="234">
        <v>557767</v>
      </c>
      <c r="C32" s="234">
        <v>578124</v>
      </c>
      <c r="D32" s="234">
        <v>550761</v>
      </c>
      <c r="E32" s="234">
        <v>531133</v>
      </c>
      <c r="F32" s="275">
        <v>100</v>
      </c>
      <c r="G32" s="275">
        <v>100</v>
      </c>
      <c r="H32" s="275">
        <v>100</v>
      </c>
      <c r="I32" s="275">
        <v>100</v>
      </c>
    </row>
    <row r="33" spans="1:9" s="181" customFormat="1" ht="6.75" customHeight="1">
      <c r="A33" s="274"/>
      <c r="B33" s="234"/>
      <c r="C33" s="234"/>
      <c r="D33" s="234"/>
      <c r="E33" s="234"/>
      <c r="F33" s="275"/>
      <c r="G33" s="275"/>
      <c r="H33" s="275"/>
      <c r="I33" s="275"/>
    </row>
    <row r="34" spans="1:9" s="181" customFormat="1" ht="11.25" customHeight="1">
      <c r="A34" s="274" t="s">
        <v>89</v>
      </c>
      <c r="B34" s="234">
        <v>45802</v>
      </c>
      <c r="C34" s="234">
        <v>43454</v>
      </c>
      <c r="D34" s="234">
        <v>35083</v>
      </c>
      <c r="E34" s="234">
        <v>35046</v>
      </c>
      <c r="F34" s="275">
        <v>8.2</v>
      </c>
      <c r="G34" s="275">
        <v>7.5</v>
      </c>
      <c r="H34" s="275">
        <v>6.4</v>
      </c>
      <c r="I34" s="275">
        <f>E34/E32*100</f>
        <v>6.5983473066068195</v>
      </c>
    </row>
    <row r="35" spans="1:9" s="3" customFormat="1" ht="11.25" customHeight="1">
      <c r="A35" s="12" t="s">
        <v>90</v>
      </c>
      <c r="B35" s="237">
        <v>42225</v>
      </c>
      <c r="C35" s="237">
        <v>40568</v>
      </c>
      <c r="D35" s="237">
        <v>32630</v>
      </c>
      <c r="E35" s="237">
        <v>33012</v>
      </c>
      <c r="F35" s="276">
        <v>7.6</v>
      </c>
      <c r="G35" s="276">
        <v>7</v>
      </c>
      <c r="H35" s="276">
        <v>5.9</v>
      </c>
      <c r="I35" s="276">
        <f>E35/E32*100</f>
        <v>6.21539237818023</v>
      </c>
    </row>
    <row r="36" spans="1:9" s="3" customFormat="1" ht="11.25" customHeight="1">
      <c r="A36" s="12" t="s">
        <v>91</v>
      </c>
      <c r="B36" s="237">
        <v>1675</v>
      </c>
      <c r="C36" s="237">
        <v>1292</v>
      </c>
      <c r="D36" s="237">
        <v>1092</v>
      </c>
      <c r="E36" s="237">
        <v>800</v>
      </c>
      <c r="F36" s="276">
        <v>0.3</v>
      </c>
      <c r="G36" s="276">
        <v>0.2</v>
      </c>
      <c r="H36" s="276">
        <v>0.2</v>
      </c>
      <c r="I36" s="276">
        <f>E36/E32*100</f>
        <v>0.1506214074440865</v>
      </c>
    </row>
    <row r="37" spans="1:9" s="3" customFormat="1" ht="11.25" customHeight="1">
      <c r="A37" s="12" t="s">
        <v>92</v>
      </c>
      <c r="B37" s="237">
        <v>1902</v>
      </c>
      <c r="C37" s="237">
        <v>1594</v>
      </c>
      <c r="D37" s="237">
        <v>1361</v>
      </c>
      <c r="E37" s="237">
        <v>1234</v>
      </c>
      <c r="F37" s="276">
        <v>0.3</v>
      </c>
      <c r="G37" s="276">
        <v>0.3</v>
      </c>
      <c r="H37" s="276">
        <v>0.2</v>
      </c>
      <c r="I37" s="276">
        <f>E37/E32*100</f>
        <v>0.23233352098250343</v>
      </c>
    </row>
    <row r="38" spans="1:9" s="3" customFormat="1" ht="7.5" customHeight="1">
      <c r="A38" s="12"/>
      <c r="B38" s="237"/>
      <c r="C38" s="237"/>
      <c r="D38" s="237"/>
      <c r="E38" s="237"/>
      <c r="F38" s="276"/>
      <c r="G38" s="276"/>
      <c r="H38" s="276"/>
      <c r="I38" s="276"/>
    </row>
    <row r="39" spans="1:9" s="181" customFormat="1" ht="11.25" customHeight="1">
      <c r="A39" s="274" t="s">
        <v>93</v>
      </c>
      <c r="B39" s="234">
        <v>230094</v>
      </c>
      <c r="C39" s="234">
        <v>236565</v>
      </c>
      <c r="D39" s="234">
        <v>219081</v>
      </c>
      <c r="E39" s="234">
        <v>197253</v>
      </c>
      <c r="F39" s="275">
        <v>41.3</v>
      </c>
      <c r="G39" s="275">
        <v>40.9</v>
      </c>
      <c r="H39" s="275">
        <v>39.8</v>
      </c>
      <c r="I39" s="275">
        <f>E39/E32*100</f>
        <v>37.13815560321049</v>
      </c>
    </row>
    <row r="40" spans="1:9" s="3" customFormat="1" ht="11.25" customHeight="1">
      <c r="A40" s="12" t="s">
        <v>94</v>
      </c>
      <c r="B40" s="237">
        <v>1144</v>
      </c>
      <c r="C40" s="237">
        <v>864</v>
      </c>
      <c r="D40" s="237">
        <v>867</v>
      </c>
      <c r="E40" s="237">
        <v>392</v>
      </c>
      <c r="F40" s="276">
        <v>0.2</v>
      </c>
      <c r="G40" s="276">
        <v>0.1</v>
      </c>
      <c r="H40" s="276">
        <v>0.2</v>
      </c>
      <c r="I40" s="276">
        <f>E40/E32*100</f>
        <v>0.07380448964760239</v>
      </c>
    </row>
    <row r="41" spans="1:9" s="3" customFormat="1" ht="11.25" customHeight="1">
      <c r="A41" s="12" t="s">
        <v>95</v>
      </c>
      <c r="B41" s="237">
        <v>80236</v>
      </c>
      <c r="C41" s="237">
        <v>88655</v>
      </c>
      <c r="D41" s="237">
        <v>84204</v>
      </c>
      <c r="E41" s="237">
        <v>73639</v>
      </c>
      <c r="F41" s="276">
        <v>14.4</v>
      </c>
      <c r="G41" s="276">
        <v>15.3</v>
      </c>
      <c r="H41" s="276">
        <v>15.3</v>
      </c>
      <c r="I41" s="276">
        <f>E41/E32*100</f>
        <v>13.864512278468858</v>
      </c>
    </row>
    <row r="42" spans="1:9" s="3" customFormat="1" ht="11.25" customHeight="1">
      <c r="A42" s="12" t="s">
        <v>96</v>
      </c>
      <c r="B42" s="237">
        <v>148714</v>
      </c>
      <c r="C42" s="237">
        <v>147046</v>
      </c>
      <c r="D42" s="237">
        <v>134010</v>
      </c>
      <c r="E42" s="237">
        <v>123222</v>
      </c>
      <c r="F42" s="276">
        <v>26.7</v>
      </c>
      <c r="G42" s="276">
        <v>25.4</v>
      </c>
      <c r="H42" s="276">
        <v>24.3</v>
      </c>
      <c r="I42" s="276">
        <f>E42/E32*100</f>
        <v>23.199838835094035</v>
      </c>
    </row>
    <row r="43" spans="1:9" s="3" customFormat="1" ht="7.5" customHeight="1">
      <c r="A43" s="12"/>
      <c r="B43" s="237"/>
      <c r="C43" s="237"/>
      <c r="D43" s="237"/>
      <c r="E43" s="237"/>
      <c r="F43" s="276"/>
      <c r="G43" s="276"/>
      <c r="H43" s="276"/>
      <c r="I43" s="276"/>
    </row>
    <row r="44" spans="1:9" s="181" customFormat="1" ht="11.25" customHeight="1">
      <c r="A44" s="274" t="s">
        <v>97</v>
      </c>
      <c r="B44" s="234">
        <v>281412</v>
      </c>
      <c r="C44" s="234">
        <v>296701</v>
      </c>
      <c r="D44" s="234">
        <v>292828</v>
      </c>
      <c r="E44" s="234">
        <f>SUM(E45:E52)</f>
        <v>290465</v>
      </c>
      <c r="F44" s="275">
        <v>50.5</v>
      </c>
      <c r="G44" s="275">
        <v>51.3</v>
      </c>
      <c r="H44" s="275">
        <v>53.2</v>
      </c>
      <c r="I44" s="275">
        <f>E44/E32*100</f>
        <v>54.687808891558234</v>
      </c>
    </row>
    <row r="45" spans="1:9" s="3" customFormat="1" ht="11.25" customHeight="1">
      <c r="A45" s="12" t="s">
        <v>98</v>
      </c>
      <c r="B45" s="237">
        <v>4539</v>
      </c>
      <c r="C45" s="237">
        <v>4593</v>
      </c>
      <c r="D45" s="237">
        <v>4592</v>
      </c>
      <c r="E45" s="237">
        <v>3985</v>
      </c>
      <c r="F45" s="276">
        <v>0.8</v>
      </c>
      <c r="G45" s="276">
        <v>0.8</v>
      </c>
      <c r="H45" s="276">
        <v>0.8</v>
      </c>
      <c r="I45" s="276">
        <f>E45/E32*100</f>
        <v>0.7502828858308559</v>
      </c>
    </row>
    <row r="46" spans="1:9" s="3" customFormat="1" ht="11.25" customHeight="1">
      <c r="A46" s="12" t="s">
        <v>99</v>
      </c>
      <c r="B46" s="237">
        <v>49247</v>
      </c>
      <c r="C46" s="237">
        <v>50437</v>
      </c>
      <c r="D46" s="237">
        <v>48830</v>
      </c>
      <c r="E46" s="237">
        <v>51013</v>
      </c>
      <c r="F46" s="276">
        <v>8.8</v>
      </c>
      <c r="G46" s="276">
        <v>8.7</v>
      </c>
      <c r="H46" s="276">
        <v>8.9</v>
      </c>
      <c r="I46" s="276">
        <f>E46/E32*100</f>
        <v>9.604562322431482</v>
      </c>
    </row>
    <row r="47" spans="1:9" s="3" customFormat="1" ht="11.25" customHeight="1">
      <c r="A47" s="12" t="s">
        <v>451</v>
      </c>
      <c r="B47" s="237">
        <v>96313</v>
      </c>
      <c r="C47" s="237">
        <v>100635</v>
      </c>
      <c r="D47" s="237">
        <v>95762</v>
      </c>
      <c r="E47" s="237">
        <v>92443</v>
      </c>
      <c r="F47" s="276">
        <v>17.3</v>
      </c>
      <c r="G47" s="276">
        <v>17.4</v>
      </c>
      <c r="H47" s="276">
        <v>17.4</v>
      </c>
      <c r="I47" s="276">
        <f>E47/E32*100</f>
        <v>17.40486846044211</v>
      </c>
    </row>
    <row r="48" spans="1:9" s="3" customFormat="1" ht="11.25" customHeight="1">
      <c r="A48" s="12" t="s">
        <v>452</v>
      </c>
      <c r="B48" s="237">
        <v>14745</v>
      </c>
      <c r="C48" s="237">
        <v>14886</v>
      </c>
      <c r="D48" s="237">
        <v>14630</v>
      </c>
      <c r="E48" s="237">
        <v>13729</v>
      </c>
      <c r="F48" s="276">
        <v>2.6</v>
      </c>
      <c r="G48" s="276">
        <v>2.6</v>
      </c>
      <c r="H48" s="276">
        <v>2.7</v>
      </c>
      <c r="I48" s="276">
        <f>E48/E32*100</f>
        <v>2.58485162849983</v>
      </c>
    </row>
    <row r="49" spans="1:9" s="3" customFormat="1" ht="11.25" customHeight="1">
      <c r="A49" s="140" t="s">
        <v>321</v>
      </c>
      <c r="B49" s="254" t="s">
        <v>453</v>
      </c>
      <c r="C49" s="241" t="s">
        <v>453</v>
      </c>
      <c r="D49" s="241" t="s">
        <v>453</v>
      </c>
      <c r="E49" s="237">
        <v>19573</v>
      </c>
      <c r="F49" s="276" t="s">
        <v>323</v>
      </c>
      <c r="G49" s="276" t="s">
        <v>323</v>
      </c>
      <c r="H49" s="276" t="s">
        <v>323</v>
      </c>
      <c r="I49" s="276">
        <f>E49/E32*100</f>
        <v>3.685141009878882</v>
      </c>
    </row>
    <row r="50" spans="1:9" s="3" customFormat="1" ht="11.25" customHeight="1">
      <c r="A50" s="140" t="s">
        <v>322</v>
      </c>
      <c r="B50" s="254" t="s">
        <v>453</v>
      </c>
      <c r="C50" s="241" t="s">
        <v>453</v>
      </c>
      <c r="D50" s="241" t="s">
        <v>453</v>
      </c>
      <c r="E50" s="237">
        <v>18516</v>
      </c>
      <c r="F50" s="276" t="s">
        <v>323</v>
      </c>
      <c r="G50" s="276" t="s">
        <v>323</v>
      </c>
      <c r="H50" s="276" t="s">
        <v>323</v>
      </c>
      <c r="I50" s="276">
        <f>E50/E32*100</f>
        <v>3.4861324752933824</v>
      </c>
    </row>
    <row r="51" spans="1:9" s="3" customFormat="1" ht="11.25" customHeight="1">
      <c r="A51" s="140" t="s">
        <v>100</v>
      </c>
      <c r="B51" s="254">
        <v>93936</v>
      </c>
      <c r="C51" s="237">
        <v>103026</v>
      </c>
      <c r="D51" s="237">
        <v>106381</v>
      </c>
      <c r="E51" s="237">
        <v>69363</v>
      </c>
      <c r="F51" s="276">
        <v>16.8</v>
      </c>
      <c r="G51" s="276">
        <v>17.8</v>
      </c>
      <c r="H51" s="276">
        <v>19.3</v>
      </c>
      <c r="I51" s="276">
        <f>E51/E32*100</f>
        <v>13.059440855680215</v>
      </c>
    </row>
    <row r="52" spans="1:9" s="3" customFormat="1" ht="11.25" customHeight="1">
      <c r="A52" s="140" t="s">
        <v>101</v>
      </c>
      <c r="B52" s="254">
        <v>22632</v>
      </c>
      <c r="C52" s="237">
        <v>23124</v>
      </c>
      <c r="D52" s="237">
        <v>22633</v>
      </c>
      <c r="E52" s="237">
        <v>21843</v>
      </c>
      <c r="F52" s="276">
        <v>4.1</v>
      </c>
      <c r="G52" s="276">
        <v>4</v>
      </c>
      <c r="H52" s="276">
        <v>4.1</v>
      </c>
      <c r="I52" s="276">
        <f>E52/E32*100</f>
        <v>4.112529253501477</v>
      </c>
    </row>
    <row r="53" spans="1:9" s="3" customFormat="1" ht="6.75" customHeight="1">
      <c r="A53" s="140"/>
      <c r="B53" s="254"/>
      <c r="C53" s="237"/>
      <c r="D53" s="237"/>
      <c r="E53" s="237"/>
      <c r="F53" s="276"/>
      <c r="G53" s="276"/>
      <c r="H53" s="276"/>
      <c r="I53" s="276"/>
    </row>
    <row r="54" spans="1:9" s="3" customFormat="1" ht="11.25" customHeight="1">
      <c r="A54" s="140" t="s">
        <v>102</v>
      </c>
      <c r="B54" s="254">
        <v>459</v>
      </c>
      <c r="C54" s="237">
        <v>1404</v>
      </c>
      <c r="D54" s="237">
        <v>3769</v>
      </c>
      <c r="E54" s="237">
        <v>8369</v>
      </c>
      <c r="F54" s="276">
        <v>0.1</v>
      </c>
      <c r="G54" s="276">
        <v>0.2</v>
      </c>
      <c r="H54" s="276">
        <v>0.7</v>
      </c>
      <c r="I54" s="276">
        <f>E54/E32*100</f>
        <v>1.57568819862445</v>
      </c>
    </row>
    <row r="55" spans="1:9" s="3" customFormat="1" ht="11.25" customHeight="1">
      <c r="A55" s="140"/>
      <c r="B55" s="277"/>
      <c r="C55" s="234"/>
      <c r="D55" s="234"/>
      <c r="E55" s="234"/>
      <c r="F55" s="275"/>
      <c r="G55" s="275"/>
      <c r="H55" s="275"/>
      <c r="I55" s="275"/>
    </row>
    <row r="56" spans="1:9" s="3" customFormat="1" ht="11.25" customHeight="1">
      <c r="A56" s="140"/>
      <c r="B56" s="277"/>
      <c r="C56" s="234"/>
      <c r="D56" s="234"/>
      <c r="E56" s="234"/>
      <c r="F56" s="275"/>
      <c r="G56" s="275"/>
      <c r="H56" s="275"/>
      <c r="I56" s="275"/>
    </row>
    <row r="57" spans="1:9" s="181" customFormat="1" ht="11.25" customHeight="1">
      <c r="A57" s="278" t="s">
        <v>454</v>
      </c>
      <c r="B57" s="277">
        <v>395678</v>
      </c>
      <c r="C57" s="234">
        <v>411435</v>
      </c>
      <c r="D57" s="234">
        <v>404746</v>
      </c>
      <c r="E57" s="234">
        <v>401455</v>
      </c>
      <c r="F57" s="275">
        <v>100</v>
      </c>
      <c r="G57" s="275">
        <v>100</v>
      </c>
      <c r="H57" s="275">
        <v>100</v>
      </c>
      <c r="I57" s="275">
        <v>100</v>
      </c>
    </row>
    <row r="58" spans="1:9" s="181" customFormat="1" ht="7.5" customHeight="1">
      <c r="A58" s="278"/>
      <c r="B58" s="277"/>
      <c r="C58" s="234"/>
      <c r="D58" s="234"/>
      <c r="E58" s="234"/>
      <c r="F58" s="275"/>
      <c r="G58" s="275"/>
      <c r="H58" s="275"/>
      <c r="I58" s="275"/>
    </row>
    <row r="59" spans="1:9" s="181" customFormat="1" ht="11.25" customHeight="1">
      <c r="A59" s="278" t="s">
        <v>89</v>
      </c>
      <c r="B59" s="277">
        <v>40215</v>
      </c>
      <c r="C59" s="234">
        <v>34421</v>
      </c>
      <c r="D59" s="234">
        <v>27275</v>
      </c>
      <c r="E59" s="234">
        <v>24631</v>
      </c>
      <c r="F59" s="275">
        <v>10.2</v>
      </c>
      <c r="G59" s="275">
        <v>8.4</v>
      </c>
      <c r="H59" s="275">
        <v>6.7</v>
      </c>
      <c r="I59" s="275">
        <f>E59/E57*100</f>
        <v>6.135432364773138</v>
      </c>
    </row>
    <row r="60" spans="1:9" s="3" customFormat="1" ht="11.25" customHeight="1">
      <c r="A60" s="140" t="s">
        <v>90</v>
      </c>
      <c r="B60" s="254">
        <v>39070</v>
      </c>
      <c r="C60" s="237">
        <v>33447</v>
      </c>
      <c r="D60" s="237">
        <v>26443</v>
      </c>
      <c r="E60" s="237">
        <v>23962</v>
      </c>
      <c r="F60" s="276">
        <v>9.9</v>
      </c>
      <c r="G60" s="276">
        <v>8.1</v>
      </c>
      <c r="H60" s="276">
        <v>6.5</v>
      </c>
      <c r="I60" s="276">
        <f>E60/E57*100</f>
        <v>5.968788531715884</v>
      </c>
    </row>
    <row r="61" spans="1:9" s="3" customFormat="1" ht="11.25" customHeight="1">
      <c r="A61" s="140" t="s">
        <v>91</v>
      </c>
      <c r="B61" s="254">
        <v>355</v>
      </c>
      <c r="C61" s="237">
        <v>259</v>
      </c>
      <c r="D61" s="237">
        <v>230</v>
      </c>
      <c r="E61" s="237">
        <v>146</v>
      </c>
      <c r="F61" s="276">
        <v>0.1</v>
      </c>
      <c r="G61" s="276">
        <v>0.1</v>
      </c>
      <c r="H61" s="276">
        <v>0.1</v>
      </c>
      <c r="I61" s="276">
        <f>E61/E57*100</f>
        <v>0.03636771244597776</v>
      </c>
    </row>
    <row r="62" spans="1:9" s="3" customFormat="1" ht="11.25" customHeight="1">
      <c r="A62" s="140" t="s">
        <v>92</v>
      </c>
      <c r="B62" s="254">
        <v>790</v>
      </c>
      <c r="C62" s="237">
        <v>715</v>
      </c>
      <c r="D62" s="237">
        <v>602</v>
      </c>
      <c r="E62" s="237">
        <v>523</v>
      </c>
      <c r="F62" s="276">
        <v>0.2</v>
      </c>
      <c r="G62" s="276">
        <v>0.2</v>
      </c>
      <c r="H62" s="276">
        <v>0.1</v>
      </c>
      <c r="I62" s="276">
        <f>E62/E57*100</f>
        <v>0.13027612061127647</v>
      </c>
    </row>
    <row r="63" spans="1:9" s="3" customFormat="1" ht="7.5" customHeight="1">
      <c r="A63" s="140"/>
      <c r="B63" s="254"/>
      <c r="C63" s="237"/>
      <c r="D63" s="237"/>
      <c r="E63" s="237"/>
      <c r="F63" s="276"/>
      <c r="G63" s="276"/>
      <c r="H63" s="276"/>
      <c r="I63" s="276"/>
    </row>
    <row r="64" spans="1:9" s="181" customFormat="1" ht="11.25" customHeight="1">
      <c r="A64" s="278" t="s">
        <v>93</v>
      </c>
      <c r="B64" s="277">
        <v>117649</v>
      </c>
      <c r="C64" s="234">
        <v>107504</v>
      </c>
      <c r="D64" s="234">
        <v>90272</v>
      </c>
      <c r="E64" s="234">
        <v>75161</v>
      </c>
      <c r="F64" s="275">
        <v>29.7</v>
      </c>
      <c r="G64" s="275">
        <v>26.1</v>
      </c>
      <c r="H64" s="275">
        <v>22.3</v>
      </c>
      <c r="I64" s="275">
        <f>E64/E57*100</f>
        <v>18.722148185973523</v>
      </c>
    </row>
    <row r="65" spans="1:9" s="3" customFormat="1" ht="11.25" customHeight="1">
      <c r="A65" s="140" t="s">
        <v>94</v>
      </c>
      <c r="B65" s="254">
        <v>226</v>
      </c>
      <c r="C65" s="237">
        <v>202</v>
      </c>
      <c r="D65" s="237">
        <v>184</v>
      </c>
      <c r="E65" s="237">
        <v>82</v>
      </c>
      <c r="F65" s="276">
        <v>0.1</v>
      </c>
      <c r="G65" s="276">
        <v>0</v>
      </c>
      <c r="H65" s="279">
        <v>0</v>
      </c>
      <c r="I65" s="279">
        <f>E65/E57*100</f>
        <v>0.02042570151075463</v>
      </c>
    </row>
    <row r="66" spans="1:9" s="3" customFormat="1" ht="11.25" customHeight="1">
      <c r="A66" s="140" t="s">
        <v>95</v>
      </c>
      <c r="B66" s="254">
        <v>13319</v>
      </c>
      <c r="C66" s="237">
        <v>16499</v>
      </c>
      <c r="D66" s="237">
        <v>14889</v>
      </c>
      <c r="E66" s="237">
        <v>13217</v>
      </c>
      <c r="F66" s="276">
        <v>3.4</v>
      </c>
      <c r="G66" s="276">
        <v>4</v>
      </c>
      <c r="H66" s="276">
        <v>3.7</v>
      </c>
      <c r="I66" s="276">
        <f>E66/E57*100</f>
        <v>3.292274352044439</v>
      </c>
    </row>
    <row r="67" spans="1:9" s="3" customFormat="1" ht="11.25" customHeight="1">
      <c r="A67" s="140" t="s">
        <v>96</v>
      </c>
      <c r="B67" s="254">
        <v>104104</v>
      </c>
      <c r="C67" s="237">
        <v>90803</v>
      </c>
      <c r="D67" s="237">
        <v>75199</v>
      </c>
      <c r="E67" s="237">
        <v>61862</v>
      </c>
      <c r="F67" s="276">
        <v>26.3</v>
      </c>
      <c r="G67" s="276">
        <v>22.1</v>
      </c>
      <c r="H67" s="276">
        <v>18.6</v>
      </c>
      <c r="I67" s="276">
        <f>E67/E57*100</f>
        <v>15.40944813241833</v>
      </c>
    </row>
    <row r="68" spans="1:9" s="3" customFormat="1" ht="7.5" customHeight="1">
      <c r="A68" s="140"/>
      <c r="B68" s="254"/>
      <c r="C68" s="237"/>
      <c r="D68" s="237"/>
      <c r="E68" s="237"/>
      <c r="F68" s="276"/>
      <c r="G68" s="276"/>
      <c r="H68" s="276"/>
      <c r="I68" s="276"/>
    </row>
    <row r="69" spans="1:9" s="181" customFormat="1" ht="11.25" customHeight="1">
      <c r="A69" s="278" t="s">
        <v>97</v>
      </c>
      <c r="B69" s="277">
        <v>237413</v>
      </c>
      <c r="C69" s="234">
        <v>268527</v>
      </c>
      <c r="D69" s="234">
        <v>284119</v>
      </c>
      <c r="E69" s="234">
        <f>SUM(E70:E77)</f>
        <v>295994</v>
      </c>
      <c r="F69" s="275">
        <v>60</v>
      </c>
      <c r="G69" s="275">
        <v>65.3</v>
      </c>
      <c r="H69" s="275">
        <v>70.2</v>
      </c>
      <c r="I69" s="275">
        <f>E69/E57*100</f>
        <v>73.73030601188178</v>
      </c>
    </row>
    <row r="70" spans="1:9" s="3" customFormat="1" ht="11.25" customHeight="1">
      <c r="A70" s="140" t="s">
        <v>98</v>
      </c>
      <c r="B70" s="254">
        <v>702</v>
      </c>
      <c r="C70" s="237">
        <v>745</v>
      </c>
      <c r="D70" s="237">
        <v>710</v>
      </c>
      <c r="E70" s="237">
        <v>542</v>
      </c>
      <c r="F70" s="276">
        <v>0.2</v>
      </c>
      <c r="G70" s="276">
        <v>0.2</v>
      </c>
      <c r="H70" s="276">
        <v>0.2</v>
      </c>
      <c r="I70" s="276">
        <f>E70/E57*100</f>
        <v>0.13500890510767086</v>
      </c>
    </row>
    <row r="71" spans="1:9" s="3" customFormat="1" ht="11.25" customHeight="1">
      <c r="A71" s="140" t="s">
        <v>99</v>
      </c>
      <c r="B71" s="254">
        <v>8486</v>
      </c>
      <c r="C71" s="237">
        <v>9985</v>
      </c>
      <c r="D71" s="237">
        <v>11095</v>
      </c>
      <c r="E71" s="237">
        <v>12628</v>
      </c>
      <c r="F71" s="276">
        <v>2.1</v>
      </c>
      <c r="G71" s="276">
        <v>2.4</v>
      </c>
      <c r="H71" s="276">
        <v>2.7</v>
      </c>
      <c r="I71" s="276">
        <f>E71/E57*100</f>
        <v>3.1455580326562127</v>
      </c>
    </row>
    <row r="72" spans="1:9" s="3" customFormat="1" ht="11.25" customHeight="1">
      <c r="A72" s="140" t="s">
        <v>451</v>
      </c>
      <c r="B72" s="254">
        <v>96516</v>
      </c>
      <c r="C72" s="237">
        <v>105889</v>
      </c>
      <c r="D72" s="237">
        <v>108309</v>
      </c>
      <c r="E72" s="237">
        <v>107674</v>
      </c>
      <c r="F72" s="276">
        <v>24.4</v>
      </c>
      <c r="G72" s="276">
        <v>25.7</v>
      </c>
      <c r="H72" s="276">
        <v>26.8</v>
      </c>
      <c r="I72" s="276">
        <f>E72/E57*100</f>
        <v>26.820938834987736</v>
      </c>
    </row>
    <row r="73" spans="1:9" s="3" customFormat="1" ht="11.25" customHeight="1">
      <c r="A73" s="140" t="s">
        <v>452</v>
      </c>
      <c r="B73" s="254">
        <v>15208</v>
      </c>
      <c r="C73" s="237">
        <v>15547</v>
      </c>
      <c r="D73" s="237">
        <v>14806</v>
      </c>
      <c r="E73" s="237">
        <v>13271</v>
      </c>
      <c r="F73" s="276">
        <v>3.8</v>
      </c>
      <c r="G73" s="276">
        <v>3.8</v>
      </c>
      <c r="H73" s="276">
        <v>3.7</v>
      </c>
      <c r="I73" s="276">
        <f>E73/E57*100</f>
        <v>3.305725423771033</v>
      </c>
    </row>
    <row r="74" spans="1:9" s="3" customFormat="1" ht="11.25" customHeight="1">
      <c r="A74" s="140" t="s">
        <v>321</v>
      </c>
      <c r="B74" s="254" t="s">
        <v>453</v>
      </c>
      <c r="C74" s="241" t="s">
        <v>453</v>
      </c>
      <c r="D74" s="241" t="s">
        <v>453</v>
      </c>
      <c r="E74" s="237">
        <v>74845</v>
      </c>
      <c r="F74" s="276" t="s">
        <v>323</v>
      </c>
      <c r="G74" s="276" t="s">
        <v>323</v>
      </c>
      <c r="H74" s="276" t="s">
        <v>323</v>
      </c>
      <c r="I74" s="276">
        <f>E74/E57*100</f>
        <v>18.643434506980856</v>
      </c>
    </row>
    <row r="75" spans="1:9" s="3" customFormat="1" ht="11.25" customHeight="1">
      <c r="A75" s="140" t="s">
        <v>322</v>
      </c>
      <c r="B75" s="254" t="s">
        <v>453</v>
      </c>
      <c r="C75" s="241" t="s">
        <v>453</v>
      </c>
      <c r="D75" s="241" t="s">
        <v>453</v>
      </c>
      <c r="E75" s="237">
        <v>25679</v>
      </c>
      <c r="F75" s="276" t="s">
        <v>323</v>
      </c>
      <c r="G75" s="276" t="s">
        <v>323</v>
      </c>
      <c r="H75" s="276" t="s">
        <v>323</v>
      </c>
      <c r="I75" s="276">
        <f>E75/E57*100</f>
        <v>6.396482793837416</v>
      </c>
    </row>
    <row r="76" spans="1:9" s="3" customFormat="1" ht="11.25" customHeight="1">
      <c r="A76" s="12" t="s">
        <v>100</v>
      </c>
      <c r="B76" s="237">
        <v>110172</v>
      </c>
      <c r="C76" s="237">
        <v>128756</v>
      </c>
      <c r="D76" s="237">
        <v>141445</v>
      </c>
      <c r="E76" s="237">
        <v>53859</v>
      </c>
      <c r="F76" s="276">
        <v>27.8</v>
      </c>
      <c r="G76" s="276">
        <v>31.3</v>
      </c>
      <c r="H76" s="276">
        <v>34.9</v>
      </c>
      <c r="I76" s="276">
        <f>E76/E57*100</f>
        <v>13.415949483752849</v>
      </c>
    </row>
    <row r="77" spans="1:9" s="3" customFormat="1" ht="11.25" customHeight="1">
      <c r="A77" s="12" t="s">
        <v>101</v>
      </c>
      <c r="B77" s="237">
        <v>6329</v>
      </c>
      <c r="C77" s="237">
        <v>7605</v>
      </c>
      <c r="D77" s="237">
        <v>7754</v>
      </c>
      <c r="E77" s="237">
        <v>7496</v>
      </c>
      <c r="F77" s="276">
        <v>1.6</v>
      </c>
      <c r="G77" s="276">
        <v>1.8</v>
      </c>
      <c r="H77" s="276">
        <v>1.9</v>
      </c>
      <c r="I77" s="276">
        <f>E77/E57*100</f>
        <v>1.8672080307880086</v>
      </c>
    </row>
    <row r="78" spans="1:9" s="3" customFormat="1" ht="7.5" customHeight="1">
      <c r="A78" s="12"/>
      <c r="B78" s="237"/>
      <c r="C78" s="237"/>
      <c r="D78" s="237"/>
      <c r="E78" s="237"/>
      <c r="F78" s="276"/>
      <c r="G78" s="276"/>
      <c r="H78" s="276"/>
      <c r="I78" s="276"/>
    </row>
    <row r="79" spans="1:9" s="3" customFormat="1" ht="11.25" customHeight="1">
      <c r="A79" s="12" t="s">
        <v>102</v>
      </c>
      <c r="B79" s="237">
        <v>401</v>
      </c>
      <c r="C79" s="237">
        <v>983</v>
      </c>
      <c r="D79" s="237">
        <v>3080</v>
      </c>
      <c r="E79" s="237">
        <v>5669</v>
      </c>
      <c r="F79" s="276">
        <v>0.1</v>
      </c>
      <c r="G79" s="276">
        <v>0.2</v>
      </c>
      <c r="H79" s="276">
        <v>0.8</v>
      </c>
      <c r="I79" s="276">
        <f>E79/E57*100</f>
        <v>1.412113437371561</v>
      </c>
    </row>
    <row r="80" spans="1:9" ht="6" customHeight="1" thickBot="1">
      <c r="A80" s="4"/>
      <c r="B80" s="1"/>
      <c r="C80" s="1"/>
      <c r="D80" s="1"/>
      <c r="E80" s="1"/>
      <c r="F80" s="1"/>
      <c r="G80" s="1"/>
      <c r="H80" s="1"/>
      <c r="I80" s="1"/>
    </row>
    <row r="81" spans="1:9" ht="14.25" customHeight="1">
      <c r="A81" s="102" t="s">
        <v>176</v>
      </c>
      <c r="B81" s="81"/>
      <c r="C81" s="81"/>
      <c r="D81" s="81"/>
      <c r="E81" s="81"/>
      <c r="F81" s="81"/>
      <c r="G81" s="81"/>
      <c r="H81" s="81"/>
      <c r="I81" s="81"/>
    </row>
    <row r="82" ht="13.5" customHeight="1">
      <c r="A82" s="115" t="s">
        <v>174</v>
      </c>
    </row>
  </sheetData>
  <sheetProtection/>
  <mergeCells count="5">
    <mergeCell ref="A1:I1"/>
    <mergeCell ref="A2:I2"/>
    <mergeCell ref="A4:A5"/>
    <mergeCell ref="B4:E4"/>
    <mergeCell ref="F4:I4"/>
  </mergeCells>
  <printOptions/>
  <pageMargins left="0.5905511811023622" right="0.5905511811023622" top="0.31496062992125984" bottom="0.31496062992125984" header="0" footer="0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4"/>
  <sheetViews>
    <sheetView zoomScaleSheetLayoutView="100" zoomScalePageLayoutView="0" workbookViewId="0" topLeftCell="A1">
      <selection activeCell="A2" sqref="A2:M2"/>
    </sheetView>
  </sheetViews>
  <sheetFormatPr defaultColWidth="9.00390625" defaultRowHeight="12"/>
  <cols>
    <col min="1" max="1" width="10.00390625" style="0" customWidth="1"/>
    <col min="2" max="4" width="8.875" style="0" customWidth="1"/>
    <col min="5" max="7" width="7.875" style="0" customWidth="1"/>
    <col min="8" max="13" width="8.875" style="0" customWidth="1"/>
  </cols>
  <sheetData>
    <row r="1" spans="1:13" ht="24" customHeight="1">
      <c r="A1" s="448" t="s">
        <v>482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14" ht="30" customHeight="1">
      <c r="A2" s="438" t="s">
        <v>478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7"/>
    </row>
    <row r="3" spans="1:13" ht="15.75" customHeight="1" thickBot="1">
      <c r="A3" s="117" t="s">
        <v>268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ht="18.75" customHeight="1">
      <c r="A4" s="480" t="s">
        <v>130</v>
      </c>
      <c r="B4" s="482" t="s">
        <v>131</v>
      </c>
      <c r="C4" s="482"/>
      <c r="D4" s="482"/>
      <c r="E4" s="482" t="s">
        <v>132</v>
      </c>
      <c r="F4" s="482"/>
      <c r="G4" s="482"/>
      <c r="H4" s="482" t="s">
        <v>133</v>
      </c>
      <c r="I4" s="482"/>
      <c r="J4" s="482"/>
      <c r="K4" s="482" t="s">
        <v>134</v>
      </c>
      <c r="L4" s="482"/>
      <c r="M4" s="483"/>
    </row>
    <row r="5" spans="1:13" ht="18.75" customHeight="1">
      <c r="A5" s="481"/>
      <c r="B5" s="271" t="s">
        <v>135</v>
      </c>
      <c r="C5" s="271" t="s">
        <v>136</v>
      </c>
      <c r="D5" s="271" t="s">
        <v>137</v>
      </c>
      <c r="E5" s="271" t="s">
        <v>135</v>
      </c>
      <c r="F5" s="271" t="s">
        <v>136</v>
      </c>
      <c r="G5" s="271" t="s">
        <v>137</v>
      </c>
      <c r="H5" s="271" t="s">
        <v>135</v>
      </c>
      <c r="I5" s="271" t="s">
        <v>136</v>
      </c>
      <c r="J5" s="271" t="s">
        <v>137</v>
      </c>
      <c r="K5" s="271" t="s">
        <v>135</v>
      </c>
      <c r="L5" s="271" t="s">
        <v>136</v>
      </c>
      <c r="M5" s="273" t="s">
        <v>137</v>
      </c>
    </row>
    <row r="6" spans="1:13" ht="6.75" customHeight="1">
      <c r="A6" s="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36" customFormat="1" ht="11.25" customHeight="1">
      <c r="A7" s="281" t="s">
        <v>324</v>
      </c>
      <c r="B7" s="282">
        <v>989559</v>
      </c>
      <c r="C7" s="282">
        <v>578124</v>
      </c>
      <c r="D7" s="282">
        <v>411435</v>
      </c>
      <c r="E7" s="282">
        <v>77875</v>
      </c>
      <c r="F7" s="282">
        <v>43454</v>
      </c>
      <c r="G7" s="282">
        <v>34421</v>
      </c>
      <c r="H7" s="282">
        <v>344069</v>
      </c>
      <c r="I7" s="282">
        <v>236565</v>
      </c>
      <c r="J7" s="282">
        <v>107504</v>
      </c>
      <c r="K7" s="282">
        <v>565228</v>
      </c>
      <c r="L7" s="282">
        <v>296701</v>
      </c>
      <c r="M7" s="282">
        <v>268527</v>
      </c>
    </row>
    <row r="8" spans="1:13" s="36" customFormat="1" ht="11.25" customHeight="1">
      <c r="A8" s="283" t="s">
        <v>325</v>
      </c>
      <c r="B8" s="282">
        <v>955507</v>
      </c>
      <c r="C8" s="282">
        <v>550761</v>
      </c>
      <c r="D8" s="282">
        <v>404746</v>
      </c>
      <c r="E8" s="282">
        <v>62358</v>
      </c>
      <c r="F8" s="282">
        <v>35083</v>
      </c>
      <c r="G8" s="282">
        <v>27275</v>
      </c>
      <c r="H8" s="282">
        <v>309353</v>
      </c>
      <c r="I8" s="282">
        <v>219081</v>
      </c>
      <c r="J8" s="282">
        <v>90272</v>
      </c>
      <c r="K8" s="282">
        <v>576947</v>
      </c>
      <c r="L8" s="282">
        <v>292828</v>
      </c>
      <c r="M8" s="282">
        <v>284119</v>
      </c>
    </row>
    <row r="9" spans="1:13" s="171" customFormat="1" ht="11.25" customHeight="1">
      <c r="A9" s="284" t="s">
        <v>441</v>
      </c>
      <c r="B9" s="285">
        <v>932588</v>
      </c>
      <c r="C9" s="285">
        <v>531133</v>
      </c>
      <c r="D9" s="285">
        <v>401455</v>
      </c>
      <c r="E9" s="286">
        <v>59677</v>
      </c>
      <c r="F9" s="286">
        <v>35046</v>
      </c>
      <c r="G9" s="286">
        <v>24631</v>
      </c>
      <c r="H9" s="285">
        <v>272414</v>
      </c>
      <c r="I9" s="285">
        <v>197253</v>
      </c>
      <c r="J9" s="286">
        <v>75161</v>
      </c>
      <c r="K9" s="285">
        <v>586459</v>
      </c>
      <c r="L9" s="285">
        <v>290465</v>
      </c>
      <c r="M9" s="285">
        <v>295994</v>
      </c>
    </row>
    <row r="10" spans="1:13" s="171" customFormat="1" ht="11.25" customHeight="1">
      <c r="A10" s="284"/>
      <c r="B10" s="234"/>
      <c r="C10" s="234"/>
      <c r="D10" s="234"/>
      <c r="E10" s="258"/>
      <c r="F10" s="258"/>
      <c r="G10" s="258"/>
      <c r="H10" s="234"/>
      <c r="I10" s="234"/>
      <c r="J10" s="258"/>
      <c r="K10" s="234"/>
      <c r="L10" s="234"/>
      <c r="M10" s="234"/>
    </row>
    <row r="11" spans="1:13" s="171" customFormat="1" ht="11.25" customHeight="1">
      <c r="A11" s="287" t="s">
        <v>215</v>
      </c>
      <c r="B11" s="285">
        <v>843000</v>
      </c>
      <c r="C11" s="285">
        <v>480331</v>
      </c>
      <c r="D11" s="285">
        <v>362669</v>
      </c>
      <c r="E11" s="286">
        <v>47631</v>
      </c>
      <c r="F11" s="286">
        <v>27864</v>
      </c>
      <c r="G11" s="286">
        <v>19767</v>
      </c>
      <c r="H11" s="285">
        <v>244130</v>
      </c>
      <c r="I11" s="285">
        <v>177896</v>
      </c>
      <c r="J11" s="286">
        <v>66234</v>
      </c>
      <c r="K11" s="285">
        <v>537529</v>
      </c>
      <c r="L11" s="285">
        <v>266392</v>
      </c>
      <c r="M11" s="285">
        <v>271137</v>
      </c>
    </row>
    <row r="12" spans="1:13" s="171" customFormat="1" ht="11.25" customHeight="1">
      <c r="A12" s="287"/>
      <c r="B12" s="285"/>
      <c r="C12" s="285"/>
      <c r="D12" s="285"/>
      <c r="E12" s="286"/>
      <c r="F12" s="286"/>
      <c r="G12" s="286"/>
      <c r="H12" s="285"/>
      <c r="I12" s="285"/>
      <c r="J12" s="286"/>
      <c r="K12" s="285"/>
      <c r="L12" s="285"/>
      <c r="M12" s="285"/>
    </row>
    <row r="13" spans="1:13" s="171" customFormat="1" ht="11.25" customHeight="1">
      <c r="A13" s="287" t="s">
        <v>216</v>
      </c>
      <c r="B13" s="285">
        <v>89588</v>
      </c>
      <c r="C13" s="285">
        <v>50802</v>
      </c>
      <c r="D13" s="285">
        <v>38786</v>
      </c>
      <c r="E13" s="286">
        <v>12046</v>
      </c>
      <c r="F13" s="286">
        <v>7182</v>
      </c>
      <c r="G13" s="286">
        <v>4864</v>
      </c>
      <c r="H13" s="286">
        <v>28284</v>
      </c>
      <c r="I13" s="286">
        <v>19357</v>
      </c>
      <c r="J13" s="286">
        <v>8927</v>
      </c>
      <c r="K13" s="285">
        <v>48930</v>
      </c>
      <c r="L13" s="286">
        <v>24073</v>
      </c>
      <c r="M13" s="286">
        <v>24857</v>
      </c>
    </row>
    <row r="14" spans="1:13" ht="11.25" customHeight="1">
      <c r="A14" s="116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</row>
    <row r="15" spans="1:13" ht="11.25" customHeight="1">
      <c r="A15" s="116" t="s">
        <v>217</v>
      </c>
      <c r="B15" s="237">
        <v>317971</v>
      </c>
      <c r="C15" s="237">
        <v>180855</v>
      </c>
      <c r="D15" s="237">
        <v>137116</v>
      </c>
      <c r="E15" s="237">
        <v>10669</v>
      </c>
      <c r="F15" s="237">
        <v>6131</v>
      </c>
      <c r="G15" s="237">
        <v>4538</v>
      </c>
      <c r="H15" s="237">
        <v>71346</v>
      </c>
      <c r="I15" s="237">
        <v>53061</v>
      </c>
      <c r="J15" s="237">
        <v>18285</v>
      </c>
      <c r="K15" s="237">
        <v>229260</v>
      </c>
      <c r="L15" s="237">
        <v>117704</v>
      </c>
      <c r="M15" s="237">
        <v>111556</v>
      </c>
    </row>
    <row r="16" spans="1:13" ht="11.25" customHeight="1">
      <c r="A16" s="116" t="s">
        <v>218</v>
      </c>
      <c r="B16" s="237">
        <v>222904</v>
      </c>
      <c r="C16" s="237">
        <v>128643</v>
      </c>
      <c r="D16" s="237">
        <v>94261</v>
      </c>
      <c r="E16" s="237">
        <v>6035</v>
      </c>
      <c r="F16" s="237">
        <v>3674</v>
      </c>
      <c r="G16" s="237">
        <v>2361</v>
      </c>
      <c r="H16" s="237">
        <v>74389</v>
      </c>
      <c r="I16" s="237">
        <v>55665</v>
      </c>
      <c r="J16" s="237">
        <v>18724</v>
      </c>
      <c r="K16" s="237">
        <v>137577</v>
      </c>
      <c r="L16" s="237">
        <v>66355</v>
      </c>
      <c r="M16" s="237">
        <v>71222</v>
      </c>
    </row>
    <row r="17" spans="1:13" ht="11.25" customHeight="1">
      <c r="A17" s="116" t="s">
        <v>219</v>
      </c>
      <c r="B17" s="237">
        <v>52842</v>
      </c>
      <c r="C17" s="237">
        <v>29662</v>
      </c>
      <c r="D17" s="237">
        <v>23180</v>
      </c>
      <c r="E17" s="237">
        <v>4090</v>
      </c>
      <c r="F17" s="237">
        <v>2477</v>
      </c>
      <c r="G17" s="237">
        <v>1613</v>
      </c>
      <c r="H17" s="237">
        <v>15185</v>
      </c>
      <c r="I17" s="237">
        <v>10938</v>
      </c>
      <c r="J17" s="237">
        <v>4247</v>
      </c>
      <c r="K17" s="237">
        <v>32923</v>
      </c>
      <c r="L17" s="237">
        <v>15863</v>
      </c>
      <c r="M17" s="237">
        <v>17060</v>
      </c>
    </row>
    <row r="18" spans="1:13" ht="11.25" customHeight="1">
      <c r="A18" s="116" t="s">
        <v>220</v>
      </c>
      <c r="B18" s="237">
        <v>31303</v>
      </c>
      <c r="C18" s="237">
        <v>18077</v>
      </c>
      <c r="D18" s="237">
        <v>13226</v>
      </c>
      <c r="E18" s="237">
        <v>1067</v>
      </c>
      <c r="F18" s="237">
        <v>638</v>
      </c>
      <c r="G18" s="237">
        <v>429</v>
      </c>
      <c r="H18" s="237">
        <v>10575</v>
      </c>
      <c r="I18" s="237">
        <v>8153</v>
      </c>
      <c r="J18" s="237">
        <v>2422</v>
      </c>
      <c r="K18" s="237">
        <v>19210</v>
      </c>
      <c r="L18" s="237">
        <v>9008</v>
      </c>
      <c r="M18" s="237">
        <v>10202</v>
      </c>
    </row>
    <row r="19" spans="1:13" ht="11.25" customHeight="1">
      <c r="A19" s="116" t="s">
        <v>221</v>
      </c>
      <c r="B19" s="237">
        <v>25795</v>
      </c>
      <c r="C19" s="237">
        <v>14544</v>
      </c>
      <c r="D19" s="237">
        <v>11251</v>
      </c>
      <c r="E19" s="237">
        <v>1942</v>
      </c>
      <c r="F19" s="237">
        <v>1145</v>
      </c>
      <c r="G19" s="237">
        <v>797</v>
      </c>
      <c r="H19" s="237">
        <v>8922</v>
      </c>
      <c r="I19" s="237">
        <v>6176</v>
      </c>
      <c r="J19" s="237">
        <v>2746</v>
      </c>
      <c r="K19" s="237">
        <v>14802</v>
      </c>
      <c r="L19" s="237">
        <v>7158</v>
      </c>
      <c r="M19" s="237">
        <v>7644</v>
      </c>
    </row>
    <row r="20" spans="1:13" ht="11.25" customHeight="1">
      <c r="A20" s="116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</row>
    <row r="21" spans="1:13" ht="11.25" customHeight="1">
      <c r="A21" s="116" t="s">
        <v>222</v>
      </c>
      <c r="B21" s="237">
        <v>22086</v>
      </c>
      <c r="C21" s="237">
        <v>12375</v>
      </c>
      <c r="D21" s="237">
        <v>9711</v>
      </c>
      <c r="E21" s="237">
        <v>2345</v>
      </c>
      <c r="F21" s="237">
        <v>1355</v>
      </c>
      <c r="G21" s="237">
        <v>990</v>
      </c>
      <c r="H21" s="237">
        <v>9305</v>
      </c>
      <c r="I21" s="237">
        <v>6001</v>
      </c>
      <c r="J21" s="237">
        <v>3304</v>
      </c>
      <c r="K21" s="237">
        <v>10292</v>
      </c>
      <c r="L21" s="237">
        <v>4934</v>
      </c>
      <c r="M21" s="237">
        <v>5358</v>
      </c>
    </row>
    <row r="22" spans="1:13" ht="11.25" customHeight="1">
      <c r="A22" s="116" t="s">
        <v>223</v>
      </c>
      <c r="B22" s="237">
        <v>32671</v>
      </c>
      <c r="C22" s="237">
        <v>18778</v>
      </c>
      <c r="D22" s="237">
        <v>13893</v>
      </c>
      <c r="E22" s="237">
        <v>2089</v>
      </c>
      <c r="F22" s="237">
        <v>1264</v>
      </c>
      <c r="G22" s="237">
        <v>825</v>
      </c>
      <c r="H22" s="237">
        <v>11187</v>
      </c>
      <c r="I22" s="237">
        <v>7868</v>
      </c>
      <c r="J22" s="237">
        <v>3319</v>
      </c>
      <c r="K22" s="237">
        <v>18965</v>
      </c>
      <c r="L22" s="237">
        <v>9367</v>
      </c>
      <c r="M22" s="237">
        <v>9598</v>
      </c>
    </row>
    <row r="23" spans="1:13" ht="11.25" customHeight="1">
      <c r="A23" s="116" t="s">
        <v>224</v>
      </c>
      <c r="B23" s="237">
        <v>18441</v>
      </c>
      <c r="C23" s="237">
        <v>10288</v>
      </c>
      <c r="D23" s="237">
        <v>8153</v>
      </c>
      <c r="E23" s="237">
        <v>3502</v>
      </c>
      <c r="F23" s="237">
        <v>1911</v>
      </c>
      <c r="G23" s="237">
        <v>1591</v>
      </c>
      <c r="H23" s="237">
        <v>5352</v>
      </c>
      <c r="I23" s="237">
        <v>3761</v>
      </c>
      <c r="J23" s="237">
        <v>1591</v>
      </c>
      <c r="K23" s="237">
        <v>9546</v>
      </c>
      <c r="L23" s="237">
        <v>4593</v>
      </c>
      <c r="M23" s="237">
        <v>4953</v>
      </c>
    </row>
    <row r="24" spans="1:13" ht="11.25" customHeight="1">
      <c r="A24" s="116" t="s">
        <v>225</v>
      </c>
      <c r="B24" s="237">
        <v>17912</v>
      </c>
      <c r="C24" s="237">
        <v>10140</v>
      </c>
      <c r="D24" s="237">
        <v>7772</v>
      </c>
      <c r="E24" s="237">
        <v>3205</v>
      </c>
      <c r="F24" s="237">
        <v>1833</v>
      </c>
      <c r="G24" s="237">
        <v>1372</v>
      </c>
      <c r="H24" s="237">
        <v>5302</v>
      </c>
      <c r="I24" s="237">
        <v>3639</v>
      </c>
      <c r="J24" s="237">
        <v>1663</v>
      </c>
      <c r="K24" s="237">
        <v>9403</v>
      </c>
      <c r="L24" s="237">
        <v>4666</v>
      </c>
      <c r="M24" s="237">
        <v>4737</v>
      </c>
    </row>
    <row r="25" spans="1:13" ht="11.25" customHeight="1">
      <c r="A25" s="116" t="s">
        <v>226</v>
      </c>
      <c r="B25" s="237">
        <v>18223</v>
      </c>
      <c r="C25" s="237">
        <v>10511</v>
      </c>
      <c r="D25" s="237">
        <v>7712</v>
      </c>
      <c r="E25" s="237">
        <v>802</v>
      </c>
      <c r="F25" s="237">
        <v>488</v>
      </c>
      <c r="G25" s="237">
        <v>314</v>
      </c>
      <c r="H25" s="237">
        <v>6984</v>
      </c>
      <c r="I25" s="237">
        <v>5070</v>
      </c>
      <c r="J25" s="237">
        <v>1914</v>
      </c>
      <c r="K25" s="237">
        <v>10372</v>
      </c>
      <c r="L25" s="237">
        <v>4911</v>
      </c>
      <c r="M25" s="237">
        <v>5461</v>
      </c>
    </row>
    <row r="26" spans="1:13" ht="11.25" customHeight="1">
      <c r="A26" s="116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</row>
    <row r="27" spans="1:13" ht="11.25" customHeight="1">
      <c r="A27" s="116" t="s">
        <v>251</v>
      </c>
      <c r="B27" s="237">
        <v>18910</v>
      </c>
      <c r="C27" s="237">
        <v>10520</v>
      </c>
      <c r="D27" s="237">
        <v>8390</v>
      </c>
      <c r="E27" s="237">
        <v>2483</v>
      </c>
      <c r="F27" s="237">
        <v>1419</v>
      </c>
      <c r="G27" s="237">
        <v>1064</v>
      </c>
      <c r="H27" s="237">
        <v>5897</v>
      </c>
      <c r="I27" s="237">
        <v>4098</v>
      </c>
      <c r="J27" s="237">
        <v>1799</v>
      </c>
      <c r="K27" s="237">
        <v>10491</v>
      </c>
      <c r="L27" s="237">
        <v>4984</v>
      </c>
      <c r="M27" s="237">
        <v>5507</v>
      </c>
    </row>
    <row r="28" spans="1:13" ht="11.25" customHeight="1">
      <c r="A28" s="116" t="s">
        <v>252</v>
      </c>
      <c r="B28" s="237">
        <v>21860</v>
      </c>
      <c r="C28" s="237">
        <v>12206</v>
      </c>
      <c r="D28" s="237">
        <v>9654</v>
      </c>
      <c r="E28" s="237">
        <v>2620</v>
      </c>
      <c r="F28" s="237">
        <v>1462</v>
      </c>
      <c r="G28" s="237">
        <v>1158</v>
      </c>
      <c r="H28" s="237">
        <v>6668</v>
      </c>
      <c r="I28" s="237">
        <v>4454</v>
      </c>
      <c r="J28" s="237">
        <v>2214</v>
      </c>
      <c r="K28" s="237">
        <v>12474</v>
      </c>
      <c r="L28" s="237">
        <v>6231</v>
      </c>
      <c r="M28" s="237">
        <v>6243</v>
      </c>
    </row>
    <row r="29" spans="1:13" ht="11.25" customHeight="1">
      <c r="A29" s="116" t="s">
        <v>253</v>
      </c>
      <c r="B29" s="237">
        <v>26617</v>
      </c>
      <c r="C29" s="237">
        <v>14933</v>
      </c>
      <c r="D29" s="237">
        <v>11684</v>
      </c>
      <c r="E29" s="237">
        <v>4541</v>
      </c>
      <c r="F29" s="237">
        <v>2704</v>
      </c>
      <c r="G29" s="237">
        <v>1837</v>
      </c>
      <c r="H29" s="237">
        <v>7891</v>
      </c>
      <c r="I29" s="237">
        <v>5417</v>
      </c>
      <c r="J29" s="237">
        <v>2474</v>
      </c>
      <c r="K29" s="237">
        <v>14139</v>
      </c>
      <c r="L29" s="237">
        <v>6791</v>
      </c>
      <c r="M29" s="237">
        <v>7348</v>
      </c>
    </row>
    <row r="30" spans="1:13" ht="11.25" customHeight="1">
      <c r="A30" s="116" t="s">
        <v>254</v>
      </c>
      <c r="B30" s="237">
        <v>15465</v>
      </c>
      <c r="C30" s="237">
        <v>8799</v>
      </c>
      <c r="D30" s="237">
        <v>6666</v>
      </c>
      <c r="E30" s="237">
        <v>2241</v>
      </c>
      <c r="F30" s="237">
        <v>1363</v>
      </c>
      <c r="G30" s="237">
        <v>878</v>
      </c>
      <c r="H30" s="237">
        <v>5127</v>
      </c>
      <c r="I30" s="237">
        <v>3595</v>
      </c>
      <c r="J30" s="237">
        <v>1532</v>
      </c>
      <c r="K30" s="237">
        <v>8075</v>
      </c>
      <c r="L30" s="237">
        <v>3827</v>
      </c>
      <c r="M30" s="237">
        <v>4248</v>
      </c>
    </row>
    <row r="31" spans="1:13" ht="11.25" customHeight="1">
      <c r="A31" s="116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</row>
    <row r="32" spans="1:13" ht="11.25" customHeight="1">
      <c r="A32" s="288" t="s">
        <v>103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</row>
    <row r="33" spans="1:13" ht="11.25" customHeight="1">
      <c r="A33" s="116" t="s">
        <v>227</v>
      </c>
      <c r="B33" s="237">
        <v>3228</v>
      </c>
      <c r="C33" s="237">
        <v>1793</v>
      </c>
      <c r="D33" s="237">
        <v>1435</v>
      </c>
      <c r="E33" s="237">
        <v>536</v>
      </c>
      <c r="F33" s="237">
        <v>313</v>
      </c>
      <c r="G33" s="237">
        <v>223</v>
      </c>
      <c r="H33" s="237">
        <v>918</v>
      </c>
      <c r="I33" s="237">
        <v>609</v>
      </c>
      <c r="J33" s="237">
        <v>309</v>
      </c>
      <c r="K33" s="237">
        <v>1774</v>
      </c>
      <c r="L33" s="237">
        <v>871</v>
      </c>
      <c r="M33" s="237">
        <v>903</v>
      </c>
    </row>
    <row r="34" spans="1:13" ht="11.25" customHeight="1">
      <c r="A34" s="116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</row>
    <row r="35" spans="1:13" ht="11.25" customHeight="1">
      <c r="A35" s="288" t="s">
        <v>228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</row>
    <row r="36" spans="1:13" ht="11.25" customHeight="1">
      <c r="A36" s="116" t="s">
        <v>229</v>
      </c>
      <c r="B36" s="237">
        <v>7438</v>
      </c>
      <c r="C36" s="237">
        <v>4170</v>
      </c>
      <c r="D36" s="237">
        <v>3268</v>
      </c>
      <c r="E36" s="237">
        <v>688</v>
      </c>
      <c r="F36" s="237">
        <v>392</v>
      </c>
      <c r="G36" s="237">
        <v>296</v>
      </c>
      <c r="H36" s="237">
        <v>2290</v>
      </c>
      <c r="I36" s="237">
        <v>1557</v>
      </c>
      <c r="J36" s="237">
        <v>733</v>
      </c>
      <c r="K36" s="237">
        <v>4412</v>
      </c>
      <c r="L36" s="237">
        <v>2191</v>
      </c>
      <c r="M36" s="237">
        <v>2221</v>
      </c>
    </row>
    <row r="37" spans="1:13" ht="11.25" customHeight="1">
      <c r="A37" s="116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</row>
    <row r="38" spans="1:13" ht="11.25" customHeight="1">
      <c r="A38" s="288" t="s">
        <v>230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</row>
    <row r="39" spans="1:13" ht="11.25" customHeight="1">
      <c r="A39" s="116" t="s">
        <v>231</v>
      </c>
      <c r="B39" s="237">
        <v>1867</v>
      </c>
      <c r="C39" s="237">
        <v>1086</v>
      </c>
      <c r="D39" s="237">
        <v>781</v>
      </c>
      <c r="E39" s="237">
        <v>373</v>
      </c>
      <c r="F39" s="237">
        <v>233</v>
      </c>
      <c r="G39" s="237">
        <v>140</v>
      </c>
      <c r="H39" s="237">
        <v>613</v>
      </c>
      <c r="I39" s="237">
        <v>416</v>
      </c>
      <c r="J39" s="237">
        <v>197</v>
      </c>
      <c r="K39" s="237">
        <v>881</v>
      </c>
      <c r="L39" s="237">
        <v>437</v>
      </c>
      <c r="M39" s="237">
        <v>444</v>
      </c>
    </row>
    <row r="40" spans="1:13" ht="11.25" customHeight="1">
      <c r="A40" s="116" t="s">
        <v>232</v>
      </c>
      <c r="B40" s="237">
        <v>5678</v>
      </c>
      <c r="C40" s="237">
        <v>3179</v>
      </c>
      <c r="D40" s="237">
        <v>2499</v>
      </c>
      <c r="E40" s="237">
        <v>413</v>
      </c>
      <c r="F40" s="237">
        <v>262</v>
      </c>
      <c r="G40" s="237">
        <v>151</v>
      </c>
      <c r="H40" s="237">
        <v>1997</v>
      </c>
      <c r="I40" s="237">
        <v>1342</v>
      </c>
      <c r="J40" s="237">
        <v>655</v>
      </c>
      <c r="K40" s="237">
        <v>3235</v>
      </c>
      <c r="L40" s="237">
        <v>1556</v>
      </c>
      <c r="M40" s="237">
        <v>1679</v>
      </c>
    </row>
    <row r="41" spans="1:13" ht="11.25" customHeight="1">
      <c r="A41" s="288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</row>
    <row r="42" spans="1:13" ht="11.25" customHeight="1">
      <c r="A42" s="288" t="s">
        <v>233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</row>
    <row r="43" spans="1:13" ht="11.25" customHeight="1">
      <c r="A43" s="116" t="s">
        <v>234</v>
      </c>
      <c r="B43" s="237">
        <v>5644</v>
      </c>
      <c r="C43" s="237">
        <v>3196</v>
      </c>
      <c r="D43" s="237">
        <v>2448</v>
      </c>
      <c r="E43" s="237">
        <v>147</v>
      </c>
      <c r="F43" s="237">
        <v>99</v>
      </c>
      <c r="G43" s="237">
        <v>48</v>
      </c>
      <c r="H43" s="237">
        <v>1493</v>
      </c>
      <c r="I43" s="237">
        <v>1122</v>
      </c>
      <c r="J43" s="237">
        <v>371</v>
      </c>
      <c r="K43" s="237">
        <v>3993</v>
      </c>
      <c r="L43" s="237">
        <v>1970</v>
      </c>
      <c r="M43" s="237">
        <v>2023</v>
      </c>
    </row>
    <row r="44" spans="1:13" ht="11.25" customHeight="1">
      <c r="A44" s="116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</row>
    <row r="45" spans="1:13" ht="11.25" customHeight="1">
      <c r="A45" s="288" t="s">
        <v>235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</row>
    <row r="46" spans="1:13" ht="11.25" customHeight="1">
      <c r="A46" s="116" t="s">
        <v>236</v>
      </c>
      <c r="B46" s="237">
        <v>5751</v>
      </c>
      <c r="C46" s="237">
        <v>3363</v>
      </c>
      <c r="D46" s="237">
        <v>2388</v>
      </c>
      <c r="E46" s="237">
        <v>445</v>
      </c>
      <c r="F46" s="237">
        <v>302</v>
      </c>
      <c r="G46" s="237">
        <v>143</v>
      </c>
      <c r="H46" s="237">
        <v>1888</v>
      </c>
      <c r="I46" s="237">
        <v>1348</v>
      </c>
      <c r="J46" s="237">
        <v>540</v>
      </c>
      <c r="K46" s="237">
        <v>3386</v>
      </c>
      <c r="L46" s="237">
        <v>1693</v>
      </c>
      <c r="M46" s="237">
        <v>1693</v>
      </c>
    </row>
    <row r="47" spans="1:13" ht="11.25" customHeight="1">
      <c r="A47" s="116" t="s">
        <v>237</v>
      </c>
      <c r="B47" s="237">
        <v>8673</v>
      </c>
      <c r="C47" s="237">
        <v>5047</v>
      </c>
      <c r="D47" s="237">
        <v>3626</v>
      </c>
      <c r="E47" s="237">
        <v>483</v>
      </c>
      <c r="F47" s="237">
        <v>327</v>
      </c>
      <c r="G47" s="237">
        <v>156</v>
      </c>
      <c r="H47" s="237">
        <v>3359</v>
      </c>
      <c r="I47" s="237">
        <v>2286</v>
      </c>
      <c r="J47" s="237">
        <v>1073</v>
      </c>
      <c r="K47" s="237">
        <v>4816</v>
      </c>
      <c r="L47" s="237">
        <v>2424</v>
      </c>
      <c r="M47" s="237">
        <v>2392</v>
      </c>
    </row>
    <row r="48" spans="1:13" ht="11.25" customHeight="1">
      <c r="A48" s="116" t="s">
        <v>238</v>
      </c>
      <c r="B48" s="237">
        <v>2878</v>
      </c>
      <c r="C48" s="237">
        <v>1620</v>
      </c>
      <c r="D48" s="237">
        <v>1258</v>
      </c>
      <c r="E48" s="237">
        <v>206</v>
      </c>
      <c r="F48" s="237">
        <v>143</v>
      </c>
      <c r="G48" s="237">
        <v>63</v>
      </c>
      <c r="H48" s="237">
        <v>968</v>
      </c>
      <c r="I48" s="237">
        <v>618</v>
      </c>
      <c r="J48" s="237">
        <v>350</v>
      </c>
      <c r="K48" s="237">
        <v>1695</v>
      </c>
      <c r="L48" s="237">
        <v>854</v>
      </c>
      <c r="M48" s="237">
        <v>841</v>
      </c>
    </row>
    <row r="49" spans="1:13" ht="11.25" customHeight="1">
      <c r="A49" s="116" t="s">
        <v>239</v>
      </c>
      <c r="B49" s="237">
        <v>4971</v>
      </c>
      <c r="C49" s="237">
        <v>2836</v>
      </c>
      <c r="D49" s="237">
        <v>2135</v>
      </c>
      <c r="E49" s="237">
        <v>151</v>
      </c>
      <c r="F49" s="237">
        <v>103</v>
      </c>
      <c r="G49" s="237">
        <v>48</v>
      </c>
      <c r="H49" s="237">
        <v>1914</v>
      </c>
      <c r="I49" s="237">
        <v>1300</v>
      </c>
      <c r="J49" s="237">
        <v>614</v>
      </c>
      <c r="K49" s="237">
        <v>2894</v>
      </c>
      <c r="L49" s="237">
        <v>1424</v>
      </c>
      <c r="M49" s="237">
        <v>1470</v>
      </c>
    </row>
    <row r="50" spans="1:13" ht="11.25" customHeight="1">
      <c r="A50" s="116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</row>
    <row r="51" spans="1:13" ht="11.25" customHeight="1">
      <c r="A51" s="288" t="s">
        <v>240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2" spans="1:13" ht="11.25" customHeight="1">
      <c r="A52" s="116" t="s">
        <v>241</v>
      </c>
      <c r="B52" s="237">
        <v>7772</v>
      </c>
      <c r="C52" s="237">
        <v>4406</v>
      </c>
      <c r="D52" s="237">
        <v>3366</v>
      </c>
      <c r="E52" s="237">
        <v>936</v>
      </c>
      <c r="F52" s="237">
        <v>579</v>
      </c>
      <c r="G52" s="237">
        <v>357</v>
      </c>
      <c r="H52" s="237">
        <v>2929</v>
      </c>
      <c r="I52" s="237">
        <v>1904</v>
      </c>
      <c r="J52" s="237">
        <v>1025</v>
      </c>
      <c r="K52" s="237">
        <v>3895</v>
      </c>
      <c r="L52" s="237">
        <v>1915</v>
      </c>
      <c r="M52" s="237">
        <v>1980</v>
      </c>
    </row>
    <row r="53" spans="1:13" ht="11.25" customHeight="1">
      <c r="A53" s="290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1.25" customHeight="1">
      <c r="A54" s="288" t="s">
        <v>242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</row>
    <row r="55" spans="1:13" ht="11.25" customHeight="1">
      <c r="A55" s="116" t="s">
        <v>243</v>
      </c>
      <c r="B55" s="237">
        <v>491</v>
      </c>
      <c r="C55" s="237">
        <v>281</v>
      </c>
      <c r="D55" s="237">
        <v>210</v>
      </c>
      <c r="E55" s="237">
        <v>148</v>
      </c>
      <c r="F55" s="237">
        <v>86</v>
      </c>
      <c r="G55" s="237">
        <v>62</v>
      </c>
      <c r="H55" s="237">
        <v>103</v>
      </c>
      <c r="I55" s="237">
        <v>82</v>
      </c>
      <c r="J55" s="237">
        <v>21</v>
      </c>
      <c r="K55" s="237">
        <v>238</v>
      </c>
      <c r="L55" s="237">
        <v>113</v>
      </c>
      <c r="M55" s="237">
        <v>125</v>
      </c>
    </row>
    <row r="56" spans="1:13" ht="11.25" customHeight="1">
      <c r="A56" s="116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</row>
    <row r="57" spans="1:13" ht="11.25" customHeight="1">
      <c r="A57" s="288" t="s">
        <v>244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</row>
    <row r="58" spans="1:13" ht="11.25" customHeight="1">
      <c r="A58" s="116" t="s">
        <v>245</v>
      </c>
      <c r="B58" s="237">
        <v>6831</v>
      </c>
      <c r="C58" s="237">
        <v>3828</v>
      </c>
      <c r="D58" s="237">
        <v>3003</v>
      </c>
      <c r="E58" s="237">
        <v>1198</v>
      </c>
      <c r="F58" s="237">
        <v>742</v>
      </c>
      <c r="G58" s="237">
        <v>456</v>
      </c>
      <c r="H58" s="237">
        <v>1711</v>
      </c>
      <c r="I58" s="237">
        <v>1238</v>
      </c>
      <c r="J58" s="237">
        <v>473</v>
      </c>
      <c r="K58" s="237">
        <v>3920</v>
      </c>
      <c r="L58" s="237">
        <v>1847</v>
      </c>
      <c r="M58" s="237">
        <v>2073</v>
      </c>
    </row>
    <row r="59" spans="1:13" ht="11.25" customHeight="1">
      <c r="A59" s="116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</row>
    <row r="60" spans="1:13" ht="11.25" customHeight="1">
      <c r="A60" s="288" t="s">
        <v>246</v>
      </c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</row>
    <row r="61" spans="1:13" ht="11.25" customHeight="1">
      <c r="A61" s="116" t="s">
        <v>247</v>
      </c>
      <c r="B61" s="237">
        <v>5822</v>
      </c>
      <c r="C61" s="237">
        <v>3276</v>
      </c>
      <c r="D61" s="237">
        <v>2546</v>
      </c>
      <c r="E61" s="237">
        <v>914</v>
      </c>
      <c r="F61" s="237">
        <v>533</v>
      </c>
      <c r="G61" s="237">
        <v>381</v>
      </c>
      <c r="H61" s="237">
        <v>1930</v>
      </c>
      <c r="I61" s="237">
        <v>1317</v>
      </c>
      <c r="J61" s="237">
        <v>613</v>
      </c>
      <c r="K61" s="237">
        <v>2912</v>
      </c>
      <c r="L61" s="237">
        <v>1386</v>
      </c>
      <c r="M61" s="237">
        <v>1526</v>
      </c>
    </row>
    <row r="62" spans="1:13" ht="11.25" customHeight="1">
      <c r="A62" s="116" t="s">
        <v>248</v>
      </c>
      <c r="B62" s="237">
        <v>3629</v>
      </c>
      <c r="C62" s="237">
        <v>2145</v>
      </c>
      <c r="D62" s="237">
        <v>1484</v>
      </c>
      <c r="E62" s="237">
        <v>782</v>
      </c>
      <c r="F62" s="237">
        <v>440</v>
      </c>
      <c r="G62" s="237">
        <v>342</v>
      </c>
      <c r="H62" s="237">
        <v>906</v>
      </c>
      <c r="I62" s="237">
        <v>612</v>
      </c>
      <c r="J62" s="237">
        <v>294</v>
      </c>
      <c r="K62" s="237">
        <v>1939</v>
      </c>
      <c r="L62" s="237">
        <v>1091</v>
      </c>
      <c r="M62" s="237">
        <v>848</v>
      </c>
    </row>
    <row r="63" spans="1:13" ht="11.25" customHeight="1">
      <c r="A63" s="116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</row>
    <row r="64" spans="1:13" ht="11.25" customHeight="1">
      <c r="A64" s="288" t="s">
        <v>249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</row>
    <row r="65" spans="1:13" ht="11.25" customHeight="1">
      <c r="A65" s="116" t="s">
        <v>87</v>
      </c>
      <c r="B65" s="237">
        <v>814</v>
      </c>
      <c r="C65" s="237">
        <v>458</v>
      </c>
      <c r="D65" s="237">
        <v>356</v>
      </c>
      <c r="E65" s="237">
        <v>129</v>
      </c>
      <c r="F65" s="237">
        <v>76</v>
      </c>
      <c r="G65" s="237">
        <v>53</v>
      </c>
      <c r="H65" s="237">
        <v>275</v>
      </c>
      <c r="I65" s="237">
        <v>188</v>
      </c>
      <c r="J65" s="237">
        <v>87</v>
      </c>
      <c r="K65" s="237">
        <v>395</v>
      </c>
      <c r="L65" s="237">
        <v>186</v>
      </c>
      <c r="M65" s="237">
        <v>209</v>
      </c>
    </row>
    <row r="66" spans="1:13" ht="11.25" customHeight="1">
      <c r="A66" s="116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</row>
    <row r="67" spans="1:13" ht="11.25" customHeight="1">
      <c r="A67" s="288" t="s">
        <v>250</v>
      </c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</row>
    <row r="68" spans="1:13" ht="11.25" customHeight="1">
      <c r="A68" s="116" t="s">
        <v>88</v>
      </c>
      <c r="B68" s="237">
        <v>2964</v>
      </c>
      <c r="C68" s="237">
        <v>1637</v>
      </c>
      <c r="D68" s="237">
        <v>1327</v>
      </c>
      <c r="E68" s="237">
        <v>929</v>
      </c>
      <c r="F68" s="237">
        <v>508</v>
      </c>
      <c r="G68" s="237">
        <v>421</v>
      </c>
      <c r="H68" s="237">
        <v>642</v>
      </c>
      <c r="I68" s="237">
        <v>428</v>
      </c>
      <c r="J68" s="237">
        <v>214</v>
      </c>
      <c r="K68" s="237">
        <v>1391</v>
      </c>
      <c r="L68" s="237">
        <v>700</v>
      </c>
      <c r="M68" s="237">
        <v>691</v>
      </c>
    </row>
    <row r="69" spans="1:13" ht="11.25" customHeight="1">
      <c r="A69" s="116" t="s">
        <v>255</v>
      </c>
      <c r="B69" s="237">
        <v>8054</v>
      </c>
      <c r="C69" s="237">
        <v>4547</v>
      </c>
      <c r="D69" s="237">
        <v>3507</v>
      </c>
      <c r="E69" s="237">
        <v>1652</v>
      </c>
      <c r="F69" s="237">
        <v>991</v>
      </c>
      <c r="G69" s="237">
        <v>661</v>
      </c>
      <c r="H69" s="237">
        <v>2291</v>
      </c>
      <c r="I69" s="237">
        <v>1611</v>
      </c>
      <c r="J69" s="237">
        <v>680</v>
      </c>
      <c r="K69" s="237">
        <v>4074</v>
      </c>
      <c r="L69" s="237">
        <v>1929</v>
      </c>
      <c r="M69" s="237">
        <v>2145</v>
      </c>
    </row>
    <row r="70" spans="1:13" ht="11.25" customHeight="1">
      <c r="A70" s="116"/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</row>
    <row r="71" spans="1:13" ht="11.25" customHeight="1">
      <c r="A71" s="288" t="s">
        <v>256</v>
      </c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</row>
    <row r="72" spans="1:13" ht="11.25" customHeight="1">
      <c r="A72" s="291" t="s">
        <v>257</v>
      </c>
      <c r="B72" s="237">
        <v>7083</v>
      </c>
      <c r="C72" s="237">
        <v>3934</v>
      </c>
      <c r="D72" s="237">
        <v>3149</v>
      </c>
      <c r="E72" s="237">
        <v>1916</v>
      </c>
      <c r="F72" s="237">
        <v>1053</v>
      </c>
      <c r="G72" s="237">
        <v>863</v>
      </c>
      <c r="H72" s="237">
        <v>2057</v>
      </c>
      <c r="I72" s="237">
        <v>1379</v>
      </c>
      <c r="J72" s="237">
        <v>678</v>
      </c>
      <c r="K72" s="237">
        <v>3080</v>
      </c>
      <c r="L72" s="237">
        <v>1486</v>
      </c>
      <c r="M72" s="237">
        <v>1594</v>
      </c>
    </row>
    <row r="73" spans="1:13" ht="6.75" customHeight="1" thickBo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ht="11.25">
      <c r="A74" s="83" t="s">
        <v>171</v>
      </c>
    </row>
  </sheetData>
  <sheetProtection/>
  <mergeCells count="7">
    <mergeCell ref="A1:M1"/>
    <mergeCell ref="A2:M2"/>
    <mergeCell ref="A4:A5"/>
    <mergeCell ref="B4:D4"/>
    <mergeCell ref="E4:G4"/>
    <mergeCell ref="H4:J4"/>
    <mergeCell ref="K4:M4"/>
  </mergeCells>
  <printOptions/>
  <pageMargins left="0.5905511811023623" right="0.5905511811023623" top="0.31496062992125984" bottom="0.31496062992125984" header="0" footer="0"/>
  <pageSetup horizontalDpi="300" verticalDpi="300" orientation="portrait" paperSize="9" scale="9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2022-07-15T07:10:59Z</dcterms:created>
  <dcterms:modified xsi:type="dcterms:W3CDTF">2022-07-15T07:11:02Z</dcterms:modified>
  <cp:category/>
  <cp:version/>
  <cp:contentType/>
  <cp:contentStatus/>
</cp:coreProperties>
</file>