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01" activeTab="8"/>
  </bookViews>
  <sheets>
    <sheet name="３８" sheetId="1" r:id="rId1"/>
    <sheet name="３９" sheetId="2" r:id="rId2"/>
    <sheet name="４０" sheetId="3" r:id="rId3"/>
    <sheet name="４１" sheetId="4" r:id="rId4"/>
    <sheet name="４２" sheetId="5" r:id="rId5"/>
    <sheet name="４３" sheetId="6" r:id="rId6"/>
    <sheet name="４４" sheetId="7" r:id="rId7"/>
    <sheet name="４５" sheetId="8" r:id="rId8"/>
    <sheet name="４６" sheetId="9" r:id="rId9"/>
  </sheets>
  <definedNames>
    <definedName name="_xlnm.Print_Area" localSheetId="0">'３８'!$A$1:$X$138</definedName>
    <definedName name="_xlnm.Print_Area" localSheetId="2">'４０'!$A$1:$K$54</definedName>
    <definedName name="_xlnm.Print_Area" localSheetId="3">'４１'!$A$1:$J$52</definedName>
    <definedName name="_xlnm.Print_Area" localSheetId="5">'４３'!$A$1:$BU$158</definedName>
    <definedName name="_xlnm.Print_Area" localSheetId="6">'４４'!$A$1:$AI$68</definedName>
  </definedNames>
  <calcPr fullCalcOnLoad="1"/>
</workbook>
</file>

<file path=xl/sharedStrings.xml><?xml version="1.0" encoding="utf-8"?>
<sst xmlns="http://schemas.openxmlformats.org/spreadsheetml/2006/main" count="2302" uniqueCount="540">
  <si>
    <t>御　津　郡</t>
  </si>
  <si>
    <t>赤　磐　郡</t>
  </si>
  <si>
    <t>和　気　郡</t>
  </si>
  <si>
    <t>児　島　郡</t>
  </si>
  <si>
    <t>都　窪　郡</t>
  </si>
  <si>
    <t>浅　口　郡</t>
  </si>
  <si>
    <t>小　田　郡</t>
  </si>
  <si>
    <t>後　月　郡</t>
  </si>
  <si>
    <t>吉　備　郡</t>
  </si>
  <si>
    <t>上　房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</si>
  <si>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</si>
  <si>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</si>
  <si>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</si>
  <si>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</si>
  <si>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</si>
  <si>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</si>
  <si>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（単位　作付面積　ha，収穫量　ｔ）</t>
  </si>
  <si>
    <t>昭和元年</t>
  </si>
  <si>
    <t>…</t>
  </si>
  <si>
    <t>平成元　</t>
  </si>
  <si>
    <t>糯米</t>
  </si>
  <si>
    <t>（１）い　も　類</t>
  </si>
  <si>
    <t>収 穫 量</t>
  </si>
  <si>
    <t>（２）雑穀、豆類</t>
  </si>
  <si>
    <t xml:space="preserve"> 11</t>
  </si>
  <si>
    <t>t</t>
  </si>
  <si>
    <t>年  　次
市 町 村</t>
  </si>
  <si>
    <t>乳用牛</t>
  </si>
  <si>
    <t>肉用牛</t>
  </si>
  <si>
    <t>豚</t>
  </si>
  <si>
    <t>採卵鶏</t>
  </si>
  <si>
    <t>飼　　養
戸　  数</t>
  </si>
  <si>
    <t>飼　　養
頭　  数</t>
  </si>
  <si>
    <t>飼　　養
羽　  数</t>
  </si>
  <si>
    <t>裸麦</t>
  </si>
  <si>
    <t>小麦</t>
  </si>
  <si>
    <t>年　　　次
市　町　村</t>
  </si>
  <si>
    <t>水稲</t>
  </si>
  <si>
    <t>陸稲</t>
  </si>
  <si>
    <t>作付面積</t>
  </si>
  <si>
    <t>収 穫 量</t>
  </si>
  <si>
    <t>10ａ当たり
収　　　量</t>
  </si>
  <si>
    <t>10ａ当たり
収　　　量</t>
  </si>
  <si>
    <t>二条大麦</t>
  </si>
  <si>
    <t>六条大麦</t>
  </si>
  <si>
    <t>二条大麦</t>
  </si>
  <si>
    <t>４麦計</t>
  </si>
  <si>
    <t>収穫面積</t>
  </si>
  <si>
    <t>ha</t>
  </si>
  <si>
    <t>t</t>
  </si>
  <si>
    <t>葉たばこ</t>
  </si>
  <si>
    <t>　水　　　産　　　業</t>
  </si>
  <si>
    <t>年　　次
市 町 村</t>
  </si>
  <si>
    <t>経営耕地面積</t>
  </si>
  <si>
    <t>総　数</t>
  </si>
  <si>
    <t>総経営
耕地面積</t>
  </si>
  <si>
    <t>借入耕地</t>
  </si>
  <si>
    <t>貸付耕地</t>
  </si>
  <si>
    <t xml:space="preserve">販　売
農  家
</t>
  </si>
  <si>
    <t>専　　兼　　業　　別</t>
  </si>
  <si>
    <t>男　女　別</t>
  </si>
  <si>
    <t>就　　　　業　　　　状　　　　態　　　　別</t>
  </si>
  <si>
    <t>田</t>
  </si>
  <si>
    <t>畑</t>
  </si>
  <si>
    <t>樹園地</t>
  </si>
  <si>
    <t>専　業</t>
  </si>
  <si>
    <t>第１種
兼　業</t>
  </si>
  <si>
    <t>第２種
兼　業</t>
  </si>
  <si>
    <t>男</t>
  </si>
  <si>
    <t>女</t>
  </si>
  <si>
    <t>７</t>
  </si>
  <si>
    <t>市　　計</t>
  </si>
  <si>
    <t>郡　　計</t>
  </si>
  <si>
    <t>非就業
人口</t>
  </si>
  <si>
    <t>農業が主
の世帯員</t>
  </si>
  <si>
    <t xml:space="preserve"> </t>
  </si>
  <si>
    <t>39　　米作付面積及び収穫量</t>
  </si>
  <si>
    <t>　　2 農家とは、経営耕地面積が10ａ以上又は農産物年間販売金額が15万円以上の世帯をいう。</t>
  </si>
  <si>
    <t>まめ科といね科のまぜまき</t>
  </si>
  <si>
    <t>青刈りとうもろこし</t>
  </si>
  <si>
    <t>作付面積</t>
  </si>
  <si>
    <t>注）1 「生産農業所得統計」の結果による。</t>
  </si>
  <si>
    <t>資料：中国四国農政局統計部「岡山農林水産統計年報」</t>
  </si>
  <si>
    <t>年　　　
市　町　村</t>
  </si>
  <si>
    <t>年
市　町　村</t>
  </si>
  <si>
    <t>（単位　面積 ha，収穫量 t）</t>
  </si>
  <si>
    <t>出 荷 量</t>
  </si>
  <si>
    <t>（単位 飼養戸数 戸、頭数 頭、羽数 県1000羽 市町村100羽）</t>
  </si>
  <si>
    <t>（６）飼 料 作 物</t>
  </si>
  <si>
    <t xml:space="preserve"> 　　15</t>
  </si>
  <si>
    <r>
      <t xml:space="preserve"> 　　15</t>
    </r>
  </si>
  <si>
    <t xml:space="preserve"> 14</t>
  </si>
  <si>
    <t xml:space="preserve"> 15</t>
  </si>
  <si>
    <t>作付面積</t>
  </si>
  <si>
    <t>栽培面積</t>
  </si>
  <si>
    <t xml:space="preserve"> 12</t>
  </si>
  <si>
    <t>12</t>
  </si>
  <si>
    <r>
      <t xml:space="preserve"> 　　16</t>
    </r>
  </si>
  <si>
    <t xml:space="preserve"> 　　16</t>
  </si>
  <si>
    <t xml:space="preserve"> 16</t>
  </si>
  <si>
    <t>-</t>
  </si>
  <si>
    <t>…</t>
  </si>
  <si>
    <t>　 瀬戸内市</t>
  </si>
  <si>
    <t>農業以外が主の世帯員</t>
  </si>
  <si>
    <t>加　賀　郡</t>
  </si>
  <si>
    <t xml:space="preserve">  吉備中央町</t>
  </si>
  <si>
    <t>農業だけに従事した世帯員数</t>
  </si>
  <si>
    <t>農業以外の仕事だけに従事した世帯員</t>
  </si>
  <si>
    <t>（単位　作付面積　ha，収穫量　ｔ）</t>
  </si>
  <si>
    <t>年次</t>
  </si>
  <si>
    <t>作付面積（子実用）</t>
  </si>
  <si>
    <t>収穫量</t>
  </si>
  <si>
    <t>総数</t>
  </si>
  <si>
    <t>粳米</t>
  </si>
  <si>
    <t>作況
指数</t>
  </si>
  <si>
    <r>
      <t xml:space="preserve"> 　　17</t>
    </r>
  </si>
  <si>
    <t>注） 「作物統計調査」の結果による。</t>
  </si>
  <si>
    <t xml:space="preserve">… </t>
  </si>
  <si>
    <t xml:space="preserve"> … </t>
  </si>
  <si>
    <r>
      <t xml:space="preserve"> 　　14</t>
    </r>
  </si>
  <si>
    <t>40　４麦作付面積及び収穫量　</t>
  </si>
  <si>
    <t xml:space="preserve"> 　　17</t>
  </si>
  <si>
    <t>…</t>
  </si>
  <si>
    <t>水陸稲
平　　均</t>
  </si>
  <si>
    <t>うるち米</t>
  </si>
  <si>
    <t>もち米</t>
  </si>
  <si>
    <t xml:space="preserve"> 17</t>
  </si>
  <si>
    <t>資料：中国四国農政局統計部「岡山県の作物統計」</t>
  </si>
  <si>
    <t>（単位　kg）</t>
  </si>
  <si>
    <t>･･･</t>
  </si>
  <si>
    <t>42　 米、４麦の市町村別作付面積及び収穫量　</t>
  </si>
  <si>
    <t>作付面積
（子実用）</t>
  </si>
  <si>
    <t>作付面積
（子実用）</t>
  </si>
  <si>
    <t>　　瀬戸内市</t>
  </si>
  <si>
    <t>　　赤 磐 市</t>
  </si>
  <si>
    <t>　　真 庭 市</t>
  </si>
  <si>
    <t>　　美 作 市</t>
  </si>
  <si>
    <t>　　浅 口 市</t>
  </si>
  <si>
    <t>　　和 気 町</t>
  </si>
  <si>
    <t>　　早 島 町</t>
  </si>
  <si>
    <t>　　里 庄 町</t>
  </si>
  <si>
    <t>　　矢 掛 町</t>
  </si>
  <si>
    <t>　　新 庄 村</t>
  </si>
  <si>
    <t>　　鏡 野 町</t>
  </si>
  <si>
    <t>　　勝 央 町</t>
  </si>
  <si>
    <t>　　奈 義 町</t>
  </si>
  <si>
    <t>　　西粟倉村</t>
  </si>
  <si>
    <t>　　久米南町</t>
  </si>
  <si>
    <t>　　美 咲 町</t>
  </si>
  <si>
    <t>加　賀　郡</t>
  </si>
  <si>
    <t>　　吉備中央町</t>
  </si>
  <si>
    <t>注）1 「作物統計調査」の結果による。</t>
  </si>
  <si>
    <t xml:space="preserve">ha </t>
  </si>
  <si>
    <t xml:space="preserve">t </t>
  </si>
  <si>
    <t xml:space="preserve">kg </t>
  </si>
  <si>
    <t>　　津 山 市</t>
  </si>
  <si>
    <t>　　玉 野 市</t>
  </si>
  <si>
    <t>　　笠 岡 市</t>
  </si>
  <si>
    <t>　　井 原 市</t>
  </si>
  <si>
    <t>　　総 社 市</t>
  </si>
  <si>
    <t>　　高 梁 市</t>
  </si>
  <si>
    <t>　　新 見 市</t>
  </si>
  <si>
    <t>　　備 前 市</t>
  </si>
  <si>
    <t>　　和 気 町</t>
  </si>
  <si>
    <t>　　早 島 町</t>
  </si>
  <si>
    <t>　　里 庄 町</t>
  </si>
  <si>
    <t>　　矢 掛 町</t>
  </si>
  <si>
    <t>　　新 庄 村</t>
  </si>
  <si>
    <t>　　鏡 野 町</t>
  </si>
  <si>
    <t>　　勝 央 町</t>
  </si>
  <si>
    <t>　　奈 義 町</t>
  </si>
  <si>
    <t>　　西粟倉村</t>
  </si>
  <si>
    <t>　　久米南町</t>
  </si>
  <si>
    <t>　　2 ラウンドのため計と内訳は一致しない。</t>
  </si>
  <si>
    <t>43　　主要農作物の作付　</t>
  </si>
  <si>
    <t>いも類、雑穀・豆類のうち大豆、野菜、果樹、飼料作物、花き、工芸農作物のうち茶は「作物統計調査｣、工芸農作物のうちこんにゃく、雑穀、豆類のうち小豆、そばは「特定作物統計調査」、工芸農作物の内葉たばこはＪＴ資料結果による。</t>
  </si>
  <si>
    <t>　面積及び収穫量</t>
  </si>
  <si>
    <t>（４）果　　　　樹</t>
  </si>
  <si>
    <t>日本なし</t>
  </si>
  <si>
    <t>結果樹
面　積</t>
  </si>
  <si>
    <t>43　　主要農作物の作付面積及び収穫量（つづき）　</t>
  </si>
  <si>
    <t>（５）工芸農作物</t>
  </si>
  <si>
    <t>茶</t>
  </si>
  <si>
    <t>収穫面積</t>
  </si>
  <si>
    <t>生　　葉
収 穫 量</t>
  </si>
  <si>
    <t>荒　　茶
生 産 量</t>
  </si>
  <si>
    <t>牧草計</t>
  </si>
  <si>
    <t>ソルゴー</t>
  </si>
  <si>
    <t>まめ科牧草</t>
  </si>
  <si>
    <t>いね科牧草</t>
  </si>
  <si>
    <t>施設</t>
  </si>
  <si>
    <t>露地</t>
  </si>
  <si>
    <t>出 荷 量</t>
  </si>
  <si>
    <t>出 荷 量</t>
  </si>
  <si>
    <t>千本</t>
  </si>
  <si>
    <t>千本</t>
  </si>
  <si>
    <t>春    植</t>
  </si>
  <si>
    <t>秋　　植</t>
  </si>
  <si>
    <t>か　ん　し　ょ</t>
  </si>
  <si>
    <t>ば　れ　い　し　ょ</t>
  </si>
  <si>
    <t>（乾燥子実）</t>
  </si>
  <si>
    <t>大　　　豆</t>
  </si>
  <si>
    <t>小　　　豆</t>
  </si>
  <si>
    <t>そ　　　ば</t>
  </si>
  <si>
    <t>ばら</t>
  </si>
  <si>
    <t>ゆり</t>
  </si>
  <si>
    <t>露地</t>
  </si>
  <si>
    <t>作付面積</t>
  </si>
  <si>
    <t>作付面積</t>
  </si>
  <si>
    <t>ha</t>
  </si>
  <si>
    <t>ha</t>
  </si>
  <si>
    <t>ha</t>
  </si>
  <si>
    <t>きく</t>
  </si>
  <si>
    <t>カーネーション</t>
  </si>
  <si>
    <t>…</t>
  </si>
  <si>
    <t>こんにゃくいも</t>
  </si>
  <si>
    <t>みかん</t>
  </si>
  <si>
    <t>ぶどう</t>
  </si>
  <si>
    <t>もも</t>
  </si>
  <si>
    <t>　　　　　　　</t>
  </si>
  <si>
    <t>かき</t>
  </si>
  <si>
    <t>くり</t>
  </si>
  <si>
    <t>うめ</t>
  </si>
  <si>
    <t>･･･</t>
  </si>
  <si>
    <t>ピーマン</t>
  </si>
  <si>
    <t>かぼちゃ</t>
  </si>
  <si>
    <t>いちご</t>
  </si>
  <si>
    <t>すいか</t>
  </si>
  <si>
    <t>さやいんげん</t>
  </si>
  <si>
    <t>さやえんどう</t>
  </si>
  <si>
    <t>たまねぎ</t>
  </si>
  <si>
    <t>さといも</t>
  </si>
  <si>
    <t>だいこん</t>
  </si>
  <si>
    <t>にんじん</t>
  </si>
  <si>
    <t>はくさい</t>
  </si>
  <si>
    <t>キャベツ</t>
  </si>
  <si>
    <t>ほうれんそう</t>
  </si>
  <si>
    <t>ねぎ</t>
  </si>
  <si>
    <t>レタス</t>
  </si>
  <si>
    <t>きゅうり</t>
  </si>
  <si>
    <t>なす</t>
  </si>
  <si>
    <t>トマト</t>
  </si>
  <si>
    <t>（３）野　　　　菜</t>
  </si>
  <si>
    <t>（７）花　　き　（切り花）</t>
  </si>
  <si>
    <t>X</t>
  </si>
  <si>
    <t>44　　市町村別農産物作付面積及び収穫量</t>
  </si>
  <si>
    <t>44　　市町村別農産物作付　</t>
  </si>
  <si>
    <r>
      <t>　面積及び収穫量</t>
    </r>
    <r>
      <rPr>
        <sz val="12"/>
        <rFont val="ＭＳ 明朝"/>
        <family val="1"/>
      </rPr>
      <t>（つづき）</t>
    </r>
  </si>
  <si>
    <t>（単位　いちご～もも面積 ha，きく・ばら面積 a，収穫量 t，出荷量 千本）</t>
  </si>
  <si>
    <t>だいこん</t>
  </si>
  <si>
    <t>にんじん</t>
  </si>
  <si>
    <t>はくさい</t>
  </si>
  <si>
    <t>キャベツ</t>
  </si>
  <si>
    <t>なす</t>
  </si>
  <si>
    <t>トマト</t>
  </si>
  <si>
    <t>きゅうり</t>
  </si>
  <si>
    <t>かぼちゃ</t>
  </si>
  <si>
    <t>ピーマン</t>
  </si>
  <si>
    <t>さやえんどう</t>
  </si>
  <si>
    <t>いちご</t>
  </si>
  <si>
    <t>たまねぎ</t>
  </si>
  <si>
    <t>ぶ ど う</t>
  </si>
  <si>
    <t>も　　も</t>
  </si>
  <si>
    <t>き　　く</t>
  </si>
  <si>
    <t>ば　　ら</t>
  </si>
  <si>
    <t>　　岡 山 市</t>
  </si>
  <si>
    <t>　　倉 敷 市</t>
  </si>
  <si>
    <t>x</t>
  </si>
  <si>
    <t>　　津 山 市</t>
  </si>
  <si>
    <t>-</t>
  </si>
  <si>
    <t>　　玉 野 市</t>
  </si>
  <si>
    <t>　　笠 岡 市</t>
  </si>
  <si>
    <t>　　井 原 市</t>
  </si>
  <si>
    <t>　　総 社 市</t>
  </si>
  <si>
    <t>　　高 梁 市</t>
  </si>
  <si>
    <t>　　新 見 市</t>
  </si>
  <si>
    <t>　　備 前 市</t>
  </si>
  <si>
    <t>…</t>
  </si>
  <si>
    <t>-</t>
  </si>
  <si>
    <t>…</t>
  </si>
  <si>
    <t>x</t>
  </si>
  <si>
    <t>…</t>
  </si>
  <si>
    <t>-</t>
  </si>
  <si>
    <t>-</t>
  </si>
  <si>
    <t>　　里 庄 町</t>
  </si>
  <si>
    <t>　　矢 掛 町</t>
  </si>
  <si>
    <t>　　新 庄 村</t>
  </si>
  <si>
    <t>　　鏡 野 町</t>
  </si>
  <si>
    <t>　　勝 央 町</t>
  </si>
  <si>
    <t>　　奈 義 町</t>
  </si>
  <si>
    <t>　　西粟倉村</t>
  </si>
  <si>
    <t>　　久米南町</t>
  </si>
  <si>
    <t>…</t>
  </si>
  <si>
    <t>　　2 ラウンドにより四捨五入したため、計と内訳は一致しない場合がある。</t>
  </si>
  <si>
    <t>注）1 「作物統計調査」の結果による。</t>
  </si>
  <si>
    <t>45　　市 町 村 別 農 業 産 出 額</t>
  </si>
  <si>
    <t>総　額</t>
  </si>
  <si>
    <t>耕種計</t>
  </si>
  <si>
    <t>耕種の内</t>
  </si>
  <si>
    <t>畜産計</t>
  </si>
  <si>
    <t>畜産の内</t>
  </si>
  <si>
    <t>米</t>
  </si>
  <si>
    <t>野菜</t>
  </si>
  <si>
    <t>果実</t>
  </si>
  <si>
    <t>工　芸
農作物</t>
  </si>
  <si>
    <t>鶏</t>
  </si>
  <si>
    <t>　　岡 山 市</t>
  </si>
  <si>
    <t>x</t>
  </si>
  <si>
    <t>　　倉 敷 市</t>
  </si>
  <si>
    <t>　　津 山 市</t>
  </si>
  <si>
    <t>　　玉 野 市</t>
  </si>
  <si>
    <t>-</t>
  </si>
  <si>
    <t>　　笠 岡 市</t>
  </si>
  <si>
    <t>　　井 原 市</t>
  </si>
  <si>
    <t>　　総 社 市</t>
  </si>
  <si>
    <t>　　高 梁 市</t>
  </si>
  <si>
    <t>　　新 見 市</t>
  </si>
  <si>
    <t>　　備 前 市</t>
  </si>
  <si>
    <t>　　2 主要項目のみ登載のため、総額、耕種計、畜産計は内訳と一致しない。</t>
  </si>
  <si>
    <t>46  市町村別主要家畜・鶏の飼養戸数、飼養頭羽数</t>
  </si>
  <si>
    <t>　　2 豚、採卵鶏の18年値については、関係機関・団体からの情報収集により市町村別を取りまとめ、県計値は市町村別数値を集計したものである。</t>
  </si>
  <si>
    <t xml:space="preserve"> 　　16</t>
  </si>
  <si>
    <t xml:space="preserve"> 　　17</t>
  </si>
  <si>
    <t>注）1 「２００５年農林業センサス」（平成17年2月1日実施）、「２０００年世界農林業センサス」（平成12年2月1日実施）、「１９９５年農業センサス｣（平成７年2月1日実施）の結果である。</t>
  </si>
  <si>
    <t>　５</t>
  </si>
  <si>
    <t>　10</t>
  </si>
  <si>
    <t>　15</t>
  </si>
  <si>
    <t>　20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</si>
  <si>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</si>
  <si>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</si>
  <si>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</si>
  <si>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</si>
  <si>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</si>
  <si>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</si>
  <si>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</si>
  <si>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</si>
  <si>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</si>
  <si>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</si>
  <si>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</si>
  <si>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</si>
  <si>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</si>
  <si>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</si>
  <si>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</si>
  <si>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</si>
  <si>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</si>
  <si>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</si>
  <si>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</si>
  <si>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 xml:space="preserve"> 平成元　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</si>
  <si>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</si>
  <si>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</si>
  <si>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</si>
  <si>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</si>
  <si>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</si>
  <si>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</si>
  <si>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</si>
  <si>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</si>
  <si>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</si>
  <si>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</si>
  <si>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</si>
  <si>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13</t>
  </si>
  <si>
    <t>　46</t>
  </si>
  <si>
    <t>　47</t>
  </si>
  <si>
    <t>　48</t>
  </si>
  <si>
    <t>　49</t>
  </si>
  <si>
    <t xml:space="preserve"> 　　14</t>
  </si>
  <si>
    <t>昭和６年</t>
  </si>
  <si>
    <t>　２</t>
  </si>
  <si>
    <t>　３</t>
  </si>
  <si>
    <t>　４</t>
  </si>
  <si>
    <t>　６</t>
  </si>
  <si>
    <t>　７</t>
  </si>
  <si>
    <t>　８</t>
  </si>
  <si>
    <t>　９</t>
  </si>
  <si>
    <t xml:space="preserve"> 10</t>
  </si>
  <si>
    <t xml:space="preserve"> 12</t>
  </si>
  <si>
    <t xml:space="preserve"> 13</t>
  </si>
  <si>
    <t>41　　米及び麦の10アール当たり収穫量　</t>
  </si>
  <si>
    <t xml:space="preserve">       17</t>
  </si>
  <si>
    <t xml:space="preserve">       15</t>
  </si>
  <si>
    <t xml:space="preserve">       16</t>
  </si>
  <si>
    <t xml:space="preserve"> 　　15</t>
  </si>
  <si>
    <r>
      <t xml:space="preserve"> 　　17</t>
    </r>
  </si>
  <si>
    <t xml:space="preserve">兼 業 </t>
  </si>
  <si>
    <t>世 帯 員</t>
  </si>
  <si>
    <t xml:space="preserve"> 17</t>
  </si>
  <si>
    <t>17</t>
  </si>
  <si>
    <t xml:space="preserve">   岡 山 市</t>
  </si>
  <si>
    <t xml:space="preserve">   倉 敷 市</t>
  </si>
  <si>
    <t xml:space="preserve"> 　津 山 市</t>
  </si>
  <si>
    <t xml:space="preserve"> 　玉 野 市</t>
  </si>
  <si>
    <t xml:space="preserve"> 　笠 岡 市</t>
  </si>
  <si>
    <t xml:space="preserve"> 　井 原 市</t>
  </si>
  <si>
    <t xml:space="preserve"> 　総 社 市</t>
  </si>
  <si>
    <t xml:space="preserve"> 　高 梁 市</t>
  </si>
  <si>
    <t xml:space="preserve"> 　新 見 市</t>
  </si>
  <si>
    <t xml:space="preserve"> 　備 前 市</t>
  </si>
  <si>
    <t xml:space="preserve"> 　御 津 町</t>
  </si>
  <si>
    <t xml:space="preserve"> 　建 部 町</t>
  </si>
  <si>
    <t xml:space="preserve"> 　瀬 戸 町</t>
  </si>
  <si>
    <t xml:space="preserve"> 　山 陽 町</t>
  </si>
  <si>
    <t xml:space="preserve"> 　赤 坂 町</t>
  </si>
  <si>
    <t xml:space="preserve"> 　熊 山 町</t>
  </si>
  <si>
    <t xml:space="preserve"> 　吉 井 町</t>
  </si>
  <si>
    <t xml:space="preserve"> 　日 生 町</t>
  </si>
  <si>
    <t xml:space="preserve"> 　吉 永 町</t>
  </si>
  <si>
    <t xml:space="preserve"> 　佐 伯 町</t>
  </si>
  <si>
    <t xml:space="preserve"> 　和 気 町</t>
  </si>
  <si>
    <t xml:space="preserve"> 　灘 崎 町</t>
  </si>
  <si>
    <t xml:space="preserve"> 　早 島 町</t>
  </si>
  <si>
    <t xml:space="preserve"> 　山 手 村</t>
  </si>
  <si>
    <t xml:space="preserve"> 　清 音 村</t>
  </si>
  <si>
    <t xml:space="preserve"> 　船 穂 町</t>
  </si>
  <si>
    <t xml:space="preserve"> 　金 光 町</t>
  </si>
  <si>
    <t xml:space="preserve"> 　鴨 方 町</t>
  </si>
  <si>
    <t xml:space="preserve"> 　寄 島 町</t>
  </si>
  <si>
    <t xml:space="preserve"> 　里 庄 町</t>
  </si>
  <si>
    <r>
      <t xml:space="preserve"> </t>
    </r>
    <r>
      <rPr>
        <sz val="9"/>
        <rFont val="ＭＳ ゴシック"/>
        <family val="3"/>
      </rPr>
      <t xml:space="preserve">    -</t>
    </r>
  </si>
  <si>
    <t>資料：県統計管理課</t>
  </si>
  <si>
    <t xml:space="preserve">                                     38　市町村別農家数，農家人口　　　</t>
  </si>
  <si>
    <t>市 町 村</t>
  </si>
  <si>
    <t>耕  作
放棄地</t>
  </si>
  <si>
    <t>就　　　業　　　状　　　態　　　別</t>
  </si>
  <si>
    <t xml:space="preserve"> 　矢 掛 町</t>
  </si>
  <si>
    <t xml:space="preserve"> 　美 星 町</t>
  </si>
  <si>
    <t xml:space="preserve"> 　芳 井 町</t>
  </si>
  <si>
    <t xml:space="preserve"> 　真 備 町</t>
  </si>
  <si>
    <t xml:space="preserve"> 　北 房 町</t>
  </si>
  <si>
    <t xml:space="preserve"> 　大 佐 町</t>
  </si>
  <si>
    <t xml:space="preserve"> 　神 郷 町</t>
  </si>
  <si>
    <t xml:space="preserve"> 　哲 多 町</t>
  </si>
  <si>
    <t xml:space="preserve"> 　哲 西 町</t>
  </si>
  <si>
    <t xml:space="preserve"> 　勝 山 町</t>
  </si>
  <si>
    <t xml:space="preserve"> 　落 合 町</t>
  </si>
  <si>
    <t xml:space="preserve"> 　湯 原 町</t>
  </si>
  <si>
    <t xml:space="preserve"> 　久 世 町</t>
  </si>
  <si>
    <t xml:space="preserve"> 　美 甘 村</t>
  </si>
  <si>
    <t xml:space="preserve"> 　新 庄 村</t>
  </si>
  <si>
    <t xml:space="preserve"> 　川 上 村</t>
  </si>
  <si>
    <t xml:space="preserve"> 　八 束 村</t>
  </si>
  <si>
    <t xml:space="preserve"> 　中 和 村</t>
  </si>
  <si>
    <t xml:space="preserve"> 　加 茂 町</t>
  </si>
  <si>
    <t xml:space="preserve"> 　富　  村</t>
  </si>
  <si>
    <t xml:space="preserve"> 　奥 津 町</t>
  </si>
  <si>
    <t xml:space="preserve"> 　上齋原村</t>
  </si>
  <si>
    <t xml:space="preserve"> 　阿 波 村</t>
  </si>
  <si>
    <t xml:space="preserve"> 　鏡 野 町</t>
  </si>
  <si>
    <t xml:space="preserve"> 　勝 田 町</t>
  </si>
  <si>
    <t xml:space="preserve"> 　勝 央 町</t>
  </si>
  <si>
    <t xml:space="preserve"> 　奈 義 町</t>
  </si>
  <si>
    <t xml:space="preserve"> 　勝 北 町</t>
  </si>
  <si>
    <t xml:space="preserve"> 　大 原 町</t>
  </si>
  <si>
    <t xml:space="preserve"> 　東粟倉村</t>
  </si>
  <si>
    <t xml:space="preserve"> 　西粟倉村</t>
  </si>
  <si>
    <t xml:space="preserve"> 　美 作 町</t>
  </si>
  <si>
    <t xml:space="preserve"> 　作 東 町</t>
  </si>
  <si>
    <t xml:space="preserve"> 　英 田 町</t>
  </si>
  <si>
    <t xml:space="preserve"> 　中 央 町</t>
  </si>
  <si>
    <t xml:space="preserve"> 　旭　　町</t>
  </si>
  <si>
    <t xml:space="preserve"> 　久米南町</t>
  </si>
  <si>
    <t xml:space="preserve"> 　久 米 町</t>
  </si>
  <si>
    <t xml:space="preserve"> 　柵 原 町</t>
  </si>
  <si>
    <t xml:space="preserve">                             ５　　農　　　林　　　　</t>
  </si>
  <si>
    <t xml:space="preserve"> 及び経営耕地面積　</t>
  </si>
  <si>
    <t>平成７・１２・１７年</t>
  </si>
  <si>
    <t>（単位　農家数　戸，農家人口　人，面積　ha）</t>
  </si>
  <si>
    <t>総経営      耕地面積</t>
  </si>
  <si>
    <t>耕  作
放棄地</t>
  </si>
  <si>
    <r>
      <t xml:space="preserve"> 及び経営耕地面積</t>
    </r>
    <r>
      <rPr>
        <sz val="12"/>
        <rFont val="ＭＳ 明朝"/>
        <family val="1"/>
      </rPr>
      <t>（つづき）</t>
    </r>
  </si>
  <si>
    <t>昭和元～平成１８年</t>
  </si>
  <si>
    <r>
      <t xml:space="preserve"> 　　18</t>
    </r>
  </si>
  <si>
    <t xml:space="preserve"> 　　18</t>
  </si>
  <si>
    <t>昭和６～平成１８年</t>
  </si>
  <si>
    <t xml:space="preserve"> 18</t>
  </si>
  <si>
    <t>･･･</t>
  </si>
  <si>
    <t>平成１４～１８年</t>
  </si>
  <si>
    <t xml:space="preserve"> 平 成 14 年</t>
  </si>
  <si>
    <t xml:space="preserve">       18</t>
  </si>
  <si>
    <t>　　岡 山 市</t>
  </si>
  <si>
    <t>　　倉 敷 市</t>
  </si>
  <si>
    <t xml:space="preserve">平成１４～１８年   </t>
  </si>
  <si>
    <r>
      <t xml:space="preserve"> 平成14年</t>
    </r>
  </si>
  <si>
    <t>…</t>
  </si>
  <si>
    <t>X</t>
  </si>
  <si>
    <t>…</t>
  </si>
  <si>
    <t>平成１４～１８年</t>
  </si>
  <si>
    <t xml:space="preserve"> 平成14年</t>
  </si>
  <si>
    <t xml:space="preserve"> 　　18</t>
  </si>
  <si>
    <t xml:space="preserve"> 　　18</t>
  </si>
  <si>
    <t>平成１４～１８年</t>
  </si>
  <si>
    <t>(単位　年次：億円　　市町村別：千万円)</t>
  </si>
  <si>
    <t>58　　農林水産業</t>
  </si>
  <si>
    <t xml:space="preserve">                                                                                            農林水産業　　59　　　　　　　　</t>
  </si>
  <si>
    <t>総農家数</t>
  </si>
  <si>
    <t>総　数</t>
  </si>
  <si>
    <t>総農家の世帯員数</t>
  </si>
  <si>
    <t>6０　　農林水産業</t>
  </si>
  <si>
    <t xml:space="preserve">                                                                                            農林水産業　　6１　　　　　　　　</t>
  </si>
  <si>
    <t>62　　農林水産業</t>
  </si>
  <si>
    <t>農林水産業　 63</t>
  </si>
  <si>
    <t>64　　農林水産業</t>
  </si>
  <si>
    <t>農林水産業　　65</t>
  </si>
  <si>
    <t>66    農林水産業</t>
  </si>
  <si>
    <t>　農林水産業    67</t>
  </si>
  <si>
    <t>68    農林水産業</t>
  </si>
  <si>
    <t>農林水産業    71</t>
  </si>
  <si>
    <t>72　　農林水産業</t>
  </si>
  <si>
    <t>69     農林水産業</t>
  </si>
  <si>
    <t xml:space="preserve">70     農林水産業    </t>
  </si>
  <si>
    <t>…</t>
  </si>
  <si>
    <t>…</t>
  </si>
  <si>
    <t>…</t>
  </si>
  <si>
    <t>ﾎ</t>
  </si>
  <si>
    <t>平成15年</t>
  </si>
  <si>
    <t>（平15.2.1）</t>
  </si>
  <si>
    <t>（平16.2.1）</t>
  </si>
  <si>
    <t>（平17.2.1）</t>
  </si>
  <si>
    <t>（平18.2.1）</t>
  </si>
  <si>
    <t>（平19.2.1）</t>
  </si>
  <si>
    <t>x</t>
  </si>
  <si>
    <t>　　3 ラウンドのため、計と内訳は一致しない。</t>
  </si>
  <si>
    <t>　　岡 山 市</t>
  </si>
  <si>
    <t>　　倉 敷 市</t>
  </si>
  <si>
    <t>　　津 山 市</t>
  </si>
  <si>
    <t>　　玉 野 市</t>
  </si>
  <si>
    <t>　　笠 岡 市</t>
  </si>
  <si>
    <t>　　井 原 市</t>
  </si>
  <si>
    <t>　　総 社 市</t>
  </si>
  <si>
    <t>　　高 梁 市</t>
  </si>
  <si>
    <t>　　新 見 市</t>
  </si>
  <si>
    <t>　　備 前 市</t>
  </si>
  <si>
    <t>　農林水産業　　73</t>
  </si>
  <si>
    <t>　16</t>
  </si>
  <si>
    <t>　17</t>
  </si>
  <si>
    <t>　18</t>
  </si>
  <si>
    <t>　19</t>
  </si>
  <si>
    <t>注）1 「畜産基本調査」（平成15年）、「畜産統計調査」（平成16～18年の乳用牛及び肉用牛）の結果による。</t>
  </si>
  <si>
    <t>平成１５～１９年</t>
  </si>
  <si>
    <t xml:space="preserve">                                  38　市町村別総農家数，総農家の世帯員数</t>
  </si>
  <si>
    <t xml:space="preserve">
自給的
農　家
</t>
  </si>
  <si>
    <t>平成  ７　年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</si>
</sst>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_ * #\ ##0.0;_ &quot;△&quot;* #\ ##0.0;_ * &quot;-&quot;;_ @_ "/>
    <numFmt numFmtId="178" formatCode="_ * #\ ##0\ \ ;_ &quot;△&quot;* #\ ##0\ \ ;_ * &quot;-&quot;;_ @_ "/>
    <numFmt numFmtId="179" formatCode="_ * #\ ##0\ \ \ \ \ \ ;_ &quot;△&quot;* #\ ##0\ \ ;_ * &quot;-&quot;;_ @_ "/>
    <numFmt numFmtId="180" formatCode="_ * #\ ##0.0\ \ \ \ ;_ &quot;△&quot;* #\ ##0.0;_ * &quot;-&quot;;_ @_ "/>
    <numFmt numFmtId="181" formatCode="_ * #\ ##0\ \ \ \ \ \ ;_ &quot;△&quot;* #\ ##0\ \ ;_ * &quot;-&quot;\ ;_ @_ "/>
    <numFmt numFmtId="182" formatCode="_ * #\ ##0\ ;_ &quot;△&quot;* #\ ##0\ ;_ * &quot;-&quot;\ ;_ @_ "/>
    <numFmt numFmtId="183" formatCode="_ * #\ ##0\ ;_ &quot;△&quot;* #\ ##0\ ;_ &quot;-&quot;\ ;_ @_ "/>
    <numFmt numFmtId="184" formatCode="_ * #\ ##0\ ;_ &quot;△&quot;* #\ ##0\ ;_ * &quot;-&quot;\ ;_ @\ "/>
    <numFmt numFmtId="185" formatCode="0\-"/>
    <numFmt numFmtId="186" formatCode="0\ "/>
    <numFmt numFmtId="187" formatCode="#,##0.0;[Red]\-#,##0.0"/>
    <numFmt numFmtId="188" formatCode="[&lt;=999]000;000\-00"/>
    <numFmt numFmtId="189" formatCode="* #\ ###\ ##0;_ &quot;△&quot;* #\ ###\ ##0;_ * &quot;-&quot;;_ @_ "/>
    <numFmt numFmtId="190" formatCode="_ * #\ ##0.00;_ &quot;△&quot;* #\ ##0.00;_ * &quot;-&quot;;_ @_ "/>
    <numFmt numFmtId="191" formatCode="* #\ ##0.0;&quot;△&quot;* #\ ##0.0;_ * &quot;-&quot;;_ @_ "/>
    <numFmt numFmtId="192" formatCode="_ * #\ ##0;_ &quot;△&quot;* #\ ##0;_ * &quot;0&quot;;_ @_ "/>
    <numFmt numFmtId="193" formatCode="#\ ###\ ##0"/>
    <numFmt numFmtId="194" formatCode="_ * #\ ##0;_ &quot;△&quot;* _ @_ "/>
    <numFmt numFmtId="195" formatCode="###\ ##0"/>
    <numFmt numFmtId="196" formatCode="*##\ ###\ ##0;_ &quot;△&quot;* #\ ##0;_ * &quot;-&quot;;_ @_ "/>
    <numFmt numFmtId="197" formatCode="* ###\ ##0;_ &quot;△&quot;* #\ ##0;_ * &quot;-&quot;;_ @_ "/>
    <numFmt numFmtId="198" formatCode="* #\ ###\ ##0;_ &quot;△&quot;* #\ ##0;_ * &quot;-&quot;;_ @_ "/>
    <numFmt numFmtId="199" formatCode="_ * #\ ##0_ ;_ &quot;△&quot;* #\ ##0_ ;_ * &quot;-&quot;_ ;_ @_ "/>
    <numFmt numFmtId="200" formatCode="_ * #\ ##0.0_ ;_ &quot;△&quot;* #\ ##0.0_ ;_ * &quot;-&quot;_ ;_ @_ "/>
    <numFmt numFmtId="201" formatCode="_ * #\ ##0.00_ ;_ &quot;△&quot;* #\ ##0.00_ ;_ * &quot;-&quot;_ ;_ @_ "/>
    <numFmt numFmtId="202" formatCode="_ * #\ ##0;_ &quot;△&quot;* #\ ##0;_ * &quot;-&quot;\ ;_ @\ "/>
    <numFmt numFmtId="203" formatCode="_ * #\ ##0.0;_ &quot;△&quot;* #\ ##0.0;_ * &quot;-&quot;_ ;_ @_ "/>
    <numFmt numFmtId="204" formatCode="0\ 000\ "/>
    <numFmt numFmtId="205" formatCode="0\ 000.0\ "/>
    <numFmt numFmtId="206" formatCode="0.0_ "/>
    <numFmt numFmtId="207" formatCode="0.0_);[Red]\(0.0\)"/>
    <numFmt numFmtId="208" formatCode="_ * #\ ###\ ##0;_ &quot;△&quot;* #\ ###\ ##0;_ * &quot;-&quot;;_ @\ "/>
    <numFmt numFmtId="209" formatCode="_ * #\ ###\ ##0.00;_ &quot;△&quot;* #\ ###\ ##0.00;_ * &quot;-&quot;;_ @\ "/>
    <numFmt numFmtId="210" formatCode="_ * #\ ###\ ##0.0;_ &quot;△&quot;* #\ ###\ ##0.0;_ * &quot;-&quot;;_ @\ "/>
    <numFmt numFmtId="211" formatCode="_ * #\ ##0;_ &quot;△&quot;* #\ ##0;_ * &quot;-&quot;;_ @\ "/>
    <numFmt numFmtId="212" formatCode="_ * #\ ##0.0;_ &quot;△&quot;* #\ ##0.0;_ * &quot;-&quot;;_ @\ "/>
    <numFmt numFmtId="213" formatCode="_ * #,##0.0_ ;_ * \-#,##0.0_ ;_ * &quot;-&quot;?_ ;_ @_ "/>
    <numFmt numFmtId="214" formatCode="#,##0\ \ "/>
    <numFmt numFmtId="215" formatCode="#,##0\ "/>
    <numFmt numFmtId="216" formatCode="0_);[Red]\(0\)"/>
    <numFmt numFmtId="217" formatCode="#,##0_ "/>
    <numFmt numFmtId="218" formatCode="#\ ##0"/>
    <numFmt numFmtId="219" formatCode="###\ ##0;@"/>
    <numFmt numFmtId="220" formatCode="\(#\ ##0\)"/>
    <numFmt numFmtId="221" formatCode="0.0000000000000000000000000_ "/>
    <numFmt numFmtId="222" formatCode="_ * #.0\ ##0;_ &quot;△&quot;* #.0\ ##0;_ * &quot;-&quot;;_ @_ "/>
    <numFmt numFmtId="223" formatCode="_ * #.\ ##0;_ &quot;△&quot;* #.\ ##0;_ * &quot;-&quot;;_ @_ "/>
    <numFmt numFmtId="224" formatCode="_ * .\ ##0;_ &quot;△&quot;* .\ ##0;_ * &quot;-&quot;;_ @_ⴆ"/>
    <numFmt numFmtId="225" formatCode="_ * .\ ##;_ &quot;△&quot;* .\ ##;_ * &quot;-&quot;;_ @_ⴆ"/>
    <numFmt numFmtId="226" formatCode="_ * .\ #;_ &quot;△&quot;* .\ #;_ * &quot;-&quot;;_ @_ⴆ"/>
    <numFmt numFmtId="227" formatCode="_ * \ ;_ &quot;△&quot;* \ ;_ * &quot;-&quot;;_ @_ⴆ"/>
  </numFmts>
  <fonts count="60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ＨＧｺﾞｼｯｸE-PRO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9"/>
      <name val="ＨＧｺﾞｼｯｸE-PRO"/>
      <family val="3"/>
    </font>
    <font>
      <sz val="6"/>
      <name val="ＭＳ ゴシック"/>
      <family val="3"/>
    </font>
    <font>
      <sz val="7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22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b/>
      <sz val="9"/>
      <name val="ＭＳ 明朝"/>
      <family val="1"/>
    </font>
    <font>
      <strike/>
      <sz val="6"/>
      <color indexed="10"/>
      <name val="ＭＳ 明朝"/>
      <family val="1"/>
    </font>
    <font>
      <sz val="7.5"/>
      <name val="ＭＳ 明朝"/>
      <family val="1"/>
    </font>
    <font>
      <sz val="9"/>
      <color indexed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182" fontId="11" fillId="0" borderId="0" xfId="0" applyNumberFormat="1" applyFont="1" applyAlignment="1">
      <alignment vertical="center"/>
    </xf>
    <xf numFmtId="49" fontId="1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right" vertical="center"/>
    </xf>
    <xf numFmtId="178" fontId="11" fillId="0" borderId="0" xfId="0" applyNumberFormat="1" applyFont="1" applyAlignment="1" quotePrefix="1">
      <alignment vertical="center"/>
    </xf>
    <xf numFmtId="17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5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49" fontId="9" fillId="0" borderId="12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8" fontId="11" fillId="0" borderId="0" xfId="0" applyNumberFormat="1" applyFont="1" applyFill="1" applyAlignment="1" quotePrefix="1">
      <alignment vertical="center"/>
    </xf>
    <xf numFmtId="178" fontId="11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214" fontId="11" fillId="0" borderId="0" xfId="0" applyNumberFormat="1" applyFont="1" applyFill="1" applyAlignment="1" quotePrefix="1">
      <alignment horizontal="right" vertical="center"/>
    </xf>
    <xf numFmtId="215" fontId="11" fillId="0" borderId="0" xfId="0" applyNumberFormat="1" applyFont="1" applyFill="1" applyAlignment="1" quotePrefix="1">
      <alignment horizontal="right"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11" fillId="0" borderId="16" xfId="0" applyFont="1" applyBorder="1" applyAlignment="1">
      <alignment/>
    </xf>
    <xf numFmtId="0" fontId="8" fillId="0" borderId="0" xfId="0" applyFont="1" applyBorder="1" applyAlignment="1">
      <alignment/>
    </xf>
    <xf numFmtId="1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 quotePrefix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 quotePrefix="1">
      <alignment vertical="center"/>
    </xf>
    <xf numFmtId="214" fontId="0" fillId="0" borderId="0" xfId="0" applyNumberFormat="1" applyFont="1" applyFill="1" applyAlignment="1" quotePrefix="1">
      <alignment horizontal="right"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quotePrefix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82" fontId="11" fillId="0" borderId="14" xfId="0" applyNumberFormat="1" applyFont="1" applyFill="1" applyBorder="1" applyAlignment="1">
      <alignment vertical="center"/>
    </xf>
    <xf numFmtId="182" fontId="11" fillId="0" borderId="14" xfId="0" applyNumberFormat="1" applyFont="1" applyFill="1" applyBorder="1" applyAlignment="1">
      <alignment horizontal="right" vertical="center"/>
    </xf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215" fontId="0" fillId="0" borderId="0" xfId="0" applyNumberFormat="1" applyFont="1" applyFill="1" applyAlignment="1" quotePrefix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6" fontId="0" fillId="0" borderId="0" xfId="0" applyNumberFormat="1" applyFont="1" applyAlignment="1">
      <alignment horizontal="right" vertical="center"/>
    </xf>
    <xf numFmtId="186" fontId="0" fillId="0" borderId="0" xfId="0" applyNumberFormat="1" applyFont="1" applyAlignment="1" quotePrefix="1">
      <alignment horizontal="right" vertical="center"/>
    </xf>
    <xf numFmtId="186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2" xfId="0" applyFont="1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6" fontId="11" fillId="0" borderId="18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98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8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198" fontId="0" fillId="0" borderId="0" xfId="0" applyNumberFormat="1" applyFont="1" applyFill="1" applyAlignment="1">
      <alignment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1" fillId="0" borderId="12" xfId="0" applyFont="1" applyFill="1" applyBorder="1" applyAlignment="1">
      <alignment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95" fontId="0" fillId="0" borderId="0" xfId="49" applyNumberFormat="1" applyFont="1" applyFill="1" applyAlignment="1">
      <alignment horizontal="right"/>
    </xf>
    <xf numFmtId="195" fontId="0" fillId="0" borderId="0" xfId="49" applyNumberFormat="1" applyFont="1" applyFill="1" applyAlignment="1">
      <alignment horizontal="right"/>
    </xf>
    <xf numFmtId="195" fontId="11" fillId="0" borderId="0" xfId="49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49" fontId="11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/>
    </xf>
    <xf numFmtId="194" fontId="0" fillId="0" borderId="0" xfId="0" applyNumberFormat="1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176" fontId="0" fillId="0" borderId="14" xfId="0" applyNumberForma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76" fontId="0" fillId="0" borderId="17" xfId="0" applyNumberForma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6" fontId="11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9" fillId="0" borderId="0" xfId="0" applyFont="1" applyAlignment="1">
      <alignment vertical="top"/>
    </xf>
    <xf numFmtId="0" fontId="0" fillId="0" borderId="10" xfId="0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0" fillId="0" borderId="18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/>
    </xf>
    <xf numFmtId="0" fontId="0" fillId="0" borderId="2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14" xfId="0" applyFont="1" applyFill="1" applyBorder="1" applyAlignment="1">
      <alignment vertical="top"/>
    </xf>
    <xf numFmtId="0" fontId="9" fillId="0" borderId="31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distributed" vertical="center"/>
    </xf>
    <xf numFmtId="179" fontId="0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distributed" vertical="center"/>
    </xf>
    <xf numFmtId="179" fontId="0" fillId="0" borderId="0" xfId="0" applyNumberFormat="1" applyFont="1" applyAlignment="1">
      <alignment horizontal="center" vertical="center"/>
    </xf>
    <xf numFmtId="0" fontId="9" fillId="0" borderId="33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9" fontId="0" fillId="0" borderId="0" xfId="0" applyNumberFormat="1" applyFont="1" applyAlignment="1" quotePrefix="1">
      <alignment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9" fillId="0" borderId="27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179" fontId="11" fillId="0" borderId="0" xfId="0" applyNumberFormat="1" applyFont="1" applyFill="1" applyAlignment="1" quotePrefix="1">
      <alignment vertical="center"/>
    </xf>
    <xf numFmtId="179" fontId="11" fillId="0" borderId="0" xfId="0" applyNumberFormat="1" applyFont="1" applyFill="1" applyAlignment="1" quotePrefix="1">
      <alignment horizontal="center" vertical="center"/>
    </xf>
    <xf numFmtId="179" fontId="0" fillId="0" borderId="0" xfId="0" applyNumberFormat="1" applyFont="1" applyFill="1" applyAlignment="1" quotePrefix="1">
      <alignment horizontal="center" vertical="center"/>
    </xf>
    <xf numFmtId="179" fontId="0" fillId="0" borderId="0" xfId="0" applyNumberFormat="1" applyFont="1" applyFill="1" applyAlignment="1" quotePrefix="1">
      <alignment vertical="center"/>
    </xf>
    <xf numFmtId="0" fontId="9" fillId="0" borderId="0" xfId="0" applyFont="1" applyAlignment="1">
      <alignment horizontal="right" vertical="top"/>
    </xf>
    <xf numFmtId="182" fontId="0" fillId="0" borderId="0" xfId="0" applyNumberFormat="1" applyFont="1" applyAlignment="1">
      <alignment horizontal="center" vertical="center"/>
    </xf>
    <xf numFmtId="0" fontId="9" fillId="0" borderId="33" xfId="0" applyFont="1" applyBorder="1" applyAlignment="1">
      <alignment horizontal="distributed" vertical="center" wrapText="1"/>
    </xf>
    <xf numFmtId="178" fontId="0" fillId="0" borderId="0" xfId="0" applyNumberFormat="1" applyFont="1" applyAlignment="1">
      <alignment horizontal="center" vertical="center"/>
    </xf>
    <xf numFmtId="178" fontId="11" fillId="0" borderId="14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11" fillId="0" borderId="0" xfId="0" applyFont="1" applyFill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11" fillId="0" borderId="18" xfId="0" applyNumberFormat="1" applyFont="1" applyFill="1" applyBorder="1" applyAlignment="1">
      <alignment horizontal="right" vertical="center"/>
    </xf>
    <xf numFmtId="176" fontId="11" fillId="0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9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right"/>
    </xf>
    <xf numFmtId="0" fontId="0" fillId="0" borderId="17" xfId="0" applyBorder="1" applyAlignment="1">
      <alignment/>
    </xf>
    <xf numFmtId="176" fontId="3" fillId="0" borderId="17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distributed" vertical="center"/>
    </xf>
    <xf numFmtId="0" fontId="15" fillId="0" borderId="20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4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19" fillId="0" borderId="19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19" fillId="0" borderId="22" xfId="0" applyFont="1" applyBorder="1" applyAlignment="1">
      <alignment horizontal="right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15" fillId="0" borderId="19" xfId="0" applyFont="1" applyBorder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top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9" fillId="0" borderId="25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0" fontId="15" fillId="0" borderId="34" xfId="0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top"/>
    </xf>
    <xf numFmtId="0" fontId="9" fillId="0" borderId="31" xfId="0" applyFont="1" applyBorder="1" applyAlignment="1">
      <alignment horizontal="distributed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9" fillId="0" borderId="35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fill" vertical="center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2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2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top"/>
    </xf>
    <xf numFmtId="0" fontId="6" fillId="0" borderId="27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16" xfId="0" applyBorder="1" applyAlignment="1">
      <alignment vertical="center"/>
    </xf>
    <xf numFmtId="0" fontId="9" fillId="0" borderId="32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9" fillId="0" borderId="3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11</xdr:row>
      <xdr:rowOff>219075</xdr:rowOff>
    </xdr:from>
    <xdr:to>
      <xdr:col>3</xdr:col>
      <xdr:colOff>647700</xdr:colOff>
      <xdr:row>12</xdr:row>
      <xdr:rowOff>47625</xdr:rowOff>
    </xdr:to>
    <xdr:sp>
      <xdr:nvSpPr>
        <xdr:cNvPr id="1" name="AutoShape 2"/>
        <xdr:cNvSpPr>
          <a:spLocks/>
        </xdr:cNvSpPr>
      </xdr:nvSpPr>
      <xdr:spPr>
        <a:xfrm rot="16200000">
          <a:off x="1847850" y="2686050"/>
          <a:ext cx="12954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219075</xdr:rowOff>
    </xdr:from>
    <xdr:to>
      <xdr:col>7</xdr:col>
      <xdr:colOff>666750</xdr:colOff>
      <xdr:row>12</xdr:row>
      <xdr:rowOff>47625</xdr:rowOff>
    </xdr:to>
    <xdr:sp>
      <xdr:nvSpPr>
        <xdr:cNvPr id="2" name="AutoShape 3"/>
        <xdr:cNvSpPr>
          <a:spLocks/>
        </xdr:cNvSpPr>
      </xdr:nvSpPr>
      <xdr:spPr>
        <a:xfrm rot="16200000">
          <a:off x="5257800" y="2686050"/>
          <a:ext cx="13049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219075</xdr:rowOff>
    </xdr:from>
    <xdr:to>
      <xdr:col>3</xdr:col>
      <xdr:colOff>647700</xdr:colOff>
      <xdr:row>12</xdr:row>
      <xdr:rowOff>47625</xdr:rowOff>
    </xdr:to>
    <xdr:sp>
      <xdr:nvSpPr>
        <xdr:cNvPr id="3" name="AutoShape 4"/>
        <xdr:cNvSpPr>
          <a:spLocks/>
        </xdr:cNvSpPr>
      </xdr:nvSpPr>
      <xdr:spPr>
        <a:xfrm rot="16200000">
          <a:off x="1847850" y="2686050"/>
          <a:ext cx="12954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219075</xdr:rowOff>
    </xdr:from>
    <xdr:to>
      <xdr:col>7</xdr:col>
      <xdr:colOff>666750</xdr:colOff>
      <xdr:row>12</xdr:row>
      <xdr:rowOff>47625</xdr:rowOff>
    </xdr:to>
    <xdr:sp>
      <xdr:nvSpPr>
        <xdr:cNvPr id="4" name="AutoShape 5"/>
        <xdr:cNvSpPr>
          <a:spLocks/>
        </xdr:cNvSpPr>
      </xdr:nvSpPr>
      <xdr:spPr>
        <a:xfrm rot="16200000">
          <a:off x="5257800" y="2686050"/>
          <a:ext cx="13049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219075</xdr:rowOff>
    </xdr:from>
    <xdr:to>
      <xdr:col>3</xdr:col>
      <xdr:colOff>647700</xdr:colOff>
      <xdr:row>12</xdr:row>
      <xdr:rowOff>47625</xdr:rowOff>
    </xdr:to>
    <xdr:sp>
      <xdr:nvSpPr>
        <xdr:cNvPr id="5" name="AutoShape 6"/>
        <xdr:cNvSpPr>
          <a:spLocks/>
        </xdr:cNvSpPr>
      </xdr:nvSpPr>
      <xdr:spPr>
        <a:xfrm rot="16200000">
          <a:off x="1847850" y="2686050"/>
          <a:ext cx="12954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219075</xdr:rowOff>
    </xdr:from>
    <xdr:to>
      <xdr:col>7</xdr:col>
      <xdr:colOff>666750</xdr:colOff>
      <xdr:row>12</xdr:row>
      <xdr:rowOff>47625</xdr:rowOff>
    </xdr:to>
    <xdr:sp>
      <xdr:nvSpPr>
        <xdr:cNvPr id="6" name="AutoShape 7"/>
        <xdr:cNvSpPr>
          <a:spLocks/>
        </xdr:cNvSpPr>
      </xdr:nvSpPr>
      <xdr:spPr>
        <a:xfrm rot="16200000">
          <a:off x="5257800" y="2686050"/>
          <a:ext cx="13049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219075</xdr:rowOff>
    </xdr:from>
    <xdr:to>
      <xdr:col>3</xdr:col>
      <xdr:colOff>647700</xdr:colOff>
      <xdr:row>12</xdr:row>
      <xdr:rowOff>47625</xdr:rowOff>
    </xdr:to>
    <xdr:sp>
      <xdr:nvSpPr>
        <xdr:cNvPr id="7" name="AutoShape 8"/>
        <xdr:cNvSpPr>
          <a:spLocks/>
        </xdr:cNvSpPr>
      </xdr:nvSpPr>
      <xdr:spPr>
        <a:xfrm rot="16200000">
          <a:off x="1847850" y="2686050"/>
          <a:ext cx="12954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219075</xdr:rowOff>
    </xdr:from>
    <xdr:to>
      <xdr:col>7</xdr:col>
      <xdr:colOff>666750</xdr:colOff>
      <xdr:row>12</xdr:row>
      <xdr:rowOff>47625</xdr:rowOff>
    </xdr:to>
    <xdr:sp>
      <xdr:nvSpPr>
        <xdr:cNvPr id="8" name="AutoShape 9"/>
        <xdr:cNvSpPr>
          <a:spLocks/>
        </xdr:cNvSpPr>
      </xdr:nvSpPr>
      <xdr:spPr>
        <a:xfrm rot="16200000">
          <a:off x="5257800" y="2686050"/>
          <a:ext cx="13049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11</xdr:row>
      <xdr:rowOff>219075</xdr:rowOff>
    </xdr:from>
    <xdr:to>
      <xdr:col>4</xdr:col>
      <xdr:colOff>514350</xdr:colOff>
      <xdr:row>12</xdr:row>
      <xdr:rowOff>47625</xdr:rowOff>
    </xdr:to>
    <xdr:sp>
      <xdr:nvSpPr>
        <xdr:cNvPr id="1" name="AutoShape 1"/>
        <xdr:cNvSpPr>
          <a:spLocks/>
        </xdr:cNvSpPr>
      </xdr:nvSpPr>
      <xdr:spPr>
        <a:xfrm rot="16200000">
          <a:off x="1400175" y="2686050"/>
          <a:ext cx="17240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11</xdr:row>
      <xdr:rowOff>219075</xdr:rowOff>
    </xdr:from>
    <xdr:to>
      <xdr:col>4</xdr:col>
      <xdr:colOff>514350</xdr:colOff>
      <xdr:row>12</xdr:row>
      <xdr:rowOff>47625</xdr:rowOff>
    </xdr:to>
    <xdr:sp>
      <xdr:nvSpPr>
        <xdr:cNvPr id="2" name="AutoShape 2"/>
        <xdr:cNvSpPr>
          <a:spLocks/>
        </xdr:cNvSpPr>
      </xdr:nvSpPr>
      <xdr:spPr>
        <a:xfrm rot="16200000">
          <a:off x="1400175" y="2686050"/>
          <a:ext cx="17240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9"/>
  <sheetViews>
    <sheetView zoomScalePageLayoutView="0" workbookViewId="0" topLeftCell="A1">
      <selection activeCell="A12" sqref="A12"/>
    </sheetView>
  </sheetViews>
  <sheetFormatPr defaultColWidth="9.00390625" defaultRowHeight="12"/>
  <cols>
    <col min="1" max="1" width="12.875" style="139" customWidth="1"/>
    <col min="2" max="2" width="9.125" style="139" customWidth="1"/>
    <col min="3" max="5" width="9.00390625" style="139" customWidth="1"/>
    <col min="6" max="6" width="7.875" style="139" customWidth="1"/>
    <col min="7" max="7" width="9.00390625" style="139" customWidth="1"/>
    <col min="8" max="8" width="10.125" style="139" customWidth="1"/>
    <col min="9" max="9" width="10.625" style="139" customWidth="1"/>
    <col min="10" max="11" width="10.50390625" style="139" customWidth="1"/>
    <col min="12" max="12" width="11.125" style="139" customWidth="1"/>
    <col min="13" max="14" width="8.875" style="139" customWidth="1"/>
    <col min="15" max="15" width="11.375" style="139" customWidth="1"/>
    <col min="16" max="16" width="8.375" style="139" customWidth="1"/>
    <col min="17" max="17" width="13.875" style="139" customWidth="1"/>
    <col min="18" max="18" width="10.00390625" style="139" customWidth="1"/>
    <col min="19" max="20" width="9.125" style="139" customWidth="1"/>
    <col min="21" max="21" width="9.375" style="139" customWidth="1"/>
    <col min="22" max="22" width="9.00390625" style="139" customWidth="1"/>
    <col min="23" max="23" width="10.125" style="139" customWidth="1"/>
    <col min="24" max="24" width="12.50390625" style="139" customWidth="1"/>
    <col min="25" max="25" width="8.375" style="139" customWidth="1"/>
    <col min="26" max="26" width="5.625" style="139" customWidth="1"/>
    <col min="27" max="16384" width="9.375" style="139" customWidth="1"/>
  </cols>
  <sheetData>
    <row r="1" spans="1:26" ht="24" customHeight="1">
      <c r="A1" s="138" t="s">
        <v>490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N1" s="242" t="s">
        <v>491</v>
      </c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138"/>
      <c r="Z1" s="138"/>
    </row>
    <row r="2" spans="1:29" ht="30" customHeight="1">
      <c r="A2" s="243" t="s">
        <v>461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140" t="s">
        <v>51</v>
      </c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2"/>
      <c r="AB2" s="142"/>
      <c r="AC2" s="142"/>
    </row>
    <row r="3" spans="1:29" ht="27.75" customHeight="1">
      <c r="A3" s="261" t="s">
        <v>537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143" t="s">
        <v>462</v>
      </c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2"/>
      <c r="AB3" s="142"/>
      <c r="AC3" s="142"/>
    </row>
    <row r="4" spans="1:29" ht="12" customHeight="1" thickBot="1">
      <c r="A4" s="144" t="s">
        <v>463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O4" s="146"/>
      <c r="P4" s="146"/>
      <c r="Q4" s="146"/>
      <c r="R4" s="146"/>
      <c r="S4" s="146"/>
      <c r="T4" s="146"/>
      <c r="U4" s="146"/>
      <c r="V4" s="146"/>
      <c r="W4" s="146"/>
      <c r="X4" s="146" t="s">
        <v>464</v>
      </c>
      <c r="Y4" s="146"/>
      <c r="Z4" s="146"/>
      <c r="AA4" s="142"/>
      <c r="AB4" s="142"/>
      <c r="AC4" s="142"/>
    </row>
    <row r="5" spans="1:27" ht="15" customHeight="1">
      <c r="A5" s="278" t="s">
        <v>52</v>
      </c>
      <c r="B5" s="280" t="s">
        <v>492</v>
      </c>
      <c r="C5" s="245"/>
      <c r="D5" s="286"/>
      <c r="E5" s="245"/>
      <c r="F5" s="246"/>
      <c r="G5" s="250"/>
      <c r="H5" s="244" t="s">
        <v>494</v>
      </c>
      <c r="I5" s="245"/>
      <c r="J5" s="245"/>
      <c r="K5" s="245"/>
      <c r="L5" s="246"/>
      <c r="M5" s="246"/>
      <c r="N5" s="246"/>
      <c r="O5" s="246"/>
      <c r="P5" s="250"/>
      <c r="Q5" s="244" t="s">
        <v>53</v>
      </c>
      <c r="R5" s="245"/>
      <c r="S5" s="245"/>
      <c r="T5" s="245"/>
      <c r="U5" s="246"/>
      <c r="V5" s="246"/>
      <c r="W5" s="246"/>
      <c r="X5" s="247" t="s">
        <v>52</v>
      </c>
      <c r="Y5" s="142"/>
      <c r="Z5" s="142"/>
      <c r="AA5" s="142"/>
    </row>
    <row r="6" spans="1:27" ht="11.25" customHeight="1">
      <c r="A6" s="279"/>
      <c r="B6" s="252" t="s">
        <v>493</v>
      </c>
      <c r="C6" s="264" t="s">
        <v>538</v>
      </c>
      <c r="D6" s="239"/>
      <c r="E6" s="148"/>
      <c r="F6" s="148"/>
      <c r="G6" s="216"/>
      <c r="H6" s="251" t="s">
        <v>54</v>
      </c>
      <c r="I6" s="272"/>
      <c r="J6" s="275"/>
      <c r="K6" s="275"/>
      <c r="L6" s="275"/>
      <c r="M6" s="275"/>
      <c r="N6" s="275"/>
      <c r="O6" s="275"/>
      <c r="P6" s="276"/>
      <c r="Q6" s="259" t="s">
        <v>465</v>
      </c>
      <c r="R6" s="147"/>
      <c r="S6" s="148"/>
      <c r="T6" s="148"/>
      <c r="U6" s="257" t="s">
        <v>56</v>
      </c>
      <c r="V6" s="257" t="s">
        <v>57</v>
      </c>
      <c r="W6" s="259" t="s">
        <v>466</v>
      </c>
      <c r="X6" s="248"/>
      <c r="Y6" s="142"/>
      <c r="Z6" s="142"/>
      <c r="AA6" s="142"/>
    </row>
    <row r="7" spans="1:27" ht="16.5" customHeight="1">
      <c r="A7" s="279"/>
      <c r="B7" s="252"/>
      <c r="C7" s="265"/>
      <c r="D7" s="255" t="s">
        <v>58</v>
      </c>
      <c r="E7" s="272" t="s">
        <v>59</v>
      </c>
      <c r="F7" s="272"/>
      <c r="G7" s="272"/>
      <c r="H7" s="252"/>
      <c r="I7" s="254" t="s">
        <v>58</v>
      </c>
      <c r="J7" s="270" t="s">
        <v>60</v>
      </c>
      <c r="K7" s="271"/>
      <c r="L7" s="272" t="s">
        <v>61</v>
      </c>
      <c r="M7" s="273"/>
      <c r="N7" s="273"/>
      <c r="O7" s="273"/>
      <c r="P7" s="271"/>
      <c r="Q7" s="274"/>
      <c r="R7" s="264" t="s">
        <v>62</v>
      </c>
      <c r="S7" s="264" t="s">
        <v>63</v>
      </c>
      <c r="T7" s="264" t="s">
        <v>64</v>
      </c>
      <c r="U7" s="258"/>
      <c r="V7" s="258"/>
      <c r="W7" s="260"/>
      <c r="X7" s="248"/>
      <c r="Y7" s="142"/>
      <c r="Z7" s="142"/>
      <c r="AA7" s="142"/>
    </row>
    <row r="8" spans="1:27" ht="16.5" customHeight="1">
      <c r="A8" s="279"/>
      <c r="B8" s="252"/>
      <c r="C8" s="265"/>
      <c r="D8" s="255"/>
      <c r="E8" s="257" t="s">
        <v>65</v>
      </c>
      <c r="F8" s="263" t="s">
        <v>66</v>
      </c>
      <c r="G8" s="263" t="s">
        <v>67</v>
      </c>
      <c r="H8" s="252"/>
      <c r="I8" s="255"/>
      <c r="J8" s="257" t="s">
        <v>68</v>
      </c>
      <c r="K8" s="257" t="s">
        <v>69</v>
      </c>
      <c r="L8" s="268" t="s">
        <v>106</v>
      </c>
      <c r="M8" s="149" t="s">
        <v>382</v>
      </c>
      <c r="N8" s="150" t="s">
        <v>383</v>
      </c>
      <c r="O8" s="268" t="s">
        <v>107</v>
      </c>
      <c r="P8" s="248" t="s">
        <v>73</v>
      </c>
      <c r="Q8" s="274"/>
      <c r="R8" s="265"/>
      <c r="S8" s="265"/>
      <c r="T8" s="265"/>
      <c r="U8" s="258"/>
      <c r="V8" s="258"/>
      <c r="W8" s="260"/>
      <c r="X8" s="248"/>
      <c r="Y8" s="142"/>
      <c r="Z8" s="142"/>
      <c r="AA8" s="142"/>
    </row>
    <row r="9" spans="1:27" ht="35.25" customHeight="1">
      <c r="A9" s="256"/>
      <c r="B9" s="253"/>
      <c r="C9" s="266"/>
      <c r="D9" s="256"/>
      <c r="E9" s="253"/>
      <c r="F9" s="253"/>
      <c r="G9" s="253"/>
      <c r="H9" s="253"/>
      <c r="I9" s="256"/>
      <c r="J9" s="253"/>
      <c r="K9" s="253"/>
      <c r="L9" s="269"/>
      <c r="M9" s="151" t="s">
        <v>74</v>
      </c>
      <c r="N9" s="151" t="s">
        <v>103</v>
      </c>
      <c r="O9" s="269"/>
      <c r="P9" s="249"/>
      <c r="Q9" s="277"/>
      <c r="R9" s="266"/>
      <c r="S9" s="266"/>
      <c r="T9" s="266"/>
      <c r="U9" s="253"/>
      <c r="V9" s="253"/>
      <c r="W9" s="249"/>
      <c r="X9" s="249"/>
      <c r="Y9" s="142"/>
      <c r="Z9" s="142"/>
      <c r="AA9" s="142"/>
    </row>
    <row r="10" spans="1:27" ht="7.5" customHeight="1">
      <c r="A10" s="152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4"/>
      <c r="Y10" s="142"/>
      <c r="Z10" s="142"/>
      <c r="AA10" s="142"/>
    </row>
    <row r="11" spans="1:27" ht="11.25">
      <c r="A11" s="155" t="s">
        <v>539</v>
      </c>
      <c r="B11" s="135">
        <v>100246</v>
      </c>
      <c r="C11" s="135">
        <v>28376</v>
      </c>
      <c r="D11" s="135">
        <v>71870</v>
      </c>
      <c r="E11" s="135">
        <v>11346</v>
      </c>
      <c r="F11" s="135">
        <v>8668</v>
      </c>
      <c r="G11" s="135">
        <v>51856</v>
      </c>
      <c r="H11" s="135">
        <v>408390</v>
      </c>
      <c r="I11" s="135">
        <v>302973</v>
      </c>
      <c r="J11" s="135">
        <v>146811</v>
      </c>
      <c r="K11" s="135">
        <v>156162</v>
      </c>
      <c r="L11" s="135">
        <v>90445</v>
      </c>
      <c r="M11" s="135">
        <v>10272</v>
      </c>
      <c r="N11" s="135">
        <v>95483</v>
      </c>
      <c r="O11" s="135">
        <v>21103</v>
      </c>
      <c r="P11" s="135">
        <v>44190</v>
      </c>
      <c r="Q11" s="156">
        <v>64226</v>
      </c>
      <c r="R11" s="156">
        <v>51649</v>
      </c>
      <c r="S11" s="135">
        <v>9160</v>
      </c>
      <c r="T11" s="135">
        <v>3417</v>
      </c>
      <c r="U11" s="135">
        <v>8238</v>
      </c>
      <c r="V11" s="135">
        <v>3059</v>
      </c>
      <c r="W11" s="135">
        <v>4665</v>
      </c>
      <c r="X11" s="157" t="s">
        <v>70</v>
      </c>
      <c r="Y11" s="127"/>
      <c r="Z11" s="142"/>
      <c r="AA11" s="142"/>
    </row>
    <row r="12" spans="1:27" ht="11.25">
      <c r="A12" s="158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57"/>
      <c r="Y12" s="127"/>
      <c r="Z12" s="142"/>
      <c r="AA12" s="142"/>
    </row>
    <row r="13" spans="1:27" ht="11.25">
      <c r="A13" s="158" t="s">
        <v>95</v>
      </c>
      <c r="B13" s="135">
        <v>90053</v>
      </c>
      <c r="C13" s="135">
        <v>27321</v>
      </c>
      <c r="D13" s="135">
        <v>62732</v>
      </c>
      <c r="E13" s="135">
        <v>12020</v>
      </c>
      <c r="F13" s="135">
        <v>4446</v>
      </c>
      <c r="G13" s="135">
        <v>46266</v>
      </c>
      <c r="H13" s="135">
        <v>363630</v>
      </c>
      <c r="I13" s="135">
        <v>262712</v>
      </c>
      <c r="J13" s="135">
        <v>127782</v>
      </c>
      <c r="K13" s="135">
        <v>134930</v>
      </c>
      <c r="L13" s="135">
        <v>87204</v>
      </c>
      <c r="M13" s="135">
        <v>6211</v>
      </c>
      <c r="N13" s="135">
        <v>85845</v>
      </c>
      <c r="O13" s="135">
        <v>17769</v>
      </c>
      <c r="P13" s="135">
        <v>34004</v>
      </c>
      <c r="Q13" s="135">
        <v>58106</v>
      </c>
      <c r="R13" s="135">
        <v>47415</v>
      </c>
      <c r="S13" s="135">
        <v>7807</v>
      </c>
      <c r="T13" s="135">
        <v>2883</v>
      </c>
      <c r="U13" s="135">
        <v>9443</v>
      </c>
      <c r="V13" s="135">
        <v>3374</v>
      </c>
      <c r="W13" s="135">
        <v>5812</v>
      </c>
      <c r="X13" s="157" t="s">
        <v>96</v>
      </c>
      <c r="Y13" s="127"/>
      <c r="Z13" s="142"/>
      <c r="AA13" s="142"/>
    </row>
    <row r="14" spans="1:27" ht="11.25">
      <c r="A14" s="158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57"/>
      <c r="Y14" s="127"/>
      <c r="Z14" s="142"/>
      <c r="AA14" s="142"/>
    </row>
    <row r="15" spans="1:27" s="163" customFormat="1" ht="11.25">
      <c r="A15" s="159" t="s">
        <v>384</v>
      </c>
      <c r="B15" s="128">
        <f aca="true" t="shared" si="0" ref="B15:K15">B17+B19</f>
        <v>81786</v>
      </c>
      <c r="C15" s="129">
        <f t="shared" si="0"/>
        <v>30077</v>
      </c>
      <c r="D15" s="132">
        <f t="shared" si="0"/>
        <v>51709</v>
      </c>
      <c r="E15" s="132">
        <f t="shared" si="0"/>
        <v>12301</v>
      </c>
      <c r="F15" s="132">
        <f t="shared" si="0"/>
        <v>4116</v>
      </c>
      <c r="G15" s="132">
        <f t="shared" si="0"/>
        <v>35292</v>
      </c>
      <c r="H15" s="132">
        <f t="shared" si="0"/>
        <v>302283</v>
      </c>
      <c r="I15" s="132">
        <f t="shared" si="0"/>
        <v>206100</v>
      </c>
      <c r="J15" s="132">
        <f t="shared" si="0"/>
        <v>100650</v>
      </c>
      <c r="K15" s="132">
        <f t="shared" si="0"/>
        <v>105450</v>
      </c>
      <c r="L15" s="214" t="s">
        <v>508</v>
      </c>
      <c r="M15" s="214" t="s">
        <v>508</v>
      </c>
      <c r="N15" s="214" t="s">
        <v>508</v>
      </c>
      <c r="O15" s="214" t="s">
        <v>508</v>
      </c>
      <c r="P15" s="214" t="s">
        <v>508</v>
      </c>
      <c r="Q15" s="130">
        <v>51733</v>
      </c>
      <c r="R15" s="214" t="s">
        <v>510</v>
      </c>
      <c r="S15" s="214" t="s">
        <v>510</v>
      </c>
      <c r="T15" s="214" t="s">
        <v>510</v>
      </c>
      <c r="U15" s="131">
        <v>9848</v>
      </c>
      <c r="V15" s="131">
        <v>3417</v>
      </c>
      <c r="W15" s="131">
        <v>10517</v>
      </c>
      <c r="X15" s="160" t="s">
        <v>385</v>
      </c>
      <c r="Y15" s="161"/>
      <c r="Z15" s="162"/>
      <c r="AA15" s="162"/>
    </row>
    <row r="16" spans="1:27" ht="11.25">
      <c r="A16" s="164"/>
      <c r="B16" s="128"/>
      <c r="C16" s="129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65"/>
      <c r="Y16" s="127"/>
      <c r="Z16" s="142"/>
      <c r="AA16" s="142"/>
    </row>
    <row r="17" spans="1:27" s="163" customFormat="1" ht="11.25">
      <c r="A17" s="166" t="s">
        <v>71</v>
      </c>
      <c r="B17" s="128">
        <f aca="true" t="shared" si="1" ref="B17:K17">SUM(B21:B25,B26:B31)</f>
        <v>38909</v>
      </c>
      <c r="C17" s="129">
        <f t="shared" si="1"/>
        <v>15635</v>
      </c>
      <c r="D17" s="132">
        <f t="shared" si="1"/>
        <v>23274</v>
      </c>
      <c r="E17" s="132">
        <f t="shared" si="1"/>
        <v>5703</v>
      </c>
      <c r="F17" s="132">
        <f t="shared" si="1"/>
        <v>1906</v>
      </c>
      <c r="G17" s="132">
        <f t="shared" si="1"/>
        <v>15665</v>
      </c>
      <c r="H17" s="132">
        <f t="shared" si="1"/>
        <v>145353</v>
      </c>
      <c r="I17" s="132">
        <f t="shared" si="1"/>
        <v>94224</v>
      </c>
      <c r="J17" s="132">
        <f t="shared" si="1"/>
        <v>45898</v>
      </c>
      <c r="K17" s="132">
        <f t="shared" si="1"/>
        <v>48326</v>
      </c>
      <c r="L17" s="214" t="s">
        <v>508</v>
      </c>
      <c r="M17" s="214" t="s">
        <v>508</v>
      </c>
      <c r="N17" s="214" t="s">
        <v>508</v>
      </c>
      <c r="O17" s="214" t="s">
        <v>508</v>
      </c>
      <c r="P17" s="214" t="s">
        <v>508</v>
      </c>
      <c r="Q17" s="130">
        <f>SUM(Q21:Q25,Q26:Q31)</f>
        <v>23552</v>
      </c>
      <c r="R17" s="214" t="s">
        <v>510</v>
      </c>
      <c r="S17" s="214" t="s">
        <v>510</v>
      </c>
      <c r="T17" s="214" t="s">
        <v>510</v>
      </c>
      <c r="U17" s="132">
        <f>SUM(U21:U25,U26:U31)</f>
        <v>4439</v>
      </c>
      <c r="V17" s="132">
        <f>SUM(V21:V25,V26:V31)</f>
        <v>1431</v>
      </c>
      <c r="W17" s="132">
        <f>SUM(W21:W25,W26:W31)</f>
        <v>5698</v>
      </c>
      <c r="X17" s="167" t="s">
        <v>71</v>
      </c>
      <c r="Y17" s="161"/>
      <c r="Z17" s="162"/>
      <c r="AA17" s="162"/>
    </row>
    <row r="18" spans="1:27" s="163" customFormat="1" ht="10.5" customHeight="1">
      <c r="A18" s="166"/>
      <c r="B18" s="128"/>
      <c r="C18" s="129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67"/>
      <c r="Y18" s="161"/>
      <c r="Z18" s="162"/>
      <c r="AA18" s="162"/>
    </row>
    <row r="19" spans="1:27" s="163" customFormat="1" ht="11.25">
      <c r="A19" s="166" t="s">
        <v>72</v>
      </c>
      <c r="B19" s="128">
        <f aca="true" t="shared" si="2" ref="B19:K19">SUM(B34:B63,B77:B137)</f>
        <v>42877</v>
      </c>
      <c r="C19" s="129">
        <f t="shared" si="2"/>
        <v>14442</v>
      </c>
      <c r="D19" s="132">
        <f t="shared" si="2"/>
        <v>28435</v>
      </c>
      <c r="E19" s="132">
        <f t="shared" si="2"/>
        <v>6598</v>
      </c>
      <c r="F19" s="132">
        <f t="shared" si="2"/>
        <v>2210</v>
      </c>
      <c r="G19" s="132">
        <f t="shared" si="2"/>
        <v>19627</v>
      </c>
      <c r="H19" s="132">
        <f t="shared" si="2"/>
        <v>156930</v>
      </c>
      <c r="I19" s="132">
        <f t="shared" si="2"/>
        <v>111876</v>
      </c>
      <c r="J19" s="132">
        <f t="shared" si="2"/>
        <v>54752</v>
      </c>
      <c r="K19" s="132">
        <f t="shared" si="2"/>
        <v>57124</v>
      </c>
      <c r="L19" s="214" t="s">
        <v>508</v>
      </c>
      <c r="M19" s="214" t="s">
        <v>508</v>
      </c>
      <c r="N19" s="214" t="s">
        <v>508</v>
      </c>
      <c r="O19" s="214" t="s">
        <v>508</v>
      </c>
      <c r="P19" s="214" t="s">
        <v>508</v>
      </c>
      <c r="Q19" s="130">
        <f>SUM(Q34:Q63,Q77:Q137)</f>
        <v>28179</v>
      </c>
      <c r="R19" s="214" t="s">
        <v>510</v>
      </c>
      <c r="S19" s="214" t="s">
        <v>510</v>
      </c>
      <c r="T19" s="214" t="s">
        <v>510</v>
      </c>
      <c r="U19" s="132">
        <f>SUM(U34:U63,U77:U137)</f>
        <v>5408</v>
      </c>
      <c r="V19" s="132">
        <f>SUM(V34:V63,V77:V137)</f>
        <v>1985</v>
      </c>
      <c r="W19" s="132">
        <f>SUM(W34:W63,W77:W137)</f>
        <v>4818</v>
      </c>
      <c r="X19" s="167" t="s">
        <v>72</v>
      </c>
      <c r="Y19" s="161"/>
      <c r="Z19" s="162"/>
      <c r="AA19" s="162"/>
    </row>
    <row r="20" spans="1:27" ht="11.25">
      <c r="A20" s="168"/>
      <c r="B20" s="133"/>
      <c r="C20" s="134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57"/>
      <c r="Y20" s="127"/>
      <c r="Z20" s="142"/>
      <c r="AA20" s="142"/>
    </row>
    <row r="21" spans="1:27" ht="11.25">
      <c r="A21" s="169" t="s">
        <v>386</v>
      </c>
      <c r="B21" s="133">
        <v>10614</v>
      </c>
      <c r="C21" s="134">
        <v>2943</v>
      </c>
      <c r="D21" s="135">
        <v>7671</v>
      </c>
      <c r="E21" s="135">
        <v>1916</v>
      </c>
      <c r="F21" s="135">
        <v>614</v>
      </c>
      <c r="G21" s="135">
        <v>5141</v>
      </c>
      <c r="H21" s="170">
        <v>40574</v>
      </c>
      <c r="I21" s="170">
        <f aca="true" t="shared" si="3" ref="I21:I31">J21+K21</f>
        <v>31166</v>
      </c>
      <c r="J21" s="170">
        <v>15106</v>
      </c>
      <c r="K21" s="170">
        <v>16060</v>
      </c>
      <c r="L21" s="191" t="s">
        <v>509</v>
      </c>
      <c r="M21" s="191" t="s">
        <v>509</v>
      </c>
      <c r="N21" s="191" t="s">
        <v>509</v>
      </c>
      <c r="O21" s="191" t="s">
        <v>509</v>
      </c>
      <c r="P21" s="191" t="s">
        <v>509</v>
      </c>
      <c r="Q21" s="135">
        <v>8804</v>
      </c>
      <c r="R21" s="191" t="s">
        <v>510</v>
      </c>
      <c r="S21" s="191" t="s">
        <v>510</v>
      </c>
      <c r="T21" s="191" t="s">
        <v>510</v>
      </c>
      <c r="U21" s="170">
        <v>1858</v>
      </c>
      <c r="V21" s="170">
        <v>449</v>
      </c>
      <c r="W21" s="135">
        <v>978</v>
      </c>
      <c r="X21" s="171" t="s">
        <v>386</v>
      </c>
      <c r="Y21" s="127"/>
      <c r="Z21" s="142"/>
      <c r="AA21" s="142"/>
    </row>
    <row r="22" spans="1:27" ht="11.25">
      <c r="A22" s="169" t="s">
        <v>387</v>
      </c>
      <c r="B22" s="133">
        <v>7011</v>
      </c>
      <c r="C22" s="134">
        <v>3452</v>
      </c>
      <c r="D22" s="135">
        <v>3559</v>
      </c>
      <c r="E22" s="135">
        <v>772</v>
      </c>
      <c r="F22" s="135">
        <v>199</v>
      </c>
      <c r="G22" s="135">
        <v>2588</v>
      </c>
      <c r="H22" s="170">
        <v>27064</v>
      </c>
      <c r="I22" s="170">
        <f t="shared" si="3"/>
        <v>15153</v>
      </c>
      <c r="J22" s="170">
        <v>7326</v>
      </c>
      <c r="K22" s="170">
        <v>7827</v>
      </c>
      <c r="L22" s="191" t="s">
        <v>509</v>
      </c>
      <c r="M22" s="191" t="s">
        <v>509</v>
      </c>
      <c r="N22" s="191" t="s">
        <v>509</v>
      </c>
      <c r="O22" s="191" t="s">
        <v>509</v>
      </c>
      <c r="P22" s="191" t="s">
        <v>509</v>
      </c>
      <c r="Q22" s="135">
        <v>3197</v>
      </c>
      <c r="R22" s="191" t="s">
        <v>510</v>
      </c>
      <c r="S22" s="191" t="s">
        <v>510</v>
      </c>
      <c r="T22" s="191" t="s">
        <v>510</v>
      </c>
      <c r="U22" s="170">
        <v>363</v>
      </c>
      <c r="V22" s="170">
        <v>178</v>
      </c>
      <c r="W22" s="135">
        <v>605</v>
      </c>
      <c r="X22" s="171" t="s">
        <v>387</v>
      </c>
      <c r="Y22" s="127"/>
      <c r="Z22" s="142"/>
      <c r="AA22" s="142"/>
    </row>
    <row r="23" spans="1:27" ht="11.25">
      <c r="A23" s="169" t="s">
        <v>388</v>
      </c>
      <c r="B23" s="133">
        <v>3743</v>
      </c>
      <c r="C23" s="134">
        <v>1166</v>
      </c>
      <c r="D23" s="135">
        <v>2577</v>
      </c>
      <c r="E23" s="135">
        <v>466</v>
      </c>
      <c r="F23" s="135">
        <v>155</v>
      </c>
      <c r="G23" s="135">
        <v>1956</v>
      </c>
      <c r="H23" s="170">
        <v>14779</v>
      </c>
      <c r="I23" s="170">
        <f t="shared" si="3"/>
        <v>10853</v>
      </c>
      <c r="J23" s="170">
        <v>5319</v>
      </c>
      <c r="K23" s="170">
        <v>5534</v>
      </c>
      <c r="L23" s="191" t="s">
        <v>509</v>
      </c>
      <c r="M23" s="191" t="s">
        <v>509</v>
      </c>
      <c r="N23" s="191" t="s">
        <v>509</v>
      </c>
      <c r="O23" s="191" t="s">
        <v>509</v>
      </c>
      <c r="P23" s="191" t="s">
        <v>509</v>
      </c>
      <c r="Q23" s="135">
        <v>2488</v>
      </c>
      <c r="R23" s="191" t="s">
        <v>510</v>
      </c>
      <c r="S23" s="191" t="s">
        <v>510</v>
      </c>
      <c r="T23" s="191" t="s">
        <v>510</v>
      </c>
      <c r="U23" s="170">
        <v>359</v>
      </c>
      <c r="V23" s="170">
        <v>178</v>
      </c>
      <c r="W23" s="135">
        <v>339</v>
      </c>
      <c r="X23" s="171" t="s">
        <v>388</v>
      </c>
      <c r="Y23" s="127"/>
      <c r="Z23" s="142"/>
      <c r="AA23" s="142"/>
    </row>
    <row r="24" spans="1:27" ht="11.25">
      <c r="A24" s="169" t="s">
        <v>389</v>
      </c>
      <c r="B24" s="133">
        <v>1315</v>
      </c>
      <c r="C24" s="134">
        <v>674</v>
      </c>
      <c r="D24" s="135">
        <v>641</v>
      </c>
      <c r="E24" s="135">
        <v>187</v>
      </c>
      <c r="F24" s="135">
        <v>82</v>
      </c>
      <c r="G24" s="135">
        <v>372</v>
      </c>
      <c r="H24" s="170">
        <v>4454</v>
      </c>
      <c r="I24" s="170">
        <f t="shared" si="3"/>
        <v>2495</v>
      </c>
      <c r="J24" s="170">
        <v>1255</v>
      </c>
      <c r="K24" s="170">
        <v>1240</v>
      </c>
      <c r="L24" s="191" t="s">
        <v>509</v>
      </c>
      <c r="M24" s="191" t="s">
        <v>509</v>
      </c>
      <c r="N24" s="191" t="s">
        <v>509</v>
      </c>
      <c r="O24" s="191" t="s">
        <v>509</v>
      </c>
      <c r="P24" s="191" t="s">
        <v>509</v>
      </c>
      <c r="Q24" s="135">
        <v>727</v>
      </c>
      <c r="R24" s="191" t="s">
        <v>510</v>
      </c>
      <c r="S24" s="191" t="s">
        <v>510</v>
      </c>
      <c r="T24" s="191" t="s">
        <v>510</v>
      </c>
      <c r="U24" s="170">
        <v>130</v>
      </c>
      <c r="V24" s="170">
        <v>60</v>
      </c>
      <c r="W24" s="135">
        <v>173</v>
      </c>
      <c r="X24" s="171" t="s">
        <v>389</v>
      </c>
      <c r="Y24" s="127"/>
      <c r="Z24" s="142"/>
      <c r="AA24" s="142"/>
    </row>
    <row r="25" spans="1:27" ht="11.25">
      <c r="A25" s="169" t="s">
        <v>390</v>
      </c>
      <c r="B25" s="133">
        <v>2218</v>
      </c>
      <c r="C25" s="134">
        <v>1526</v>
      </c>
      <c r="D25" s="135">
        <v>692</v>
      </c>
      <c r="E25" s="135">
        <v>184</v>
      </c>
      <c r="F25" s="135">
        <v>39</v>
      </c>
      <c r="G25" s="135">
        <v>469</v>
      </c>
      <c r="H25" s="170">
        <v>7626</v>
      </c>
      <c r="I25" s="170">
        <f t="shared" si="3"/>
        <v>2723</v>
      </c>
      <c r="J25" s="170">
        <v>1323</v>
      </c>
      <c r="K25" s="170">
        <v>1400</v>
      </c>
      <c r="L25" s="191" t="s">
        <v>509</v>
      </c>
      <c r="M25" s="191" t="s">
        <v>509</v>
      </c>
      <c r="N25" s="191" t="s">
        <v>509</v>
      </c>
      <c r="O25" s="191" t="s">
        <v>509</v>
      </c>
      <c r="P25" s="191" t="s">
        <v>509</v>
      </c>
      <c r="Q25" s="135">
        <v>828</v>
      </c>
      <c r="R25" s="191" t="s">
        <v>510</v>
      </c>
      <c r="S25" s="191" t="s">
        <v>510</v>
      </c>
      <c r="T25" s="191" t="s">
        <v>510</v>
      </c>
      <c r="U25" s="170">
        <v>154</v>
      </c>
      <c r="V25" s="170">
        <v>65</v>
      </c>
      <c r="W25" s="135">
        <v>1064</v>
      </c>
      <c r="X25" s="171" t="s">
        <v>390</v>
      </c>
      <c r="Y25" s="127"/>
      <c r="Z25" s="142"/>
      <c r="AA25" s="142"/>
    </row>
    <row r="26" spans="1:27" ht="11.25">
      <c r="A26" s="169" t="s">
        <v>391</v>
      </c>
      <c r="B26" s="133">
        <v>1540</v>
      </c>
      <c r="C26" s="134">
        <v>941</v>
      </c>
      <c r="D26" s="135">
        <v>599</v>
      </c>
      <c r="E26" s="135">
        <v>138</v>
      </c>
      <c r="F26" s="135">
        <v>58</v>
      </c>
      <c r="G26" s="135">
        <v>403</v>
      </c>
      <c r="H26" s="170">
        <v>5895</v>
      </c>
      <c r="I26" s="170">
        <f t="shared" si="3"/>
        <v>2475</v>
      </c>
      <c r="J26" s="170">
        <v>1201</v>
      </c>
      <c r="K26" s="170">
        <v>1274</v>
      </c>
      <c r="L26" s="191" t="s">
        <v>509</v>
      </c>
      <c r="M26" s="191" t="s">
        <v>509</v>
      </c>
      <c r="N26" s="191" t="s">
        <v>509</v>
      </c>
      <c r="O26" s="191" t="s">
        <v>509</v>
      </c>
      <c r="P26" s="191" t="s">
        <v>509</v>
      </c>
      <c r="Q26" s="135">
        <v>554</v>
      </c>
      <c r="R26" s="191" t="s">
        <v>510</v>
      </c>
      <c r="S26" s="191" t="s">
        <v>510</v>
      </c>
      <c r="T26" s="191" t="s">
        <v>510</v>
      </c>
      <c r="U26" s="170">
        <v>92</v>
      </c>
      <c r="V26" s="170">
        <v>31</v>
      </c>
      <c r="W26" s="135">
        <v>524</v>
      </c>
      <c r="X26" s="171" t="s">
        <v>391</v>
      </c>
      <c r="Y26" s="127"/>
      <c r="Z26" s="142"/>
      <c r="AA26" s="142"/>
    </row>
    <row r="27" spans="1:27" ht="11.25">
      <c r="A27" s="169" t="s">
        <v>392</v>
      </c>
      <c r="B27" s="133">
        <v>3133</v>
      </c>
      <c r="C27" s="134">
        <v>1239</v>
      </c>
      <c r="D27" s="135">
        <v>1894</v>
      </c>
      <c r="E27" s="135">
        <v>404</v>
      </c>
      <c r="F27" s="135">
        <v>193</v>
      </c>
      <c r="G27" s="135">
        <v>1297</v>
      </c>
      <c r="H27" s="170">
        <v>12241</v>
      </c>
      <c r="I27" s="170">
        <f t="shared" si="3"/>
        <v>8032</v>
      </c>
      <c r="J27" s="170">
        <v>3914</v>
      </c>
      <c r="K27" s="170">
        <v>4118</v>
      </c>
      <c r="L27" s="191" t="s">
        <v>509</v>
      </c>
      <c r="M27" s="191" t="s">
        <v>509</v>
      </c>
      <c r="N27" s="191" t="s">
        <v>509</v>
      </c>
      <c r="O27" s="191" t="s">
        <v>509</v>
      </c>
      <c r="P27" s="191" t="s">
        <v>509</v>
      </c>
      <c r="Q27" s="135">
        <v>1689</v>
      </c>
      <c r="R27" s="191" t="s">
        <v>510</v>
      </c>
      <c r="S27" s="191" t="s">
        <v>510</v>
      </c>
      <c r="T27" s="191" t="s">
        <v>510</v>
      </c>
      <c r="U27" s="170">
        <v>362</v>
      </c>
      <c r="V27" s="170">
        <v>137</v>
      </c>
      <c r="W27" s="135">
        <v>254</v>
      </c>
      <c r="X27" s="171" t="s">
        <v>392</v>
      </c>
      <c r="Y27" s="127"/>
      <c r="Z27" s="142"/>
      <c r="AA27" s="142"/>
    </row>
    <row r="28" spans="1:27" ht="11.25">
      <c r="A28" s="169" t="s">
        <v>393</v>
      </c>
      <c r="B28" s="133">
        <v>4224</v>
      </c>
      <c r="C28" s="134">
        <v>1627</v>
      </c>
      <c r="D28" s="135">
        <v>2597</v>
      </c>
      <c r="E28" s="135">
        <v>807</v>
      </c>
      <c r="F28" s="135">
        <v>291</v>
      </c>
      <c r="G28" s="135">
        <v>1499</v>
      </c>
      <c r="H28" s="170">
        <v>14086</v>
      </c>
      <c r="I28" s="170">
        <f t="shared" si="3"/>
        <v>9379</v>
      </c>
      <c r="J28" s="170">
        <v>4624</v>
      </c>
      <c r="K28" s="170">
        <v>4755</v>
      </c>
      <c r="L28" s="191" t="s">
        <v>509</v>
      </c>
      <c r="M28" s="191" t="s">
        <v>509</v>
      </c>
      <c r="N28" s="191" t="s">
        <v>509</v>
      </c>
      <c r="O28" s="191" t="s">
        <v>509</v>
      </c>
      <c r="P28" s="191" t="s">
        <v>509</v>
      </c>
      <c r="Q28" s="135">
        <v>2057</v>
      </c>
      <c r="R28" s="191" t="s">
        <v>510</v>
      </c>
      <c r="S28" s="191" t="s">
        <v>510</v>
      </c>
      <c r="T28" s="191" t="s">
        <v>510</v>
      </c>
      <c r="U28" s="170">
        <v>244</v>
      </c>
      <c r="V28" s="170">
        <v>110</v>
      </c>
      <c r="W28" s="135">
        <v>883</v>
      </c>
      <c r="X28" s="171" t="s">
        <v>393</v>
      </c>
      <c r="Y28" s="127"/>
      <c r="Z28" s="142"/>
      <c r="AA28" s="142"/>
    </row>
    <row r="29" spans="1:27" ht="11.25">
      <c r="A29" s="169" t="s">
        <v>394</v>
      </c>
      <c r="B29" s="133">
        <v>2063</v>
      </c>
      <c r="C29" s="134">
        <v>969</v>
      </c>
      <c r="D29" s="135">
        <v>1094</v>
      </c>
      <c r="E29" s="135">
        <v>281</v>
      </c>
      <c r="F29" s="135">
        <v>84</v>
      </c>
      <c r="G29" s="135">
        <v>729</v>
      </c>
      <c r="H29" s="170">
        <v>7569</v>
      </c>
      <c r="I29" s="170">
        <f t="shared" si="3"/>
        <v>4312</v>
      </c>
      <c r="J29" s="170">
        <v>2088</v>
      </c>
      <c r="K29" s="170">
        <v>2224</v>
      </c>
      <c r="L29" s="191" t="s">
        <v>509</v>
      </c>
      <c r="M29" s="191" t="s">
        <v>509</v>
      </c>
      <c r="N29" s="191" t="s">
        <v>509</v>
      </c>
      <c r="O29" s="191" t="s">
        <v>509</v>
      </c>
      <c r="P29" s="191" t="s">
        <v>509</v>
      </c>
      <c r="Q29" s="135">
        <v>838</v>
      </c>
      <c r="R29" s="191" t="s">
        <v>510</v>
      </c>
      <c r="S29" s="191" t="s">
        <v>510</v>
      </c>
      <c r="T29" s="191" t="s">
        <v>510</v>
      </c>
      <c r="U29" s="170">
        <v>99</v>
      </c>
      <c r="V29" s="170">
        <v>41</v>
      </c>
      <c r="W29" s="135">
        <v>312</v>
      </c>
      <c r="X29" s="171" t="s">
        <v>394</v>
      </c>
      <c r="Y29" s="127"/>
      <c r="Z29" s="142"/>
      <c r="AA29" s="142"/>
    </row>
    <row r="30" spans="1:27" ht="11.25">
      <c r="A30" s="169" t="s">
        <v>395</v>
      </c>
      <c r="B30" s="133">
        <v>927</v>
      </c>
      <c r="C30" s="134">
        <v>535</v>
      </c>
      <c r="D30" s="135">
        <v>392</v>
      </c>
      <c r="E30" s="135">
        <v>96</v>
      </c>
      <c r="F30" s="135">
        <v>20</v>
      </c>
      <c r="G30" s="135">
        <v>276</v>
      </c>
      <c r="H30" s="170">
        <v>3180</v>
      </c>
      <c r="I30" s="170">
        <f t="shared" si="3"/>
        <v>1546</v>
      </c>
      <c r="J30" s="170">
        <v>746</v>
      </c>
      <c r="K30" s="170">
        <v>800</v>
      </c>
      <c r="L30" s="191" t="s">
        <v>509</v>
      </c>
      <c r="M30" s="191" t="s">
        <v>509</v>
      </c>
      <c r="N30" s="191" t="s">
        <v>509</v>
      </c>
      <c r="O30" s="191" t="s">
        <v>509</v>
      </c>
      <c r="P30" s="191" t="s">
        <v>509</v>
      </c>
      <c r="Q30" s="135">
        <v>369</v>
      </c>
      <c r="R30" s="191" t="s">
        <v>510</v>
      </c>
      <c r="S30" s="191" t="s">
        <v>510</v>
      </c>
      <c r="T30" s="191" t="s">
        <v>510</v>
      </c>
      <c r="U30" s="170">
        <v>75</v>
      </c>
      <c r="V30" s="170">
        <v>21</v>
      </c>
      <c r="W30" s="135">
        <v>162</v>
      </c>
      <c r="X30" s="171" t="s">
        <v>395</v>
      </c>
      <c r="Y30" s="127"/>
      <c r="Z30" s="142"/>
      <c r="AA30" s="142"/>
    </row>
    <row r="31" spans="1:27" ht="11.25">
      <c r="A31" s="169" t="s">
        <v>102</v>
      </c>
      <c r="B31" s="133">
        <v>2121</v>
      </c>
      <c r="C31" s="134">
        <v>563</v>
      </c>
      <c r="D31" s="135">
        <v>1558</v>
      </c>
      <c r="E31" s="135">
        <v>452</v>
      </c>
      <c r="F31" s="135">
        <v>171</v>
      </c>
      <c r="G31" s="135">
        <v>935</v>
      </c>
      <c r="H31" s="170">
        <v>7885</v>
      </c>
      <c r="I31" s="170">
        <f t="shared" si="3"/>
        <v>6090</v>
      </c>
      <c r="J31" s="170">
        <v>2996</v>
      </c>
      <c r="K31" s="170">
        <v>3094</v>
      </c>
      <c r="L31" s="191" t="s">
        <v>509</v>
      </c>
      <c r="M31" s="191" t="s">
        <v>509</v>
      </c>
      <c r="N31" s="191" t="s">
        <v>509</v>
      </c>
      <c r="O31" s="191" t="s">
        <v>509</v>
      </c>
      <c r="P31" s="191" t="s">
        <v>509</v>
      </c>
      <c r="Q31" s="135">
        <v>2001</v>
      </c>
      <c r="R31" s="191" t="s">
        <v>510</v>
      </c>
      <c r="S31" s="191" t="s">
        <v>510</v>
      </c>
      <c r="T31" s="191" t="s">
        <v>510</v>
      </c>
      <c r="U31" s="170">
        <v>703</v>
      </c>
      <c r="V31" s="170">
        <v>161</v>
      </c>
      <c r="W31" s="135">
        <v>404</v>
      </c>
      <c r="X31" s="171" t="s">
        <v>102</v>
      </c>
      <c r="Y31" s="127"/>
      <c r="Z31" s="142"/>
      <c r="AA31" s="142"/>
    </row>
    <row r="32" spans="1:27" ht="11.25">
      <c r="A32" s="169"/>
      <c r="B32" s="136"/>
      <c r="C32" s="115"/>
      <c r="D32" s="137"/>
      <c r="E32" s="137"/>
      <c r="F32" s="137"/>
      <c r="G32" s="137"/>
      <c r="H32" s="137"/>
      <c r="I32" s="170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71"/>
      <c r="Y32" s="127"/>
      <c r="Z32" s="142"/>
      <c r="AA32" s="142"/>
    </row>
    <row r="33" spans="1:27" ht="11.25">
      <c r="A33" s="172" t="s">
        <v>0</v>
      </c>
      <c r="B33" s="136"/>
      <c r="C33" s="115"/>
      <c r="D33" s="137"/>
      <c r="E33" s="137"/>
      <c r="F33" s="137"/>
      <c r="G33" s="137"/>
      <c r="H33" s="137"/>
      <c r="I33" s="170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73" t="s">
        <v>0</v>
      </c>
      <c r="Y33" s="127"/>
      <c r="Z33" s="142"/>
      <c r="AA33" s="142"/>
    </row>
    <row r="34" spans="1:27" ht="11.25">
      <c r="A34" s="169" t="s">
        <v>396</v>
      </c>
      <c r="B34" s="133">
        <v>1041</v>
      </c>
      <c r="C34" s="134">
        <v>396</v>
      </c>
      <c r="D34" s="135">
        <v>645</v>
      </c>
      <c r="E34" s="135">
        <v>172</v>
      </c>
      <c r="F34" s="135">
        <v>26</v>
      </c>
      <c r="G34" s="135">
        <v>447</v>
      </c>
      <c r="H34" s="170">
        <v>3726</v>
      </c>
      <c r="I34" s="170">
        <f>J34+K34</f>
        <v>2465</v>
      </c>
      <c r="J34" s="170">
        <v>1203</v>
      </c>
      <c r="K34" s="170">
        <v>1262</v>
      </c>
      <c r="L34" s="191" t="s">
        <v>509</v>
      </c>
      <c r="M34" s="191" t="s">
        <v>509</v>
      </c>
      <c r="N34" s="191" t="s">
        <v>509</v>
      </c>
      <c r="O34" s="191" t="s">
        <v>509</v>
      </c>
      <c r="P34" s="191" t="s">
        <v>509</v>
      </c>
      <c r="Q34" s="135">
        <v>546</v>
      </c>
      <c r="R34" s="191" t="s">
        <v>510</v>
      </c>
      <c r="S34" s="191" t="s">
        <v>510</v>
      </c>
      <c r="T34" s="191" t="s">
        <v>510</v>
      </c>
      <c r="U34" s="170">
        <v>119</v>
      </c>
      <c r="V34" s="170">
        <v>39</v>
      </c>
      <c r="W34" s="135">
        <v>105</v>
      </c>
      <c r="X34" s="171" t="s">
        <v>396</v>
      </c>
      <c r="Y34" s="127"/>
      <c r="Z34" s="142"/>
      <c r="AA34" s="142"/>
    </row>
    <row r="35" spans="1:27" ht="11.25">
      <c r="A35" s="169" t="s">
        <v>397</v>
      </c>
      <c r="B35" s="133">
        <v>823</v>
      </c>
      <c r="C35" s="134">
        <v>279</v>
      </c>
      <c r="D35" s="135">
        <v>544</v>
      </c>
      <c r="E35" s="135">
        <v>145</v>
      </c>
      <c r="F35" s="135">
        <v>21</v>
      </c>
      <c r="G35" s="135">
        <v>378</v>
      </c>
      <c r="H35" s="170">
        <v>2856</v>
      </c>
      <c r="I35" s="170">
        <f>J35+K35</f>
        <v>2045</v>
      </c>
      <c r="J35" s="170">
        <v>1009</v>
      </c>
      <c r="K35" s="170">
        <v>1036</v>
      </c>
      <c r="L35" s="191" t="s">
        <v>509</v>
      </c>
      <c r="M35" s="191" t="s">
        <v>509</v>
      </c>
      <c r="N35" s="191" t="s">
        <v>509</v>
      </c>
      <c r="O35" s="191" t="s">
        <v>509</v>
      </c>
      <c r="P35" s="191" t="s">
        <v>509</v>
      </c>
      <c r="Q35" s="135">
        <v>561</v>
      </c>
      <c r="R35" s="191" t="s">
        <v>510</v>
      </c>
      <c r="S35" s="191" t="s">
        <v>510</v>
      </c>
      <c r="T35" s="191" t="s">
        <v>510</v>
      </c>
      <c r="U35" s="170">
        <v>135</v>
      </c>
      <c r="V35" s="170">
        <v>35</v>
      </c>
      <c r="W35" s="135">
        <v>108</v>
      </c>
      <c r="X35" s="171" t="s">
        <v>397</v>
      </c>
      <c r="Y35" s="127"/>
      <c r="Z35" s="142"/>
      <c r="AA35" s="142"/>
    </row>
    <row r="36" spans="1:27" ht="11.25">
      <c r="A36" s="169"/>
      <c r="B36" s="136"/>
      <c r="C36" s="115"/>
      <c r="D36" s="137"/>
      <c r="E36" s="137"/>
      <c r="F36" s="137"/>
      <c r="G36" s="137"/>
      <c r="H36" s="137"/>
      <c r="I36" s="170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71"/>
      <c r="Y36" s="127"/>
      <c r="Z36" s="142"/>
      <c r="AA36" s="142"/>
    </row>
    <row r="37" spans="1:27" ht="11.25">
      <c r="A37" s="172" t="s">
        <v>1</v>
      </c>
      <c r="B37" s="136"/>
      <c r="C37" s="115"/>
      <c r="D37" s="137"/>
      <c r="E37" s="137"/>
      <c r="F37" s="137"/>
      <c r="G37" s="137"/>
      <c r="H37" s="137"/>
      <c r="I37" s="170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73" t="s">
        <v>1</v>
      </c>
      <c r="Y37" s="127"/>
      <c r="Z37" s="142"/>
      <c r="AA37" s="142"/>
    </row>
    <row r="38" spans="1:27" ht="11.25">
      <c r="A38" s="169" t="s">
        <v>398</v>
      </c>
      <c r="B38" s="133">
        <v>807</v>
      </c>
      <c r="C38" s="134">
        <v>270</v>
      </c>
      <c r="D38" s="135">
        <v>537</v>
      </c>
      <c r="E38" s="135">
        <v>141</v>
      </c>
      <c r="F38" s="135">
        <v>42</v>
      </c>
      <c r="G38" s="135">
        <v>354</v>
      </c>
      <c r="H38" s="170">
        <v>2832</v>
      </c>
      <c r="I38" s="170">
        <f>J38+K38</f>
        <v>2018</v>
      </c>
      <c r="J38" s="170">
        <v>973</v>
      </c>
      <c r="K38" s="170">
        <v>1045</v>
      </c>
      <c r="L38" s="191" t="s">
        <v>509</v>
      </c>
      <c r="M38" s="191" t="s">
        <v>509</v>
      </c>
      <c r="N38" s="191" t="s">
        <v>509</v>
      </c>
      <c r="O38" s="191" t="s">
        <v>509</v>
      </c>
      <c r="P38" s="191" t="s">
        <v>509</v>
      </c>
      <c r="Q38" s="135">
        <v>525</v>
      </c>
      <c r="R38" s="191" t="s">
        <v>510</v>
      </c>
      <c r="S38" s="191" t="s">
        <v>510</v>
      </c>
      <c r="T38" s="191" t="s">
        <v>510</v>
      </c>
      <c r="U38" s="170">
        <v>137</v>
      </c>
      <c r="V38" s="170">
        <v>43</v>
      </c>
      <c r="W38" s="135">
        <v>69</v>
      </c>
      <c r="X38" s="171" t="s">
        <v>398</v>
      </c>
      <c r="Y38" s="127"/>
      <c r="Z38" s="142"/>
      <c r="AA38" s="142"/>
    </row>
    <row r="39" spans="1:27" ht="11.25">
      <c r="A39" s="169" t="s">
        <v>399</v>
      </c>
      <c r="B39" s="133">
        <v>912</v>
      </c>
      <c r="C39" s="134">
        <v>232</v>
      </c>
      <c r="D39" s="135">
        <v>680</v>
      </c>
      <c r="E39" s="135">
        <v>177</v>
      </c>
      <c r="F39" s="135">
        <v>107</v>
      </c>
      <c r="G39" s="135">
        <v>396</v>
      </c>
      <c r="H39" s="170">
        <v>3359</v>
      </c>
      <c r="I39" s="170">
        <f>J39+K39</f>
        <v>2659</v>
      </c>
      <c r="J39" s="170">
        <v>1284</v>
      </c>
      <c r="K39" s="170">
        <v>1375</v>
      </c>
      <c r="L39" s="191" t="s">
        <v>509</v>
      </c>
      <c r="M39" s="191" t="s">
        <v>509</v>
      </c>
      <c r="N39" s="191" t="s">
        <v>509</v>
      </c>
      <c r="O39" s="191" t="s">
        <v>509</v>
      </c>
      <c r="P39" s="191" t="s">
        <v>509</v>
      </c>
      <c r="Q39" s="135">
        <v>665</v>
      </c>
      <c r="R39" s="191" t="s">
        <v>510</v>
      </c>
      <c r="S39" s="191" t="s">
        <v>510</v>
      </c>
      <c r="T39" s="191" t="s">
        <v>510</v>
      </c>
      <c r="U39" s="170">
        <v>128</v>
      </c>
      <c r="V39" s="170">
        <v>64</v>
      </c>
      <c r="W39" s="135">
        <v>109</v>
      </c>
      <c r="X39" s="171" t="s">
        <v>399</v>
      </c>
      <c r="Y39" s="127"/>
      <c r="Z39" s="142"/>
      <c r="AA39" s="142"/>
    </row>
    <row r="40" spans="1:27" ht="11.25">
      <c r="A40" s="169" t="s">
        <v>400</v>
      </c>
      <c r="B40" s="133">
        <v>607</v>
      </c>
      <c r="C40" s="134">
        <v>163</v>
      </c>
      <c r="D40" s="135">
        <v>444</v>
      </c>
      <c r="E40" s="135">
        <v>130</v>
      </c>
      <c r="F40" s="135">
        <v>41</v>
      </c>
      <c r="G40" s="135">
        <v>273</v>
      </c>
      <c r="H40" s="170">
        <v>2029</v>
      </c>
      <c r="I40" s="170">
        <f>J40+K40</f>
        <v>1584</v>
      </c>
      <c r="J40" s="170">
        <v>782</v>
      </c>
      <c r="K40" s="170">
        <v>802</v>
      </c>
      <c r="L40" s="191" t="s">
        <v>509</v>
      </c>
      <c r="M40" s="191" t="s">
        <v>509</v>
      </c>
      <c r="N40" s="191" t="s">
        <v>509</v>
      </c>
      <c r="O40" s="191" t="s">
        <v>509</v>
      </c>
      <c r="P40" s="191" t="s">
        <v>509</v>
      </c>
      <c r="Q40" s="135">
        <v>508</v>
      </c>
      <c r="R40" s="191" t="s">
        <v>510</v>
      </c>
      <c r="S40" s="191" t="s">
        <v>510</v>
      </c>
      <c r="T40" s="191" t="s">
        <v>510</v>
      </c>
      <c r="U40" s="170">
        <v>158</v>
      </c>
      <c r="V40" s="170">
        <v>56</v>
      </c>
      <c r="W40" s="135">
        <v>58</v>
      </c>
      <c r="X40" s="171" t="s">
        <v>400</v>
      </c>
      <c r="Y40" s="127"/>
      <c r="Z40" s="142"/>
      <c r="AA40" s="142"/>
    </row>
    <row r="41" spans="1:27" ht="11.25">
      <c r="A41" s="169" t="s">
        <v>401</v>
      </c>
      <c r="B41" s="133">
        <v>628</v>
      </c>
      <c r="C41" s="134">
        <v>181</v>
      </c>
      <c r="D41" s="135">
        <v>447</v>
      </c>
      <c r="E41" s="135">
        <v>112</v>
      </c>
      <c r="F41" s="135">
        <v>36</v>
      </c>
      <c r="G41" s="135">
        <v>299</v>
      </c>
      <c r="H41" s="170">
        <v>2296</v>
      </c>
      <c r="I41" s="170">
        <f>J41+K41</f>
        <v>1749</v>
      </c>
      <c r="J41" s="170">
        <v>850</v>
      </c>
      <c r="K41" s="170">
        <v>899</v>
      </c>
      <c r="L41" s="191" t="s">
        <v>509</v>
      </c>
      <c r="M41" s="191" t="s">
        <v>509</v>
      </c>
      <c r="N41" s="191" t="s">
        <v>509</v>
      </c>
      <c r="O41" s="191" t="s">
        <v>509</v>
      </c>
      <c r="P41" s="191" t="s">
        <v>509</v>
      </c>
      <c r="Q41" s="135">
        <v>419</v>
      </c>
      <c r="R41" s="191" t="s">
        <v>510</v>
      </c>
      <c r="S41" s="191" t="s">
        <v>510</v>
      </c>
      <c r="T41" s="191" t="s">
        <v>510</v>
      </c>
      <c r="U41" s="170">
        <v>90</v>
      </c>
      <c r="V41" s="170">
        <v>32</v>
      </c>
      <c r="W41" s="135">
        <v>44</v>
      </c>
      <c r="X41" s="171" t="s">
        <v>401</v>
      </c>
      <c r="Y41" s="127"/>
      <c r="Z41" s="142"/>
      <c r="AA41" s="142"/>
    </row>
    <row r="42" spans="1:27" ht="11.25">
      <c r="A42" s="169" t="s">
        <v>402</v>
      </c>
      <c r="B42" s="133">
        <v>718</v>
      </c>
      <c r="C42" s="134">
        <v>231</v>
      </c>
      <c r="D42" s="135">
        <v>487</v>
      </c>
      <c r="E42" s="135">
        <v>154</v>
      </c>
      <c r="F42" s="135">
        <v>44</v>
      </c>
      <c r="G42" s="135">
        <v>289</v>
      </c>
      <c r="H42" s="170">
        <v>2331</v>
      </c>
      <c r="I42" s="170">
        <f>J42+K42</f>
        <v>1729</v>
      </c>
      <c r="J42" s="170">
        <v>849</v>
      </c>
      <c r="K42" s="170">
        <v>880</v>
      </c>
      <c r="L42" s="191" t="s">
        <v>509</v>
      </c>
      <c r="M42" s="191" t="s">
        <v>509</v>
      </c>
      <c r="N42" s="191" t="s">
        <v>509</v>
      </c>
      <c r="O42" s="191" t="s">
        <v>509</v>
      </c>
      <c r="P42" s="191" t="s">
        <v>509</v>
      </c>
      <c r="Q42" s="135">
        <v>479</v>
      </c>
      <c r="R42" s="191" t="s">
        <v>510</v>
      </c>
      <c r="S42" s="191" t="s">
        <v>510</v>
      </c>
      <c r="T42" s="191" t="s">
        <v>510</v>
      </c>
      <c r="U42" s="170">
        <v>108</v>
      </c>
      <c r="V42" s="170">
        <v>31</v>
      </c>
      <c r="W42" s="135">
        <v>150</v>
      </c>
      <c r="X42" s="171" t="s">
        <v>402</v>
      </c>
      <c r="Y42" s="127"/>
      <c r="Z42" s="142"/>
      <c r="AA42" s="142"/>
    </row>
    <row r="43" spans="1:27" ht="11.25">
      <c r="A43" s="169"/>
      <c r="B43" s="136"/>
      <c r="C43" s="115"/>
      <c r="D43" s="137"/>
      <c r="E43" s="137"/>
      <c r="F43" s="137"/>
      <c r="G43" s="137"/>
      <c r="H43" s="137"/>
      <c r="I43" s="170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71"/>
      <c r="Y43" s="127"/>
      <c r="Z43" s="142"/>
      <c r="AA43" s="142"/>
    </row>
    <row r="44" spans="1:27" ht="11.25">
      <c r="A44" s="172" t="s">
        <v>2</v>
      </c>
      <c r="B44" s="136"/>
      <c r="C44" s="115"/>
      <c r="D44" s="137"/>
      <c r="E44" s="137"/>
      <c r="F44" s="137"/>
      <c r="G44" s="137"/>
      <c r="H44" s="137"/>
      <c r="I44" s="170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73" t="s">
        <v>2</v>
      </c>
      <c r="Y44" s="127"/>
      <c r="Z44" s="142"/>
      <c r="AA44" s="142"/>
    </row>
    <row r="45" spans="1:27" ht="11.25">
      <c r="A45" s="169" t="s">
        <v>403</v>
      </c>
      <c r="B45" s="133">
        <v>127</v>
      </c>
      <c r="C45" s="134">
        <v>95</v>
      </c>
      <c r="D45" s="135">
        <v>32</v>
      </c>
      <c r="E45" s="135">
        <v>8</v>
      </c>
      <c r="F45" s="135">
        <v>3</v>
      </c>
      <c r="G45" s="135">
        <v>21</v>
      </c>
      <c r="H45" s="170">
        <v>454</v>
      </c>
      <c r="I45" s="170">
        <f>J45+K45</f>
        <v>107</v>
      </c>
      <c r="J45" s="170">
        <v>49</v>
      </c>
      <c r="K45" s="170">
        <v>58</v>
      </c>
      <c r="L45" s="191" t="s">
        <v>509</v>
      </c>
      <c r="M45" s="191" t="s">
        <v>509</v>
      </c>
      <c r="N45" s="191" t="s">
        <v>509</v>
      </c>
      <c r="O45" s="191" t="s">
        <v>509</v>
      </c>
      <c r="P45" s="191" t="s">
        <v>509</v>
      </c>
      <c r="Q45" s="135">
        <v>40</v>
      </c>
      <c r="R45" s="191" t="s">
        <v>510</v>
      </c>
      <c r="S45" s="191" t="s">
        <v>510</v>
      </c>
      <c r="T45" s="191" t="s">
        <v>510</v>
      </c>
      <c r="U45" s="170">
        <v>5</v>
      </c>
      <c r="V45" s="170">
        <v>0</v>
      </c>
      <c r="W45" s="135">
        <v>30</v>
      </c>
      <c r="X45" s="171" t="s">
        <v>403</v>
      </c>
      <c r="Y45" s="127"/>
      <c r="Z45" s="142"/>
      <c r="AA45" s="142"/>
    </row>
    <row r="46" spans="1:27" ht="11.25">
      <c r="A46" s="169" t="s">
        <v>404</v>
      </c>
      <c r="B46" s="133">
        <v>346</v>
      </c>
      <c r="C46" s="134">
        <v>148</v>
      </c>
      <c r="D46" s="135">
        <v>198</v>
      </c>
      <c r="E46" s="135">
        <v>49</v>
      </c>
      <c r="F46" s="135">
        <v>10</v>
      </c>
      <c r="G46" s="135">
        <v>139</v>
      </c>
      <c r="H46" s="170">
        <v>1274</v>
      </c>
      <c r="I46" s="170">
        <f>J46+K46</f>
        <v>798</v>
      </c>
      <c r="J46" s="170">
        <v>386</v>
      </c>
      <c r="K46" s="170">
        <v>412</v>
      </c>
      <c r="L46" s="191" t="s">
        <v>509</v>
      </c>
      <c r="M46" s="191" t="s">
        <v>509</v>
      </c>
      <c r="N46" s="191" t="s">
        <v>509</v>
      </c>
      <c r="O46" s="191" t="s">
        <v>509</v>
      </c>
      <c r="P46" s="191" t="s">
        <v>509</v>
      </c>
      <c r="Q46" s="135">
        <v>150</v>
      </c>
      <c r="R46" s="191" t="s">
        <v>510</v>
      </c>
      <c r="S46" s="191" t="s">
        <v>510</v>
      </c>
      <c r="T46" s="191" t="s">
        <v>510</v>
      </c>
      <c r="U46" s="170">
        <v>28</v>
      </c>
      <c r="V46" s="170">
        <v>5</v>
      </c>
      <c r="W46" s="135">
        <v>44</v>
      </c>
      <c r="X46" s="171" t="s">
        <v>404</v>
      </c>
      <c r="Y46" s="127"/>
      <c r="Z46" s="142"/>
      <c r="AA46" s="142"/>
    </row>
    <row r="47" spans="1:27" ht="11.25">
      <c r="A47" s="169" t="s">
        <v>405</v>
      </c>
      <c r="B47" s="133">
        <v>545</v>
      </c>
      <c r="C47" s="134">
        <v>204</v>
      </c>
      <c r="D47" s="135">
        <v>341</v>
      </c>
      <c r="E47" s="135">
        <v>83</v>
      </c>
      <c r="F47" s="135">
        <v>14</v>
      </c>
      <c r="G47" s="135">
        <v>244</v>
      </c>
      <c r="H47" s="170">
        <v>1921</v>
      </c>
      <c r="I47" s="170">
        <f>J47+K47</f>
        <v>1306</v>
      </c>
      <c r="J47" s="170">
        <v>643</v>
      </c>
      <c r="K47" s="170">
        <v>663</v>
      </c>
      <c r="L47" s="191" t="s">
        <v>509</v>
      </c>
      <c r="M47" s="191" t="s">
        <v>509</v>
      </c>
      <c r="N47" s="191" t="s">
        <v>509</v>
      </c>
      <c r="O47" s="191" t="s">
        <v>509</v>
      </c>
      <c r="P47" s="191" t="s">
        <v>509</v>
      </c>
      <c r="Q47" s="135">
        <v>311</v>
      </c>
      <c r="R47" s="191" t="s">
        <v>510</v>
      </c>
      <c r="S47" s="191" t="s">
        <v>510</v>
      </c>
      <c r="T47" s="191" t="s">
        <v>510</v>
      </c>
      <c r="U47" s="170">
        <v>79</v>
      </c>
      <c r="V47" s="170">
        <v>21</v>
      </c>
      <c r="W47" s="135">
        <v>74</v>
      </c>
      <c r="X47" s="171" t="s">
        <v>405</v>
      </c>
      <c r="Y47" s="127"/>
      <c r="Z47" s="142"/>
      <c r="AA47" s="142"/>
    </row>
    <row r="48" spans="1:27" ht="11.25">
      <c r="A48" s="169" t="s">
        <v>406</v>
      </c>
      <c r="B48" s="133">
        <v>912</v>
      </c>
      <c r="C48" s="134">
        <v>383</v>
      </c>
      <c r="D48" s="135">
        <v>529</v>
      </c>
      <c r="E48" s="135">
        <v>125</v>
      </c>
      <c r="F48" s="135">
        <v>37</v>
      </c>
      <c r="G48" s="135">
        <v>367</v>
      </c>
      <c r="H48" s="170">
        <v>3271</v>
      </c>
      <c r="I48" s="170">
        <f>J48+K48</f>
        <v>2118</v>
      </c>
      <c r="J48" s="170">
        <v>1038</v>
      </c>
      <c r="K48" s="170">
        <v>1080</v>
      </c>
      <c r="L48" s="191" t="s">
        <v>509</v>
      </c>
      <c r="M48" s="191" t="s">
        <v>509</v>
      </c>
      <c r="N48" s="191" t="s">
        <v>509</v>
      </c>
      <c r="O48" s="191" t="s">
        <v>509</v>
      </c>
      <c r="P48" s="191" t="s">
        <v>509</v>
      </c>
      <c r="Q48" s="135">
        <v>437</v>
      </c>
      <c r="R48" s="191" t="s">
        <v>510</v>
      </c>
      <c r="S48" s="191" t="s">
        <v>510</v>
      </c>
      <c r="T48" s="191" t="s">
        <v>510</v>
      </c>
      <c r="U48" s="170">
        <v>96</v>
      </c>
      <c r="V48" s="170">
        <v>33</v>
      </c>
      <c r="W48" s="135">
        <v>64</v>
      </c>
      <c r="X48" s="171" t="s">
        <v>406</v>
      </c>
      <c r="Y48" s="127"/>
      <c r="Z48" s="142"/>
      <c r="AA48" s="142"/>
    </row>
    <row r="49" spans="1:27" ht="11.25">
      <c r="A49" s="169"/>
      <c r="B49" s="136"/>
      <c r="C49" s="115"/>
      <c r="D49" s="137"/>
      <c r="E49" s="137"/>
      <c r="F49" s="137"/>
      <c r="G49" s="137"/>
      <c r="H49" s="137"/>
      <c r="I49" s="170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71"/>
      <c r="Y49" s="127"/>
      <c r="Z49" s="142"/>
      <c r="AA49" s="142"/>
    </row>
    <row r="50" spans="1:27" ht="11.25">
      <c r="A50" s="172" t="s">
        <v>3</v>
      </c>
      <c r="B50" s="136"/>
      <c r="C50" s="115"/>
      <c r="D50" s="137"/>
      <c r="E50" s="137"/>
      <c r="F50" s="137"/>
      <c r="G50" s="137"/>
      <c r="H50" s="137"/>
      <c r="I50" s="170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73" t="s">
        <v>3</v>
      </c>
      <c r="Y50" s="127"/>
      <c r="Z50" s="142"/>
      <c r="AA50" s="142"/>
    </row>
    <row r="51" spans="1:27" ht="11.25">
      <c r="A51" s="169" t="s">
        <v>407</v>
      </c>
      <c r="B51" s="133">
        <v>778</v>
      </c>
      <c r="C51" s="134">
        <v>146</v>
      </c>
      <c r="D51" s="135">
        <v>632</v>
      </c>
      <c r="E51" s="135">
        <v>151</v>
      </c>
      <c r="F51" s="135">
        <v>109</v>
      </c>
      <c r="G51" s="135">
        <v>372</v>
      </c>
      <c r="H51" s="170">
        <v>3156</v>
      </c>
      <c r="I51" s="170">
        <f>J51+K51</f>
        <v>2646</v>
      </c>
      <c r="J51" s="170">
        <v>1277</v>
      </c>
      <c r="K51" s="170">
        <v>1369</v>
      </c>
      <c r="L51" s="191" t="s">
        <v>509</v>
      </c>
      <c r="M51" s="191" t="s">
        <v>509</v>
      </c>
      <c r="N51" s="191" t="s">
        <v>509</v>
      </c>
      <c r="O51" s="191" t="s">
        <v>509</v>
      </c>
      <c r="P51" s="191" t="s">
        <v>509</v>
      </c>
      <c r="Q51" s="135">
        <v>962</v>
      </c>
      <c r="R51" s="191" t="s">
        <v>510</v>
      </c>
      <c r="S51" s="191" t="s">
        <v>510</v>
      </c>
      <c r="T51" s="191" t="s">
        <v>510</v>
      </c>
      <c r="U51" s="170">
        <v>185</v>
      </c>
      <c r="V51" s="170">
        <v>45</v>
      </c>
      <c r="W51" s="135">
        <v>34</v>
      </c>
      <c r="X51" s="171" t="s">
        <v>407</v>
      </c>
      <c r="Y51" s="127"/>
      <c r="Z51" s="142"/>
      <c r="AA51" s="142"/>
    </row>
    <row r="52" spans="1:27" ht="11.25">
      <c r="A52" s="169"/>
      <c r="B52" s="136"/>
      <c r="C52" s="115"/>
      <c r="D52" s="137"/>
      <c r="E52" s="137"/>
      <c r="F52" s="137"/>
      <c r="G52" s="137"/>
      <c r="H52" s="137"/>
      <c r="I52" s="170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71"/>
      <c r="Y52" s="127"/>
      <c r="Z52" s="142"/>
      <c r="AA52" s="142"/>
    </row>
    <row r="53" spans="1:27" ht="11.25">
      <c r="A53" s="172" t="s">
        <v>4</v>
      </c>
      <c r="B53" s="136"/>
      <c r="C53" s="115"/>
      <c r="D53" s="137"/>
      <c r="E53" s="137"/>
      <c r="F53" s="137"/>
      <c r="G53" s="137"/>
      <c r="H53" s="137"/>
      <c r="I53" s="170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73" t="s">
        <v>4</v>
      </c>
      <c r="Y53" s="127"/>
      <c r="Z53" s="142"/>
      <c r="AA53" s="142"/>
    </row>
    <row r="54" spans="1:27" ht="11.25">
      <c r="A54" s="169" t="s">
        <v>408</v>
      </c>
      <c r="B54" s="133">
        <v>220</v>
      </c>
      <c r="C54" s="134">
        <v>55</v>
      </c>
      <c r="D54" s="135">
        <v>165</v>
      </c>
      <c r="E54" s="135">
        <v>19</v>
      </c>
      <c r="F54" s="135">
        <v>7</v>
      </c>
      <c r="G54" s="135">
        <v>139</v>
      </c>
      <c r="H54" s="170">
        <v>999</v>
      </c>
      <c r="I54" s="170">
        <f>J54+K54</f>
        <v>782</v>
      </c>
      <c r="J54" s="170">
        <v>383</v>
      </c>
      <c r="K54" s="170">
        <v>399</v>
      </c>
      <c r="L54" s="191" t="s">
        <v>509</v>
      </c>
      <c r="M54" s="191" t="s">
        <v>509</v>
      </c>
      <c r="N54" s="191" t="s">
        <v>509</v>
      </c>
      <c r="O54" s="191" t="s">
        <v>509</v>
      </c>
      <c r="P54" s="191" t="s">
        <v>509</v>
      </c>
      <c r="Q54" s="135">
        <v>159</v>
      </c>
      <c r="R54" s="191" t="s">
        <v>510</v>
      </c>
      <c r="S54" s="191" t="s">
        <v>510</v>
      </c>
      <c r="T54" s="191" t="s">
        <v>510</v>
      </c>
      <c r="U54" s="170">
        <v>30</v>
      </c>
      <c r="V54" s="170">
        <v>10</v>
      </c>
      <c r="W54" s="135">
        <v>17</v>
      </c>
      <c r="X54" s="171" t="s">
        <v>408</v>
      </c>
      <c r="Y54" s="127"/>
      <c r="Z54" s="142"/>
      <c r="AA54" s="142"/>
    </row>
    <row r="55" spans="1:27" ht="11.25">
      <c r="A55" s="169" t="s">
        <v>409</v>
      </c>
      <c r="B55" s="133">
        <v>277</v>
      </c>
      <c r="C55" s="134">
        <v>80</v>
      </c>
      <c r="D55" s="135">
        <v>197</v>
      </c>
      <c r="E55" s="135">
        <v>25</v>
      </c>
      <c r="F55" s="135">
        <v>31</v>
      </c>
      <c r="G55" s="135">
        <v>141</v>
      </c>
      <c r="H55" s="170">
        <v>1240</v>
      </c>
      <c r="I55" s="170">
        <f>J55+K55</f>
        <v>937</v>
      </c>
      <c r="J55" s="170">
        <v>442</v>
      </c>
      <c r="K55" s="170">
        <v>495</v>
      </c>
      <c r="L55" s="191" t="s">
        <v>509</v>
      </c>
      <c r="M55" s="191" t="s">
        <v>509</v>
      </c>
      <c r="N55" s="191" t="s">
        <v>509</v>
      </c>
      <c r="O55" s="191" t="s">
        <v>509</v>
      </c>
      <c r="P55" s="191" t="s">
        <v>509</v>
      </c>
      <c r="Q55" s="135">
        <v>160</v>
      </c>
      <c r="R55" s="191" t="s">
        <v>510</v>
      </c>
      <c r="S55" s="191" t="s">
        <v>510</v>
      </c>
      <c r="T55" s="191" t="s">
        <v>510</v>
      </c>
      <c r="U55" s="170">
        <v>21</v>
      </c>
      <c r="V55" s="170">
        <v>19</v>
      </c>
      <c r="W55" s="135">
        <v>15</v>
      </c>
      <c r="X55" s="171" t="s">
        <v>409</v>
      </c>
      <c r="Y55" s="127"/>
      <c r="Z55" s="142"/>
      <c r="AA55" s="142"/>
    </row>
    <row r="56" spans="1:27" ht="11.25">
      <c r="A56" s="169" t="s">
        <v>410</v>
      </c>
      <c r="B56" s="133">
        <v>317</v>
      </c>
      <c r="C56" s="134">
        <v>110</v>
      </c>
      <c r="D56" s="135">
        <v>207</v>
      </c>
      <c r="E56" s="135">
        <v>25</v>
      </c>
      <c r="F56" s="135">
        <v>2</v>
      </c>
      <c r="G56" s="135">
        <v>180</v>
      </c>
      <c r="H56" s="170">
        <v>1243</v>
      </c>
      <c r="I56" s="170">
        <f>J56+K56</f>
        <v>910</v>
      </c>
      <c r="J56" s="170">
        <v>437</v>
      </c>
      <c r="K56" s="170">
        <v>473</v>
      </c>
      <c r="L56" s="191" t="s">
        <v>509</v>
      </c>
      <c r="M56" s="191" t="s">
        <v>509</v>
      </c>
      <c r="N56" s="191" t="s">
        <v>509</v>
      </c>
      <c r="O56" s="191" t="s">
        <v>509</v>
      </c>
      <c r="P56" s="191" t="s">
        <v>509</v>
      </c>
      <c r="Q56" s="135">
        <v>177</v>
      </c>
      <c r="R56" s="191" t="s">
        <v>510</v>
      </c>
      <c r="S56" s="191" t="s">
        <v>510</v>
      </c>
      <c r="T56" s="191" t="s">
        <v>510</v>
      </c>
      <c r="U56" s="170">
        <v>43</v>
      </c>
      <c r="V56" s="170">
        <v>29</v>
      </c>
      <c r="W56" s="135">
        <v>7</v>
      </c>
      <c r="X56" s="171" t="s">
        <v>410</v>
      </c>
      <c r="Y56" s="127"/>
      <c r="Z56" s="142"/>
      <c r="AA56" s="142"/>
    </row>
    <row r="57" spans="1:27" ht="11.25">
      <c r="A57" s="169"/>
      <c r="B57" s="133"/>
      <c r="C57" s="134"/>
      <c r="D57" s="135"/>
      <c r="E57" s="135"/>
      <c r="F57" s="135"/>
      <c r="G57" s="135"/>
      <c r="H57" s="135"/>
      <c r="I57" s="170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71"/>
      <c r="Y57" s="127"/>
      <c r="Z57" s="142"/>
      <c r="AA57" s="142"/>
    </row>
    <row r="58" spans="1:27" ht="11.25">
      <c r="A58" s="172" t="s">
        <v>5</v>
      </c>
      <c r="B58" s="133"/>
      <c r="C58" s="134"/>
      <c r="D58" s="135"/>
      <c r="E58" s="135"/>
      <c r="F58" s="135"/>
      <c r="G58" s="135"/>
      <c r="H58" s="135"/>
      <c r="I58" s="170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73" t="s">
        <v>5</v>
      </c>
      <c r="Y58" s="127"/>
      <c r="Z58" s="142"/>
      <c r="AA58" s="142"/>
    </row>
    <row r="59" spans="1:27" ht="11.25">
      <c r="A59" s="169" t="s">
        <v>411</v>
      </c>
      <c r="B59" s="133">
        <v>477</v>
      </c>
      <c r="C59" s="134">
        <v>241</v>
      </c>
      <c r="D59" s="135">
        <v>236</v>
      </c>
      <c r="E59" s="135">
        <v>87</v>
      </c>
      <c r="F59" s="135">
        <v>54</v>
      </c>
      <c r="G59" s="135">
        <v>95</v>
      </c>
      <c r="H59" s="170">
        <v>1718</v>
      </c>
      <c r="I59" s="170">
        <f>J59+K59</f>
        <v>962</v>
      </c>
      <c r="J59" s="170">
        <v>472</v>
      </c>
      <c r="K59" s="170">
        <v>490</v>
      </c>
      <c r="L59" s="191" t="s">
        <v>509</v>
      </c>
      <c r="M59" s="191" t="s">
        <v>509</v>
      </c>
      <c r="N59" s="191" t="s">
        <v>509</v>
      </c>
      <c r="O59" s="191" t="s">
        <v>509</v>
      </c>
      <c r="P59" s="191" t="s">
        <v>509</v>
      </c>
      <c r="Q59" s="135">
        <v>197</v>
      </c>
      <c r="R59" s="191" t="s">
        <v>510</v>
      </c>
      <c r="S59" s="191" t="s">
        <v>510</v>
      </c>
      <c r="T59" s="191" t="s">
        <v>510</v>
      </c>
      <c r="U59" s="170">
        <v>22</v>
      </c>
      <c r="V59" s="170">
        <v>14</v>
      </c>
      <c r="W59" s="135">
        <v>92</v>
      </c>
      <c r="X59" s="171" t="s">
        <v>411</v>
      </c>
      <c r="Y59" s="127"/>
      <c r="Z59" s="142"/>
      <c r="AA59" s="142"/>
    </row>
    <row r="60" spans="1:27" ht="11.25">
      <c r="A60" s="169" t="s">
        <v>412</v>
      </c>
      <c r="B60" s="133">
        <v>725</v>
      </c>
      <c r="C60" s="134">
        <v>445</v>
      </c>
      <c r="D60" s="135">
        <v>280</v>
      </c>
      <c r="E60" s="135">
        <v>68</v>
      </c>
      <c r="F60" s="135">
        <v>18</v>
      </c>
      <c r="G60" s="135">
        <v>194</v>
      </c>
      <c r="H60" s="170">
        <v>2627</v>
      </c>
      <c r="I60" s="170">
        <f>J60+K60</f>
        <v>1166</v>
      </c>
      <c r="J60" s="170">
        <v>573</v>
      </c>
      <c r="K60" s="170">
        <v>593</v>
      </c>
      <c r="L60" s="191" t="s">
        <v>509</v>
      </c>
      <c r="M60" s="191" t="s">
        <v>509</v>
      </c>
      <c r="N60" s="191" t="s">
        <v>509</v>
      </c>
      <c r="O60" s="191" t="s">
        <v>509</v>
      </c>
      <c r="P60" s="191" t="s">
        <v>509</v>
      </c>
      <c r="Q60" s="135">
        <v>260</v>
      </c>
      <c r="R60" s="191" t="s">
        <v>510</v>
      </c>
      <c r="S60" s="191" t="s">
        <v>510</v>
      </c>
      <c r="T60" s="191" t="s">
        <v>510</v>
      </c>
      <c r="U60" s="170">
        <v>53</v>
      </c>
      <c r="V60" s="170">
        <v>25</v>
      </c>
      <c r="W60" s="135">
        <v>106</v>
      </c>
      <c r="X60" s="171" t="s">
        <v>412</v>
      </c>
      <c r="Y60" s="127"/>
      <c r="Z60" s="142"/>
      <c r="AA60" s="142"/>
    </row>
    <row r="61" spans="1:27" ht="11.25">
      <c r="A61" s="169" t="s">
        <v>413</v>
      </c>
      <c r="B61" s="133">
        <v>1040</v>
      </c>
      <c r="C61" s="134">
        <v>707</v>
      </c>
      <c r="D61" s="135">
        <v>333</v>
      </c>
      <c r="E61" s="135">
        <v>79</v>
      </c>
      <c r="F61" s="135">
        <v>12</v>
      </c>
      <c r="G61" s="135">
        <v>242</v>
      </c>
      <c r="H61" s="170">
        <v>3833</v>
      </c>
      <c r="I61" s="170">
        <f>J61+K61</f>
        <v>1270</v>
      </c>
      <c r="J61" s="170">
        <v>633</v>
      </c>
      <c r="K61" s="170">
        <v>637</v>
      </c>
      <c r="L61" s="191" t="s">
        <v>509</v>
      </c>
      <c r="M61" s="191" t="s">
        <v>509</v>
      </c>
      <c r="N61" s="191" t="s">
        <v>509</v>
      </c>
      <c r="O61" s="191" t="s">
        <v>509</v>
      </c>
      <c r="P61" s="191" t="s">
        <v>509</v>
      </c>
      <c r="Q61" s="135">
        <v>315</v>
      </c>
      <c r="R61" s="191" t="s">
        <v>510</v>
      </c>
      <c r="S61" s="191" t="s">
        <v>510</v>
      </c>
      <c r="T61" s="191" t="s">
        <v>510</v>
      </c>
      <c r="U61" s="170">
        <v>43</v>
      </c>
      <c r="V61" s="170">
        <v>23</v>
      </c>
      <c r="W61" s="135">
        <v>117</v>
      </c>
      <c r="X61" s="171" t="s">
        <v>413</v>
      </c>
      <c r="Y61" s="127"/>
      <c r="Z61" s="142"/>
      <c r="AA61" s="142"/>
    </row>
    <row r="62" spans="1:27" ht="11.25">
      <c r="A62" s="169" t="s">
        <v>414</v>
      </c>
      <c r="B62" s="133">
        <v>172</v>
      </c>
      <c r="C62" s="134">
        <v>145</v>
      </c>
      <c r="D62" s="135">
        <v>27</v>
      </c>
      <c r="E62" s="135">
        <v>7</v>
      </c>
      <c r="F62" s="135">
        <v>4</v>
      </c>
      <c r="G62" s="135">
        <v>16</v>
      </c>
      <c r="H62" s="170">
        <v>640</v>
      </c>
      <c r="I62" s="170">
        <f>J62+K62</f>
        <v>115</v>
      </c>
      <c r="J62" s="170">
        <v>60</v>
      </c>
      <c r="K62" s="170">
        <v>55</v>
      </c>
      <c r="L62" s="191" t="s">
        <v>509</v>
      </c>
      <c r="M62" s="191" t="s">
        <v>509</v>
      </c>
      <c r="N62" s="191" t="s">
        <v>509</v>
      </c>
      <c r="O62" s="191" t="s">
        <v>509</v>
      </c>
      <c r="P62" s="191" t="s">
        <v>509</v>
      </c>
      <c r="Q62" s="135">
        <v>37</v>
      </c>
      <c r="R62" s="191" t="s">
        <v>510</v>
      </c>
      <c r="S62" s="191" t="s">
        <v>510</v>
      </c>
      <c r="T62" s="191" t="s">
        <v>510</v>
      </c>
      <c r="U62" s="170">
        <v>5</v>
      </c>
      <c r="V62" s="170">
        <v>2</v>
      </c>
      <c r="W62" s="135">
        <v>83</v>
      </c>
      <c r="X62" s="171" t="s">
        <v>414</v>
      </c>
      <c r="Y62" s="127"/>
      <c r="Z62" s="142"/>
      <c r="AA62" s="142"/>
    </row>
    <row r="63" spans="1:27" ht="11.25">
      <c r="A63" s="169" t="s">
        <v>415</v>
      </c>
      <c r="B63" s="133">
        <v>410</v>
      </c>
      <c r="C63" s="134">
        <v>335</v>
      </c>
      <c r="D63" s="135">
        <v>75</v>
      </c>
      <c r="E63" s="135">
        <v>23</v>
      </c>
      <c r="F63" s="135" t="s">
        <v>416</v>
      </c>
      <c r="G63" s="135">
        <v>52</v>
      </c>
      <c r="H63" s="170">
        <v>1399</v>
      </c>
      <c r="I63" s="170">
        <f>J63+K63</f>
        <v>284</v>
      </c>
      <c r="J63" s="170">
        <v>140</v>
      </c>
      <c r="K63" s="170">
        <v>144</v>
      </c>
      <c r="L63" s="191" t="s">
        <v>509</v>
      </c>
      <c r="M63" s="191" t="s">
        <v>509</v>
      </c>
      <c r="N63" s="191" t="s">
        <v>509</v>
      </c>
      <c r="O63" s="191" t="s">
        <v>509</v>
      </c>
      <c r="P63" s="191" t="s">
        <v>509</v>
      </c>
      <c r="Q63" s="135">
        <v>111</v>
      </c>
      <c r="R63" s="191" t="s">
        <v>510</v>
      </c>
      <c r="S63" s="191" t="s">
        <v>510</v>
      </c>
      <c r="T63" s="191" t="s">
        <v>510</v>
      </c>
      <c r="U63" s="170">
        <v>19</v>
      </c>
      <c r="V63" s="170">
        <v>11</v>
      </c>
      <c r="W63" s="135">
        <v>92</v>
      </c>
      <c r="X63" s="171" t="s">
        <v>415</v>
      </c>
      <c r="Y63" s="174"/>
      <c r="Z63" s="175"/>
      <c r="AA63" s="142"/>
    </row>
    <row r="64" spans="1:27" ht="3" customHeight="1" thickBot="1">
      <c r="A64" s="176"/>
      <c r="B64" s="177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9"/>
      <c r="Y64" s="174"/>
      <c r="Z64" s="175"/>
      <c r="AA64" s="142"/>
    </row>
    <row r="65" spans="1:27" s="142" customFormat="1" ht="15" customHeight="1">
      <c r="A65" s="180" t="s">
        <v>323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3" t="s">
        <v>417</v>
      </c>
      <c r="Y65" s="174"/>
      <c r="Z65" s="174"/>
      <c r="AA65" s="127"/>
    </row>
    <row r="66" spans="1:27" s="142" customFormat="1" ht="15" customHeight="1">
      <c r="A66" s="184" t="s">
        <v>77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74"/>
      <c r="O66" s="174"/>
      <c r="P66" s="174"/>
      <c r="Q66" s="174"/>
      <c r="R66" s="174"/>
      <c r="S66" s="174"/>
      <c r="T66" s="174"/>
      <c r="U66" s="174"/>
      <c r="V66" s="174"/>
      <c r="X66" s="174"/>
      <c r="Y66" s="174"/>
      <c r="Z66" s="174"/>
      <c r="AA66" s="127"/>
    </row>
    <row r="67" spans="1:29" ht="11.25">
      <c r="A67" s="285" t="s">
        <v>75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127"/>
      <c r="AB67" s="142"/>
      <c r="AC67" s="142"/>
    </row>
    <row r="68" spans="1:26" ht="24" customHeight="1">
      <c r="A68" s="283" t="s">
        <v>495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42" t="s">
        <v>496</v>
      </c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138"/>
      <c r="Z68" s="138"/>
    </row>
    <row r="69" spans="1:29" ht="31.5" customHeight="1" thickBot="1">
      <c r="A69" s="262" t="s">
        <v>418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143" t="s">
        <v>467</v>
      </c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2"/>
      <c r="AB69" s="142"/>
      <c r="AC69" s="142"/>
    </row>
    <row r="70" spans="1:27" ht="15" customHeight="1">
      <c r="A70" s="278" t="s">
        <v>419</v>
      </c>
      <c r="B70" s="280" t="s">
        <v>492</v>
      </c>
      <c r="C70" s="245"/>
      <c r="D70" s="245"/>
      <c r="E70" s="245"/>
      <c r="F70" s="246"/>
      <c r="G70" s="250"/>
      <c r="H70" s="244" t="s">
        <v>494</v>
      </c>
      <c r="I70" s="245"/>
      <c r="J70" s="245"/>
      <c r="K70" s="245"/>
      <c r="L70" s="246"/>
      <c r="M70" s="246"/>
      <c r="N70" s="246"/>
      <c r="O70" s="246"/>
      <c r="P70" s="250"/>
      <c r="Q70" s="244" t="s">
        <v>53</v>
      </c>
      <c r="R70" s="245"/>
      <c r="S70" s="245"/>
      <c r="T70" s="245"/>
      <c r="U70" s="246"/>
      <c r="V70" s="246"/>
      <c r="W70" s="246"/>
      <c r="X70" s="247" t="s">
        <v>419</v>
      </c>
      <c r="Y70" s="142"/>
      <c r="Z70" s="142"/>
      <c r="AA70" s="142"/>
    </row>
    <row r="71" spans="1:27" ht="11.25">
      <c r="A71" s="279"/>
      <c r="B71" s="252" t="s">
        <v>493</v>
      </c>
      <c r="C71" s="264" t="s">
        <v>538</v>
      </c>
      <c r="D71" s="239"/>
      <c r="E71" s="148"/>
      <c r="F71" s="240"/>
      <c r="G71" s="241"/>
      <c r="H71" s="251" t="s">
        <v>493</v>
      </c>
      <c r="I71" s="272"/>
      <c r="J71" s="275"/>
      <c r="K71" s="275"/>
      <c r="L71" s="275"/>
      <c r="M71" s="275"/>
      <c r="N71" s="275"/>
      <c r="O71" s="275"/>
      <c r="P71" s="276"/>
      <c r="Q71" s="259" t="s">
        <v>55</v>
      </c>
      <c r="R71" s="147"/>
      <c r="S71" s="148"/>
      <c r="T71" s="148"/>
      <c r="U71" s="257" t="s">
        <v>56</v>
      </c>
      <c r="V71" s="257" t="s">
        <v>57</v>
      </c>
      <c r="W71" s="259" t="s">
        <v>420</v>
      </c>
      <c r="X71" s="248"/>
      <c r="Y71" s="142"/>
      <c r="Z71" s="142"/>
      <c r="AA71" s="142"/>
    </row>
    <row r="72" spans="1:27" ht="16.5" customHeight="1">
      <c r="A72" s="279"/>
      <c r="B72" s="252"/>
      <c r="C72" s="265"/>
      <c r="D72" s="265" t="s">
        <v>58</v>
      </c>
      <c r="E72" s="281" t="s">
        <v>59</v>
      </c>
      <c r="F72" s="272"/>
      <c r="G72" s="282"/>
      <c r="H72" s="274"/>
      <c r="I72" s="264" t="s">
        <v>58</v>
      </c>
      <c r="J72" s="270" t="s">
        <v>60</v>
      </c>
      <c r="K72" s="271"/>
      <c r="L72" s="272" t="s">
        <v>421</v>
      </c>
      <c r="M72" s="273"/>
      <c r="N72" s="273"/>
      <c r="O72" s="273"/>
      <c r="P72" s="271"/>
      <c r="Q72" s="274"/>
      <c r="R72" s="264" t="s">
        <v>62</v>
      </c>
      <c r="S72" s="264" t="s">
        <v>63</v>
      </c>
      <c r="T72" s="264" t="s">
        <v>64</v>
      </c>
      <c r="U72" s="258"/>
      <c r="V72" s="258"/>
      <c r="W72" s="260"/>
      <c r="X72" s="248"/>
      <c r="Y72" s="142"/>
      <c r="Z72" s="142"/>
      <c r="AA72" s="142"/>
    </row>
    <row r="73" spans="1:27" ht="16.5" customHeight="1">
      <c r="A73" s="279"/>
      <c r="B73" s="252"/>
      <c r="C73" s="265"/>
      <c r="D73" s="265"/>
      <c r="E73" s="267" t="s">
        <v>65</v>
      </c>
      <c r="F73" s="263" t="s">
        <v>66</v>
      </c>
      <c r="G73" s="263" t="s">
        <v>67</v>
      </c>
      <c r="H73" s="274"/>
      <c r="I73" s="265"/>
      <c r="J73" s="257" t="s">
        <v>68</v>
      </c>
      <c r="K73" s="257" t="s">
        <v>69</v>
      </c>
      <c r="L73" s="268" t="s">
        <v>106</v>
      </c>
      <c r="M73" s="149" t="s">
        <v>382</v>
      </c>
      <c r="N73" s="150" t="s">
        <v>383</v>
      </c>
      <c r="O73" s="268" t="s">
        <v>107</v>
      </c>
      <c r="P73" s="248" t="s">
        <v>73</v>
      </c>
      <c r="Q73" s="274"/>
      <c r="R73" s="265"/>
      <c r="S73" s="265"/>
      <c r="T73" s="265"/>
      <c r="U73" s="258"/>
      <c r="V73" s="258"/>
      <c r="W73" s="260"/>
      <c r="X73" s="248"/>
      <c r="Y73" s="142"/>
      <c r="Z73" s="142"/>
      <c r="AA73" s="142"/>
    </row>
    <row r="74" spans="1:27" ht="35.25" customHeight="1">
      <c r="A74" s="256"/>
      <c r="B74" s="253"/>
      <c r="C74" s="266"/>
      <c r="D74" s="253"/>
      <c r="E74" s="256"/>
      <c r="F74" s="253"/>
      <c r="G74" s="253"/>
      <c r="H74" s="249"/>
      <c r="I74" s="253"/>
      <c r="J74" s="253"/>
      <c r="K74" s="253"/>
      <c r="L74" s="269"/>
      <c r="M74" s="151" t="s">
        <v>74</v>
      </c>
      <c r="N74" s="151" t="s">
        <v>103</v>
      </c>
      <c r="O74" s="269"/>
      <c r="P74" s="249"/>
      <c r="Q74" s="249"/>
      <c r="R74" s="266"/>
      <c r="S74" s="266"/>
      <c r="T74" s="266"/>
      <c r="U74" s="253"/>
      <c r="V74" s="253"/>
      <c r="W74" s="249"/>
      <c r="X74" s="249"/>
      <c r="Y74" s="142"/>
      <c r="Z74" s="142"/>
      <c r="AA74" s="142"/>
    </row>
    <row r="75" spans="1:27" ht="11.25">
      <c r="A75" s="169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85"/>
      <c r="Y75" s="127"/>
      <c r="Z75" s="142"/>
      <c r="AA75" s="142"/>
    </row>
    <row r="76" spans="1:27" ht="11.25">
      <c r="A76" s="172" t="s">
        <v>6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73" t="s">
        <v>6</v>
      </c>
      <c r="Y76" s="127"/>
      <c r="Z76" s="142"/>
      <c r="AA76" s="142"/>
    </row>
    <row r="77" spans="1:27" ht="11.25">
      <c r="A77" s="169" t="s">
        <v>422</v>
      </c>
      <c r="B77" s="135">
        <v>1754</v>
      </c>
      <c r="C77" s="135">
        <v>746</v>
      </c>
      <c r="D77" s="135">
        <v>1008</v>
      </c>
      <c r="E77" s="135">
        <v>163</v>
      </c>
      <c r="F77" s="135">
        <v>53</v>
      </c>
      <c r="G77" s="135">
        <v>792</v>
      </c>
      <c r="H77" s="170">
        <v>6670</v>
      </c>
      <c r="I77" s="170">
        <f>J77+K77</f>
        <v>4169</v>
      </c>
      <c r="J77" s="170">
        <v>2049</v>
      </c>
      <c r="K77" s="170">
        <v>2120</v>
      </c>
      <c r="L77" s="191" t="s">
        <v>509</v>
      </c>
      <c r="M77" s="191" t="s">
        <v>509</v>
      </c>
      <c r="N77" s="191" t="s">
        <v>509</v>
      </c>
      <c r="O77" s="191" t="s">
        <v>509</v>
      </c>
      <c r="P77" s="191" t="s">
        <v>509</v>
      </c>
      <c r="Q77" s="135">
        <v>815</v>
      </c>
      <c r="R77" s="191" t="s">
        <v>510</v>
      </c>
      <c r="S77" s="191" t="s">
        <v>510</v>
      </c>
      <c r="T77" s="191" t="s">
        <v>510</v>
      </c>
      <c r="U77" s="170">
        <v>186</v>
      </c>
      <c r="V77" s="170">
        <v>80</v>
      </c>
      <c r="W77" s="135">
        <v>216</v>
      </c>
      <c r="X77" s="171" t="s">
        <v>422</v>
      </c>
      <c r="Y77" s="127"/>
      <c r="Z77" s="142"/>
      <c r="AA77" s="142"/>
    </row>
    <row r="78" spans="1:27" ht="11.25">
      <c r="A78" s="169" t="s">
        <v>423</v>
      </c>
      <c r="B78" s="135">
        <v>1037</v>
      </c>
      <c r="C78" s="135">
        <v>333</v>
      </c>
      <c r="D78" s="135">
        <v>704</v>
      </c>
      <c r="E78" s="135">
        <v>199</v>
      </c>
      <c r="F78" s="135">
        <v>90</v>
      </c>
      <c r="G78" s="135">
        <v>415</v>
      </c>
      <c r="H78" s="170">
        <v>3618</v>
      </c>
      <c r="I78" s="170">
        <f>J78+K78</f>
        <v>2650</v>
      </c>
      <c r="J78" s="170">
        <v>1306</v>
      </c>
      <c r="K78" s="170">
        <v>1344</v>
      </c>
      <c r="L78" s="191" t="s">
        <v>509</v>
      </c>
      <c r="M78" s="191" t="s">
        <v>509</v>
      </c>
      <c r="N78" s="191" t="s">
        <v>509</v>
      </c>
      <c r="O78" s="191" t="s">
        <v>509</v>
      </c>
      <c r="P78" s="191" t="s">
        <v>509</v>
      </c>
      <c r="Q78" s="135">
        <v>674</v>
      </c>
      <c r="R78" s="191" t="s">
        <v>510</v>
      </c>
      <c r="S78" s="191" t="s">
        <v>510</v>
      </c>
      <c r="T78" s="191" t="s">
        <v>510</v>
      </c>
      <c r="U78" s="170">
        <v>165</v>
      </c>
      <c r="V78" s="170">
        <v>48</v>
      </c>
      <c r="W78" s="135">
        <v>259</v>
      </c>
      <c r="X78" s="171" t="s">
        <v>423</v>
      </c>
      <c r="Y78" s="127"/>
      <c r="Z78" s="142"/>
      <c r="AA78" s="142"/>
    </row>
    <row r="79" spans="1:27" ht="11.25">
      <c r="A79" s="169"/>
      <c r="B79" s="137"/>
      <c r="C79" s="137"/>
      <c r="D79" s="137"/>
      <c r="E79" s="137"/>
      <c r="F79" s="137"/>
      <c r="G79" s="137"/>
      <c r="H79" s="137"/>
      <c r="I79" s="170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71"/>
      <c r="Y79" s="127"/>
      <c r="Z79" s="142"/>
      <c r="AA79" s="142"/>
    </row>
    <row r="80" spans="1:27" ht="11.25">
      <c r="A80" s="172" t="s">
        <v>7</v>
      </c>
      <c r="B80" s="137"/>
      <c r="C80" s="137"/>
      <c r="D80" s="137"/>
      <c r="E80" s="137"/>
      <c r="F80" s="135"/>
      <c r="G80" s="137"/>
      <c r="H80" s="137"/>
      <c r="I80" s="170"/>
      <c r="J80" s="135"/>
      <c r="K80" s="135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73" t="s">
        <v>7</v>
      </c>
      <c r="Y80" s="127"/>
      <c r="Z80" s="142"/>
      <c r="AA80" s="142"/>
    </row>
    <row r="81" spans="1:27" ht="11.25">
      <c r="A81" s="169" t="s">
        <v>424</v>
      </c>
      <c r="B81" s="135">
        <v>611</v>
      </c>
      <c r="C81" s="135">
        <v>404</v>
      </c>
      <c r="D81" s="135">
        <v>207</v>
      </c>
      <c r="E81" s="135">
        <v>77</v>
      </c>
      <c r="F81" s="135">
        <v>13</v>
      </c>
      <c r="G81" s="135">
        <v>117</v>
      </c>
      <c r="H81" s="170">
        <v>2001</v>
      </c>
      <c r="I81" s="170">
        <f>J81+K81</f>
        <v>729</v>
      </c>
      <c r="J81" s="170">
        <v>350</v>
      </c>
      <c r="K81" s="170">
        <v>379</v>
      </c>
      <c r="L81" s="191" t="s">
        <v>509</v>
      </c>
      <c r="M81" s="191" t="s">
        <v>509</v>
      </c>
      <c r="N81" s="191" t="s">
        <v>509</v>
      </c>
      <c r="O81" s="191" t="s">
        <v>509</v>
      </c>
      <c r="P81" s="191" t="s">
        <v>509</v>
      </c>
      <c r="Q81" s="135">
        <v>198</v>
      </c>
      <c r="R81" s="191" t="s">
        <v>510</v>
      </c>
      <c r="S81" s="191" t="s">
        <v>510</v>
      </c>
      <c r="T81" s="191" t="s">
        <v>510</v>
      </c>
      <c r="U81" s="170">
        <v>38</v>
      </c>
      <c r="V81" s="170">
        <v>13</v>
      </c>
      <c r="W81" s="135">
        <v>123</v>
      </c>
      <c r="X81" s="171" t="s">
        <v>424</v>
      </c>
      <c r="Y81" s="127"/>
      <c r="Z81" s="142"/>
      <c r="AA81" s="142"/>
    </row>
    <row r="82" spans="1:27" ht="11.25">
      <c r="A82" s="169"/>
      <c r="B82" s="137"/>
      <c r="C82" s="135"/>
      <c r="D82" s="135"/>
      <c r="E82" s="137"/>
      <c r="F82" s="137"/>
      <c r="G82" s="137"/>
      <c r="H82" s="170"/>
      <c r="I82" s="170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71"/>
      <c r="Y82" s="127"/>
      <c r="Z82" s="142"/>
      <c r="AA82" s="142"/>
    </row>
    <row r="83" spans="1:27" ht="11.25">
      <c r="A83" s="172" t="s">
        <v>8</v>
      </c>
      <c r="B83" s="137"/>
      <c r="C83" s="135"/>
      <c r="D83" s="135"/>
      <c r="E83" s="137"/>
      <c r="F83" s="137"/>
      <c r="G83" s="137"/>
      <c r="H83" s="137"/>
      <c r="I83" s="170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73" t="s">
        <v>8</v>
      </c>
      <c r="Y83" s="127"/>
      <c r="Z83" s="142"/>
      <c r="AA83" s="142"/>
    </row>
    <row r="84" spans="1:27" ht="11.25">
      <c r="A84" s="169" t="s">
        <v>425</v>
      </c>
      <c r="B84" s="135">
        <v>1297</v>
      </c>
      <c r="C84" s="135">
        <v>449</v>
      </c>
      <c r="D84" s="135">
        <v>848</v>
      </c>
      <c r="E84" s="135">
        <v>142</v>
      </c>
      <c r="F84" s="135">
        <v>58</v>
      </c>
      <c r="G84" s="135">
        <v>648</v>
      </c>
      <c r="H84" s="170">
        <v>5277</v>
      </c>
      <c r="I84" s="170">
        <f>J84+K84</f>
        <v>3683</v>
      </c>
      <c r="J84" s="170">
        <v>1784</v>
      </c>
      <c r="K84" s="170">
        <v>1899</v>
      </c>
      <c r="L84" s="191" t="s">
        <v>509</v>
      </c>
      <c r="M84" s="191" t="s">
        <v>509</v>
      </c>
      <c r="N84" s="191" t="s">
        <v>509</v>
      </c>
      <c r="O84" s="191" t="s">
        <v>509</v>
      </c>
      <c r="P84" s="191" t="s">
        <v>509</v>
      </c>
      <c r="Q84" s="135">
        <v>684</v>
      </c>
      <c r="R84" s="191" t="s">
        <v>510</v>
      </c>
      <c r="S84" s="191" t="s">
        <v>510</v>
      </c>
      <c r="T84" s="191" t="s">
        <v>510</v>
      </c>
      <c r="U84" s="170">
        <v>117</v>
      </c>
      <c r="V84" s="170">
        <v>42</v>
      </c>
      <c r="W84" s="135">
        <v>118</v>
      </c>
      <c r="X84" s="171" t="s">
        <v>425</v>
      </c>
      <c r="Y84" s="127"/>
      <c r="Z84" s="142"/>
      <c r="AA84" s="142"/>
    </row>
    <row r="85" spans="1:27" ht="11.25">
      <c r="A85" s="169"/>
      <c r="B85" s="137"/>
      <c r="C85" s="135"/>
      <c r="D85" s="135"/>
      <c r="E85" s="135"/>
      <c r="F85" s="137"/>
      <c r="G85" s="137"/>
      <c r="H85" s="137"/>
      <c r="I85" s="170"/>
      <c r="J85" s="137"/>
      <c r="K85" s="137"/>
      <c r="L85" s="135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71"/>
      <c r="Y85" s="127"/>
      <c r="Z85" s="142"/>
      <c r="AA85" s="142"/>
    </row>
    <row r="86" spans="1:27" ht="11.25">
      <c r="A86" s="172" t="s">
        <v>9</v>
      </c>
      <c r="B86" s="135"/>
      <c r="C86" s="135"/>
      <c r="D86" s="135"/>
      <c r="E86" s="135"/>
      <c r="F86" s="137"/>
      <c r="G86" s="137"/>
      <c r="H86" s="137"/>
      <c r="I86" s="170"/>
      <c r="J86" s="137"/>
      <c r="K86" s="137"/>
      <c r="L86" s="135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73" t="s">
        <v>9</v>
      </c>
      <c r="Y86" s="127"/>
      <c r="Z86" s="142"/>
      <c r="AA86" s="142"/>
    </row>
    <row r="87" spans="1:27" ht="11.25">
      <c r="A87" s="169" t="s">
        <v>426</v>
      </c>
      <c r="B87" s="135">
        <v>1101</v>
      </c>
      <c r="C87" s="135">
        <v>339</v>
      </c>
      <c r="D87" s="135">
        <v>762</v>
      </c>
      <c r="E87" s="135">
        <v>174</v>
      </c>
      <c r="F87" s="135">
        <v>50</v>
      </c>
      <c r="G87" s="135">
        <v>538</v>
      </c>
      <c r="H87" s="170">
        <v>4131</v>
      </c>
      <c r="I87" s="170">
        <f>J87+K87</f>
        <v>3099</v>
      </c>
      <c r="J87" s="170">
        <v>1518</v>
      </c>
      <c r="K87" s="170">
        <v>1581</v>
      </c>
      <c r="L87" s="191" t="s">
        <v>509</v>
      </c>
      <c r="M87" s="191" t="s">
        <v>509</v>
      </c>
      <c r="N87" s="191" t="s">
        <v>509</v>
      </c>
      <c r="O87" s="191" t="s">
        <v>509</v>
      </c>
      <c r="P87" s="191" t="s">
        <v>509</v>
      </c>
      <c r="Q87" s="135">
        <v>573</v>
      </c>
      <c r="R87" s="191" t="s">
        <v>510</v>
      </c>
      <c r="S87" s="191" t="s">
        <v>510</v>
      </c>
      <c r="T87" s="191" t="s">
        <v>510</v>
      </c>
      <c r="U87" s="170">
        <v>60</v>
      </c>
      <c r="V87" s="170">
        <v>32</v>
      </c>
      <c r="W87" s="135">
        <v>79</v>
      </c>
      <c r="X87" s="171" t="s">
        <v>426</v>
      </c>
      <c r="Y87" s="127"/>
      <c r="Z87" s="142"/>
      <c r="AA87" s="142"/>
    </row>
    <row r="88" spans="1:27" ht="11.25">
      <c r="A88" s="169"/>
      <c r="B88" s="137"/>
      <c r="C88" s="137"/>
      <c r="D88" s="137"/>
      <c r="E88" s="137"/>
      <c r="F88" s="137"/>
      <c r="G88" s="137"/>
      <c r="H88" s="137"/>
      <c r="I88" s="170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71"/>
      <c r="Y88" s="127"/>
      <c r="Z88" s="142"/>
      <c r="AA88" s="142"/>
    </row>
    <row r="89" spans="1:27" ht="11.25">
      <c r="A89" s="172" t="s">
        <v>10</v>
      </c>
      <c r="B89" s="137"/>
      <c r="C89" s="137"/>
      <c r="D89" s="137"/>
      <c r="E89" s="137"/>
      <c r="F89" s="137"/>
      <c r="G89" s="137"/>
      <c r="H89" s="137"/>
      <c r="I89" s="170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73" t="s">
        <v>10</v>
      </c>
      <c r="Y89" s="127"/>
      <c r="Z89" s="142"/>
      <c r="AA89" s="142"/>
    </row>
    <row r="90" spans="1:27" ht="11.25">
      <c r="A90" s="169" t="s">
        <v>427</v>
      </c>
      <c r="B90" s="135">
        <v>542</v>
      </c>
      <c r="C90" s="135">
        <v>138</v>
      </c>
      <c r="D90" s="135">
        <v>404</v>
      </c>
      <c r="E90" s="135">
        <v>62</v>
      </c>
      <c r="F90" s="135">
        <v>42</v>
      </c>
      <c r="G90" s="135">
        <v>300</v>
      </c>
      <c r="H90" s="170">
        <v>2049</v>
      </c>
      <c r="I90" s="170">
        <f>J90+K90</f>
        <v>1627</v>
      </c>
      <c r="J90" s="170">
        <v>799</v>
      </c>
      <c r="K90" s="170">
        <v>828</v>
      </c>
      <c r="L90" s="191" t="s">
        <v>509</v>
      </c>
      <c r="M90" s="191" t="s">
        <v>509</v>
      </c>
      <c r="N90" s="191" t="s">
        <v>509</v>
      </c>
      <c r="O90" s="191" t="s">
        <v>509</v>
      </c>
      <c r="P90" s="191" t="s">
        <v>509</v>
      </c>
      <c r="Q90" s="135">
        <v>325</v>
      </c>
      <c r="R90" s="191" t="s">
        <v>510</v>
      </c>
      <c r="S90" s="191" t="s">
        <v>510</v>
      </c>
      <c r="T90" s="191" t="s">
        <v>510</v>
      </c>
      <c r="U90" s="170">
        <v>54</v>
      </c>
      <c r="V90" s="170">
        <v>28</v>
      </c>
      <c r="W90" s="135">
        <v>68</v>
      </c>
      <c r="X90" s="171" t="s">
        <v>427</v>
      </c>
      <c r="Y90" s="127"/>
      <c r="Z90" s="142"/>
      <c r="AA90" s="142"/>
    </row>
    <row r="91" spans="1:27" ht="11.25">
      <c r="A91" s="169" t="s">
        <v>428</v>
      </c>
      <c r="B91" s="135">
        <v>435</v>
      </c>
      <c r="C91" s="135">
        <v>121</v>
      </c>
      <c r="D91" s="135">
        <v>314</v>
      </c>
      <c r="E91" s="135">
        <v>66</v>
      </c>
      <c r="F91" s="135">
        <v>17</v>
      </c>
      <c r="G91" s="135">
        <v>231</v>
      </c>
      <c r="H91" s="170">
        <v>1569</v>
      </c>
      <c r="I91" s="170">
        <f>J91+K91</f>
        <v>1210</v>
      </c>
      <c r="J91" s="170">
        <v>593</v>
      </c>
      <c r="K91" s="170">
        <v>617</v>
      </c>
      <c r="L91" s="191" t="s">
        <v>509</v>
      </c>
      <c r="M91" s="191" t="s">
        <v>509</v>
      </c>
      <c r="N91" s="191" t="s">
        <v>509</v>
      </c>
      <c r="O91" s="191" t="s">
        <v>509</v>
      </c>
      <c r="P91" s="191" t="s">
        <v>509</v>
      </c>
      <c r="Q91" s="135">
        <v>286</v>
      </c>
      <c r="R91" s="191" t="s">
        <v>510</v>
      </c>
      <c r="S91" s="191" t="s">
        <v>510</v>
      </c>
      <c r="T91" s="191" t="s">
        <v>510</v>
      </c>
      <c r="U91" s="170">
        <v>39</v>
      </c>
      <c r="V91" s="170">
        <v>12</v>
      </c>
      <c r="W91" s="135">
        <v>39</v>
      </c>
      <c r="X91" s="171" t="s">
        <v>428</v>
      </c>
      <c r="Y91" s="127"/>
      <c r="Z91" s="142"/>
      <c r="AA91" s="142"/>
    </row>
    <row r="92" spans="1:27" ht="11.25">
      <c r="A92" s="169" t="s">
        <v>429</v>
      </c>
      <c r="B92" s="135">
        <v>671</v>
      </c>
      <c r="C92" s="135">
        <v>250</v>
      </c>
      <c r="D92" s="135">
        <v>421</v>
      </c>
      <c r="E92" s="135">
        <v>88</v>
      </c>
      <c r="F92" s="135">
        <v>39</v>
      </c>
      <c r="G92" s="135">
        <v>294</v>
      </c>
      <c r="H92" s="170">
        <v>2468</v>
      </c>
      <c r="I92" s="170">
        <f>J92+K92</f>
        <v>1660</v>
      </c>
      <c r="J92" s="170">
        <v>829</v>
      </c>
      <c r="K92" s="170">
        <v>831</v>
      </c>
      <c r="L92" s="191" t="s">
        <v>509</v>
      </c>
      <c r="M92" s="191" t="s">
        <v>509</v>
      </c>
      <c r="N92" s="191" t="s">
        <v>509</v>
      </c>
      <c r="O92" s="191" t="s">
        <v>509</v>
      </c>
      <c r="P92" s="191" t="s">
        <v>509</v>
      </c>
      <c r="Q92" s="135">
        <v>386</v>
      </c>
      <c r="R92" s="191" t="s">
        <v>510</v>
      </c>
      <c r="S92" s="191" t="s">
        <v>510</v>
      </c>
      <c r="T92" s="191" t="s">
        <v>510</v>
      </c>
      <c r="U92" s="170">
        <v>49</v>
      </c>
      <c r="V92" s="170">
        <v>20</v>
      </c>
      <c r="W92" s="135">
        <v>80</v>
      </c>
      <c r="X92" s="171" t="s">
        <v>429</v>
      </c>
      <c r="Y92" s="127"/>
      <c r="Z92" s="142"/>
      <c r="AA92" s="142"/>
    </row>
    <row r="93" spans="1:27" ht="11.25">
      <c r="A93" s="169" t="s">
        <v>430</v>
      </c>
      <c r="B93" s="135">
        <v>562</v>
      </c>
      <c r="C93" s="135">
        <v>103</v>
      </c>
      <c r="D93" s="135">
        <v>459</v>
      </c>
      <c r="E93" s="135">
        <v>90</v>
      </c>
      <c r="F93" s="135">
        <v>23</v>
      </c>
      <c r="G93" s="135">
        <v>346</v>
      </c>
      <c r="H93" s="170">
        <v>1898</v>
      </c>
      <c r="I93" s="170">
        <f>J93+K93</f>
        <v>1633</v>
      </c>
      <c r="J93" s="170">
        <v>791</v>
      </c>
      <c r="K93" s="170">
        <v>842</v>
      </c>
      <c r="L93" s="191" t="s">
        <v>509</v>
      </c>
      <c r="M93" s="191" t="s">
        <v>509</v>
      </c>
      <c r="N93" s="191" t="s">
        <v>509</v>
      </c>
      <c r="O93" s="191" t="s">
        <v>509</v>
      </c>
      <c r="P93" s="191" t="s">
        <v>509</v>
      </c>
      <c r="Q93" s="135">
        <v>473</v>
      </c>
      <c r="R93" s="191" t="s">
        <v>510</v>
      </c>
      <c r="S93" s="191" t="s">
        <v>510</v>
      </c>
      <c r="T93" s="191" t="s">
        <v>510</v>
      </c>
      <c r="U93" s="170">
        <v>73</v>
      </c>
      <c r="V93" s="170">
        <v>15</v>
      </c>
      <c r="W93" s="135">
        <v>68</v>
      </c>
      <c r="X93" s="171" t="s">
        <v>430</v>
      </c>
      <c r="Y93" s="127"/>
      <c r="Z93" s="142"/>
      <c r="AA93" s="142"/>
    </row>
    <row r="94" spans="1:27" ht="11.25">
      <c r="A94" s="169"/>
      <c r="B94" s="137"/>
      <c r="C94" s="137"/>
      <c r="D94" s="137"/>
      <c r="E94" s="137"/>
      <c r="F94" s="137"/>
      <c r="G94" s="137"/>
      <c r="H94" s="137"/>
      <c r="I94" s="170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71"/>
      <c r="Y94" s="127"/>
      <c r="Z94" s="142"/>
      <c r="AA94" s="142"/>
    </row>
    <row r="95" spans="1:27" ht="11.25">
      <c r="A95" s="172" t="s">
        <v>11</v>
      </c>
      <c r="B95" s="137"/>
      <c r="C95" s="137"/>
      <c r="D95" s="137"/>
      <c r="E95" s="137"/>
      <c r="F95" s="137"/>
      <c r="G95" s="137"/>
      <c r="H95" s="137"/>
      <c r="I95" s="170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73" t="s">
        <v>11</v>
      </c>
      <c r="Y95" s="127"/>
      <c r="Z95" s="142"/>
      <c r="AA95" s="142"/>
    </row>
    <row r="96" spans="1:27" ht="11.25">
      <c r="A96" s="169" t="s">
        <v>431</v>
      </c>
      <c r="B96" s="135">
        <v>881</v>
      </c>
      <c r="C96" s="135">
        <v>465</v>
      </c>
      <c r="D96" s="135">
        <v>416</v>
      </c>
      <c r="E96" s="135">
        <v>68</v>
      </c>
      <c r="F96" s="135">
        <v>39</v>
      </c>
      <c r="G96" s="135">
        <v>309</v>
      </c>
      <c r="H96" s="170">
        <v>3383</v>
      </c>
      <c r="I96" s="170">
        <f>J96+K96</f>
        <v>1724</v>
      </c>
      <c r="J96" s="170">
        <v>843</v>
      </c>
      <c r="K96" s="170">
        <v>881</v>
      </c>
      <c r="L96" s="191" t="s">
        <v>509</v>
      </c>
      <c r="M96" s="191" t="s">
        <v>509</v>
      </c>
      <c r="N96" s="191" t="s">
        <v>509</v>
      </c>
      <c r="O96" s="191" t="s">
        <v>509</v>
      </c>
      <c r="P96" s="191" t="s">
        <v>509</v>
      </c>
      <c r="Q96" s="135">
        <v>339</v>
      </c>
      <c r="R96" s="191" t="s">
        <v>510</v>
      </c>
      <c r="S96" s="191" t="s">
        <v>510</v>
      </c>
      <c r="T96" s="191" t="s">
        <v>510</v>
      </c>
      <c r="U96" s="170">
        <v>57</v>
      </c>
      <c r="V96" s="170">
        <v>25</v>
      </c>
      <c r="W96" s="135">
        <v>100</v>
      </c>
      <c r="X96" s="171" t="s">
        <v>431</v>
      </c>
      <c r="Y96" s="127"/>
      <c r="Z96" s="142"/>
      <c r="AA96" s="142"/>
    </row>
    <row r="97" spans="1:27" ht="11.25">
      <c r="A97" s="169" t="s">
        <v>432</v>
      </c>
      <c r="B97" s="135">
        <v>1984</v>
      </c>
      <c r="C97" s="135">
        <v>572</v>
      </c>
      <c r="D97" s="135">
        <v>1412</v>
      </c>
      <c r="E97" s="135">
        <v>238</v>
      </c>
      <c r="F97" s="135">
        <v>85</v>
      </c>
      <c r="G97" s="135">
        <v>1089</v>
      </c>
      <c r="H97" s="170">
        <v>8052</v>
      </c>
      <c r="I97" s="170">
        <f>J97+K97</f>
        <v>6153</v>
      </c>
      <c r="J97" s="170">
        <v>3016</v>
      </c>
      <c r="K97" s="170">
        <v>3137</v>
      </c>
      <c r="L97" s="191" t="s">
        <v>509</v>
      </c>
      <c r="M97" s="191" t="s">
        <v>509</v>
      </c>
      <c r="N97" s="191" t="s">
        <v>509</v>
      </c>
      <c r="O97" s="191" t="s">
        <v>509</v>
      </c>
      <c r="P97" s="191" t="s">
        <v>509</v>
      </c>
      <c r="Q97" s="135">
        <v>1055</v>
      </c>
      <c r="R97" s="191" t="s">
        <v>510</v>
      </c>
      <c r="S97" s="191" t="s">
        <v>510</v>
      </c>
      <c r="T97" s="191" t="s">
        <v>510</v>
      </c>
      <c r="U97" s="170">
        <v>105</v>
      </c>
      <c r="V97" s="170">
        <v>47</v>
      </c>
      <c r="W97" s="135">
        <v>130</v>
      </c>
      <c r="X97" s="171" t="s">
        <v>432</v>
      </c>
      <c r="Y97" s="127"/>
      <c r="Z97" s="142"/>
      <c r="AA97" s="142"/>
    </row>
    <row r="98" spans="1:27" ht="11.25">
      <c r="A98" s="169" t="s">
        <v>433</v>
      </c>
      <c r="B98" s="135">
        <v>481</v>
      </c>
      <c r="C98" s="135">
        <v>135</v>
      </c>
      <c r="D98" s="135">
        <v>346</v>
      </c>
      <c r="E98" s="135">
        <v>68</v>
      </c>
      <c r="F98" s="135">
        <v>27</v>
      </c>
      <c r="G98" s="135">
        <v>251</v>
      </c>
      <c r="H98" s="170">
        <v>1740</v>
      </c>
      <c r="I98" s="170">
        <f>J98+K98</f>
        <v>1326</v>
      </c>
      <c r="J98" s="170">
        <v>632</v>
      </c>
      <c r="K98" s="170">
        <v>694</v>
      </c>
      <c r="L98" s="191" t="s">
        <v>509</v>
      </c>
      <c r="M98" s="191" t="s">
        <v>509</v>
      </c>
      <c r="N98" s="191" t="s">
        <v>509</v>
      </c>
      <c r="O98" s="191" t="s">
        <v>509</v>
      </c>
      <c r="P98" s="191" t="s">
        <v>509</v>
      </c>
      <c r="Q98" s="135">
        <v>352</v>
      </c>
      <c r="R98" s="191" t="s">
        <v>510</v>
      </c>
      <c r="S98" s="191" t="s">
        <v>510</v>
      </c>
      <c r="T98" s="191" t="s">
        <v>510</v>
      </c>
      <c r="U98" s="170">
        <v>42</v>
      </c>
      <c r="V98" s="170">
        <v>12</v>
      </c>
      <c r="W98" s="135">
        <v>64</v>
      </c>
      <c r="X98" s="171" t="s">
        <v>433</v>
      </c>
      <c r="Y98" s="127"/>
      <c r="Z98" s="142"/>
      <c r="AA98" s="142"/>
    </row>
    <row r="99" spans="1:27" ht="11.25">
      <c r="A99" s="169" t="s">
        <v>434</v>
      </c>
      <c r="B99" s="135">
        <v>815</v>
      </c>
      <c r="C99" s="135">
        <v>322</v>
      </c>
      <c r="D99" s="135">
        <v>493</v>
      </c>
      <c r="E99" s="135">
        <v>98</v>
      </c>
      <c r="F99" s="135">
        <v>21</v>
      </c>
      <c r="G99" s="135">
        <v>374</v>
      </c>
      <c r="H99" s="170">
        <v>3187</v>
      </c>
      <c r="I99" s="170">
        <f>J99+K99</f>
        <v>2129</v>
      </c>
      <c r="J99" s="170">
        <v>1027</v>
      </c>
      <c r="K99" s="170">
        <v>1102</v>
      </c>
      <c r="L99" s="191" t="s">
        <v>509</v>
      </c>
      <c r="M99" s="191" t="s">
        <v>509</v>
      </c>
      <c r="N99" s="191" t="s">
        <v>509</v>
      </c>
      <c r="O99" s="191" t="s">
        <v>509</v>
      </c>
      <c r="P99" s="191" t="s">
        <v>509</v>
      </c>
      <c r="Q99" s="135">
        <v>380</v>
      </c>
      <c r="R99" s="191" t="s">
        <v>510</v>
      </c>
      <c r="S99" s="191" t="s">
        <v>510</v>
      </c>
      <c r="T99" s="191" t="s">
        <v>510</v>
      </c>
      <c r="U99" s="170">
        <v>30</v>
      </c>
      <c r="V99" s="170">
        <v>19</v>
      </c>
      <c r="W99" s="135">
        <v>24</v>
      </c>
      <c r="X99" s="171" t="s">
        <v>434</v>
      </c>
      <c r="Y99" s="127"/>
      <c r="Z99" s="142"/>
      <c r="AA99" s="142"/>
    </row>
    <row r="100" spans="1:27" ht="11.25">
      <c r="A100" s="169"/>
      <c r="B100" s="137"/>
      <c r="C100" s="137"/>
      <c r="D100" s="137"/>
      <c r="E100" s="137"/>
      <c r="F100" s="137"/>
      <c r="G100" s="137"/>
      <c r="H100" s="137"/>
      <c r="I100" s="170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71"/>
      <c r="Y100" s="127"/>
      <c r="Z100" s="142"/>
      <c r="AA100" s="142"/>
    </row>
    <row r="101" spans="1:27" ht="11.25">
      <c r="A101" s="169" t="s">
        <v>435</v>
      </c>
      <c r="B101" s="135">
        <v>304</v>
      </c>
      <c r="C101" s="135">
        <v>74</v>
      </c>
      <c r="D101" s="135">
        <v>230</v>
      </c>
      <c r="E101" s="135">
        <v>42</v>
      </c>
      <c r="F101" s="135">
        <v>11</v>
      </c>
      <c r="G101" s="135">
        <v>177</v>
      </c>
      <c r="H101" s="170">
        <v>1164</v>
      </c>
      <c r="I101" s="170">
        <f>J101+K101</f>
        <v>931</v>
      </c>
      <c r="J101" s="170">
        <v>475</v>
      </c>
      <c r="K101" s="170">
        <v>456</v>
      </c>
      <c r="L101" s="191" t="s">
        <v>509</v>
      </c>
      <c r="M101" s="191" t="s">
        <v>509</v>
      </c>
      <c r="N101" s="191" t="s">
        <v>509</v>
      </c>
      <c r="O101" s="191" t="s">
        <v>509</v>
      </c>
      <c r="P101" s="191" t="s">
        <v>509</v>
      </c>
      <c r="Q101" s="135">
        <v>220</v>
      </c>
      <c r="R101" s="191" t="s">
        <v>510</v>
      </c>
      <c r="S101" s="191" t="s">
        <v>510</v>
      </c>
      <c r="T101" s="191" t="s">
        <v>510</v>
      </c>
      <c r="U101" s="170">
        <v>41</v>
      </c>
      <c r="V101" s="170">
        <v>11</v>
      </c>
      <c r="W101" s="135">
        <v>43</v>
      </c>
      <c r="X101" s="171" t="s">
        <v>435</v>
      </c>
      <c r="Y101" s="127"/>
      <c r="Z101" s="142"/>
      <c r="AA101" s="142"/>
    </row>
    <row r="102" spans="1:27" ht="11.25">
      <c r="A102" s="169" t="s">
        <v>436</v>
      </c>
      <c r="B102" s="135">
        <v>203</v>
      </c>
      <c r="C102" s="135">
        <v>45</v>
      </c>
      <c r="D102" s="135">
        <v>158</v>
      </c>
      <c r="E102" s="135">
        <v>33</v>
      </c>
      <c r="F102" s="135">
        <v>23</v>
      </c>
      <c r="G102" s="135">
        <v>102</v>
      </c>
      <c r="H102" s="170">
        <v>719</v>
      </c>
      <c r="I102" s="170">
        <f>J102+K102</f>
        <v>607</v>
      </c>
      <c r="J102" s="170">
        <v>288</v>
      </c>
      <c r="K102" s="170">
        <v>319</v>
      </c>
      <c r="L102" s="191" t="s">
        <v>509</v>
      </c>
      <c r="M102" s="191" t="s">
        <v>509</v>
      </c>
      <c r="N102" s="191" t="s">
        <v>509</v>
      </c>
      <c r="O102" s="191" t="s">
        <v>509</v>
      </c>
      <c r="P102" s="191" t="s">
        <v>509</v>
      </c>
      <c r="Q102" s="135">
        <v>183</v>
      </c>
      <c r="R102" s="191" t="s">
        <v>510</v>
      </c>
      <c r="S102" s="191" t="s">
        <v>510</v>
      </c>
      <c r="T102" s="191" t="s">
        <v>510</v>
      </c>
      <c r="U102" s="170">
        <v>39</v>
      </c>
      <c r="V102" s="170">
        <v>10</v>
      </c>
      <c r="W102" s="135">
        <v>16</v>
      </c>
      <c r="X102" s="171" t="s">
        <v>436</v>
      </c>
      <c r="Y102" s="127"/>
      <c r="Z102" s="142"/>
      <c r="AA102" s="142"/>
    </row>
    <row r="103" spans="1:27" ht="11.25">
      <c r="A103" s="169" t="s">
        <v>437</v>
      </c>
      <c r="B103" s="135">
        <v>303</v>
      </c>
      <c r="C103" s="135">
        <v>57</v>
      </c>
      <c r="D103" s="135">
        <v>246</v>
      </c>
      <c r="E103" s="135">
        <v>54</v>
      </c>
      <c r="F103" s="135">
        <v>55</v>
      </c>
      <c r="G103" s="135">
        <v>137</v>
      </c>
      <c r="H103" s="170">
        <v>1195</v>
      </c>
      <c r="I103" s="170">
        <f>J103+K103</f>
        <v>1025</v>
      </c>
      <c r="J103" s="170">
        <v>495</v>
      </c>
      <c r="K103" s="170">
        <v>530</v>
      </c>
      <c r="L103" s="191" t="s">
        <v>509</v>
      </c>
      <c r="M103" s="191" t="s">
        <v>509</v>
      </c>
      <c r="N103" s="191" t="s">
        <v>509</v>
      </c>
      <c r="O103" s="191" t="s">
        <v>509</v>
      </c>
      <c r="P103" s="191" t="s">
        <v>509</v>
      </c>
      <c r="Q103" s="135">
        <v>717</v>
      </c>
      <c r="R103" s="191" t="s">
        <v>510</v>
      </c>
      <c r="S103" s="191" t="s">
        <v>510</v>
      </c>
      <c r="T103" s="191" t="s">
        <v>510</v>
      </c>
      <c r="U103" s="170">
        <v>320</v>
      </c>
      <c r="V103" s="170">
        <v>94</v>
      </c>
      <c r="W103" s="135">
        <v>60</v>
      </c>
      <c r="X103" s="171" t="s">
        <v>437</v>
      </c>
      <c r="Y103" s="127"/>
      <c r="Z103" s="142"/>
      <c r="AA103" s="142"/>
    </row>
    <row r="104" spans="1:27" ht="11.25">
      <c r="A104" s="169" t="s">
        <v>438</v>
      </c>
      <c r="B104" s="135">
        <v>334</v>
      </c>
      <c r="C104" s="135">
        <v>43</v>
      </c>
      <c r="D104" s="135">
        <v>291</v>
      </c>
      <c r="E104" s="135">
        <v>45</v>
      </c>
      <c r="F104" s="135">
        <v>73</v>
      </c>
      <c r="G104" s="135">
        <v>173</v>
      </c>
      <c r="H104" s="170">
        <v>1434</v>
      </c>
      <c r="I104" s="170">
        <f>J104+K104</f>
        <v>1307</v>
      </c>
      <c r="J104" s="170">
        <v>644</v>
      </c>
      <c r="K104" s="170">
        <v>663</v>
      </c>
      <c r="L104" s="191" t="s">
        <v>509</v>
      </c>
      <c r="M104" s="191" t="s">
        <v>509</v>
      </c>
      <c r="N104" s="191" t="s">
        <v>509</v>
      </c>
      <c r="O104" s="191" t="s">
        <v>509</v>
      </c>
      <c r="P104" s="191" t="s">
        <v>509</v>
      </c>
      <c r="Q104" s="135">
        <v>815</v>
      </c>
      <c r="R104" s="191" t="s">
        <v>510</v>
      </c>
      <c r="S104" s="191" t="s">
        <v>510</v>
      </c>
      <c r="T104" s="191" t="s">
        <v>510</v>
      </c>
      <c r="U104" s="170">
        <v>277</v>
      </c>
      <c r="V104" s="170">
        <v>99</v>
      </c>
      <c r="W104" s="135">
        <v>115</v>
      </c>
      <c r="X104" s="171" t="s">
        <v>438</v>
      </c>
      <c r="Y104" s="127"/>
      <c r="Z104" s="142"/>
      <c r="AA104" s="142"/>
    </row>
    <row r="105" spans="1:27" ht="11.25">
      <c r="A105" s="169" t="s">
        <v>439</v>
      </c>
      <c r="B105" s="135">
        <v>137</v>
      </c>
      <c r="C105" s="135">
        <v>22</v>
      </c>
      <c r="D105" s="135">
        <v>115</v>
      </c>
      <c r="E105" s="135">
        <v>22</v>
      </c>
      <c r="F105" s="135">
        <v>13</v>
      </c>
      <c r="G105" s="135">
        <v>80</v>
      </c>
      <c r="H105" s="170">
        <v>484</v>
      </c>
      <c r="I105" s="170">
        <f>J105+K105</f>
        <v>429</v>
      </c>
      <c r="J105" s="170">
        <v>214</v>
      </c>
      <c r="K105" s="170">
        <v>215</v>
      </c>
      <c r="L105" s="191" t="s">
        <v>509</v>
      </c>
      <c r="M105" s="191" t="s">
        <v>509</v>
      </c>
      <c r="N105" s="191" t="s">
        <v>509</v>
      </c>
      <c r="O105" s="191" t="s">
        <v>509</v>
      </c>
      <c r="P105" s="191" t="s">
        <v>509</v>
      </c>
      <c r="Q105" s="135">
        <v>171</v>
      </c>
      <c r="R105" s="191" t="s">
        <v>510</v>
      </c>
      <c r="S105" s="191" t="s">
        <v>510</v>
      </c>
      <c r="T105" s="191" t="s">
        <v>510</v>
      </c>
      <c r="U105" s="170">
        <v>40</v>
      </c>
      <c r="V105" s="170">
        <v>13</v>
      </c>
      <c r="W105" s="135">
        <v>25</v>
      </c>
      <c r="X105" s="171" t="s">
        <v>439</v>
      </c>
      <c r="Y105" s="127"/>
      <c r="Z105" s="142"/>
      <c r="AA105" s="142"/>
    </row>
    <row r="106" spans="1:27" ht="11.25">
      <c r="A106" s="169"/>
      <c r="B106" s="137"/>
      <c r="C106" s="137"/>
      <c r="D106" s="137"/>
      <c r="E106" s="137"/>
      <c r="F106" s="137"/>
      <c r="G106" s="137"/>
      <c r="H106" s="137"/>
      <c r="I106" s="170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71"/>
      <c r="Y106" s="127"/>
      <c r="Z106" s="142"/>
      <c r="AA106" s="142"/>
    </row>
    <row r="107" spans="1:27" ht="11.25">
      <c r="A107" s="172" t="s">
        <v>12</v>
      </c>
      <c r="B107" s="137"/>
      <c r="C107" s="137"/>
      <c r="D107" s="137"/>
      <c r="E107" s="137"/>
      <c r="F107" s="137"/>
      <c r="G107" s="137"/>
      <c r="H107" s="137"/>
      <c r="I107" s="170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73" t="s">
        <v>12</v>
      </c>
      <c r="Y107" s="127"/>
      <c r="Z107" s="142"/>
      <c r="AA107" s="142"/>
    </row>
    <row r="108" spans="1:27" ht="11.25">
      <c r="A108" s="169" t="s">
        <v>440</v>
      </c>
      <c r="B108" s="135">
        <v>844</v>
      </c>
      <c r="C108" s="135">
        <v>240</v>
      </c>
      <c r="D108" s="135">
        <v>604</v>
      </c>
      <c r="E108" s="135">
        <v>128</v>
      </c>
      <c r="F108" s="135">
        <v>31</v>
      </c>
      <c r="G108" s="135">
        <v>445</v>
      </c>
      <c r="H108" s="170">
        <v>3054</v>
      </c>
      <c r="I108" s="170">
        <f aca="true" t="shared" si="4" ref="I108:I113">J108+K108</f>
        <v>2348</v>
      </c>
      <c r="J108" s="170">
        <v>1144</v>
      </c>
      <c r="K108" s="170">
        <v>1204</v>
      </c>
      <c r="L108" s="191" t="s">
        <v>509</v>
      </c>
      <c r="M108" s="191" t="s">
        <v>509</v>
      </c>
      <c r="N108" s="191" t="s">
        <v>509</v>
      </c>
      <c r="O108" s="191" t="s">
        <v>509</v>
      </c>
      <c r="P108" s="191" t="s">
        <v>509</v>
      </c>
      <c r="Q108" s="135">
        <v>516</v>
      </c>
      <c r="R108" s="191" t="s">
        <v>510</v>
      </c>
      <c r="S108" s="191" t="s">
        <v>510</v>
      </c>
      <c r="T108" s="191" t="s">
        <v>510</v>
      </c>
      <c r="U108" s="170">
        <v>57</v>
      </c>
      <c r="V108" s="170">
        <v>19</v>
      </c>
      <c r="W108" s="135">
        <v>57</v>
      </c>
      <c r="X108" s="171" t="s">
        <v>440</v>
      </c>
      <c r="Y108" s="127"/>
      <c r="Z108" s="142"/>
      <c r="AA108" s="142"/>
    </row>
    <row r="109" spans="1:27" ht="11.25">
      <c r="A109" s="169" t="s">
        <v>441</v>
      </c>
      <c r="B109" s="135">
        <v>154</v>
      </c>
      <c r="C109" s="135">
        <v>34</v>
      </c>
      <c r="D109" s="135">
        <v>120</v>
      </c>
      <c r="E109" s="135">
        <v>30</v>
      </c>
      <c r="F109" s="135">
        <v>18</v>
      </c>
      <c r="G109" s="135">
        <v>72</v>
      </c>
      <c r="H109" s="170">
        <v>500</v>
      </c>
      <c r="I109" s="170">
        <f t="shared" si="4"/>
        <v>408</v>
      </c>
      <c r="J109" s="170">
        <v>201</v>
      </c>
      <c r="K109" s="170">
        <v>207</v>
      </c>
      <c r="L109" s="191" t="s">
        <v>509</v>
      </c>
      <c r="M109" s="191" t="s">
        <v>509</v>
      </c>
      <c r="N109" s="191" t="s">
        <v>509</v>
      </c>
      <c r="O109" s="191" t="s">
        <v>509</v>
      </c>
      <c r="P109" s="191" t="s">
        <v>509</v>
      </c>
      <c r="Q109" s="135">
        <v>118</v>
      </c>
      <c r="R109" s="191" t="s">
        <v>510</v>
      </c>
      <c r="S109" s="191" t="s">
        <v>510</v>
      </c>
      <c r="T109" s="191" t="s">
        <v>510</v>
      </c>
      <c r="U109" s="170">
        <v>23</v>
      </c>
      <c r="V109" s="170">
        <v>6</v>
      </c>
      <c r="W109" s="135">
        <v>26</v>
      </c>
      <c r="X109" s="171" t="s">
        <v>441</v>
      </c>
      <c r="Y109" s="127"/>
      <c r="Z109" s="142"/>
      <c r="AA109" s="142"/>
    </row>
    <row r="110" spans="1:27" ht="11.25">
      <c r="A110" s="169" t="s">
        <v>442</v>
      </c>
      <c r="B110" s="135">
        <v>325</v>
      </c>
      <c r="C110" s="135">
        <v>79</v>
      </c>
      <c r="D110" s="135">
        <v>246</v>
      </c>
      <c r="E110" s="135">
        <v>46</v>
      </c>
      <c r="F110" s="135">
        <v>30</v>
      </c>
      <c r="G110" s="135">
        <v>170</v>
      </c>
      <c r="H110" s="170">
        <v>1106</v>
      </c>
      <c r="I110" s="170">
        <f t="shared" si="4"/>
        <v>921</v>
      </c>
      <c r="J110" s="170">
        <v>444</v>
      </c>
      <c r="K110" s="170">
        <v>477</v>
      </c>
      <c r="L110" s="191" t="s">
        <v>509</v>
      </c>
      <c r="M110" s="191" t="s">
        <v>509</v>
      </c>
      <c r="N110" s="191" t="s">
        <v>509</v>
      </c>
      <c r="O110" s="191" t="s">
        <v>509</v>
      </c>
      <c r="P110" s="191" t="s">
        <v>509</v>
      </c>
      <c r="Q110" s="135">
        <v>225</v>
      </c>
      <c r="R110" s="191" t="s">
        <v>510</v>
      </c>
      <c r="S110" s="191" t="s">
        <v>510</v>
      </c>
      <c r="T110" s="191" t="s">
        <v>510</v>
      </c>
      <c r="U110" s="170">
        <v>37</v>
      </c>
      <c r="V110" s="170">
        <v>18</v>
      </c>
      <c r="W110" s="135">
        <v>21</v>
      </c>
      <c r="X110" s="171" t="s">
        <v>442</v>
      </c>
      <c r="Y110" s="127"/>
      <c r="Z110" s="142"/>
      <c r="AA110" s="142"/>
    </row>
    <row r="111" spans="1:27" ht="11.25">
      <c r="A111" s="169" t="s">
        <v>443</v>
      </c>
      <c r="B111" s="135">
        <v>154</v>
      </c>
      <c r="C111" s="135">
        <v>40</v>
      </c>
      <c r="D111" s="135">
        <v>114</v>
      </c>
      <c r="E111" s="135">
        <v>11</v>
      </c>
      <c r="F111" s="135">
        <v>13</v>
      </c>
      <c r="G111" s="135">
        <v>90</v>
      </c>
      <c r="H111" s="170">
        <v>521</v>
      </c>
      <c r="I111" s="170">
        <f t="shared" si="4"/>
        <v>412</v>
      </c>
      <c r="J111" s="170">
        <v>193</v>
      </c>
      <c r="K111" s="170">
        <v>219</v>
      </c>
      <c r="L111" s="191" t="s">
        <v>509</v>
      </c>
      <c r="M111" s="191" t="s">
        <v>509</v>
      </c>
      <c r="N111" s="191" t="s">
        <v>509</v>
      </c>
      <c r="O111" s="191" t="s">
        <v>509</v>
      </c>
      <c r="P111" s="191" t="s">
        <v>509</v>
      </c>
      <c r="Q111" s="135">
        <v>88</v>
      </c>
      <c r="R111" s="191" t="s">
        <v>510</v>
      </c>
      <c r="S111" s="191" t="s">
        <v>510</v>
      </c>
      <c r="T111" s="191" t="s">
        <v>510</v>
      </c>
      <c r="U111" s="170">
        <v>14</v>
      </c>
      <c r="V111" s="170">
        <v>5</v>
      </c>
      <c r="W111" s="135">
        <v>18</v>
      </c>
      <c r="X111" s="171" t="s">
        <v>443</v>
      </c>
      <c r="Y111" s="127"/>
      <c r="Z111" s="142"/>
      <c r="AA111" s="142"/>
    </row>
    <row r="112" spans="1:27" ht="11.25">
      <c r="A112" s="169" t="s">
        <v>444</v>
      </c>
      <c r="B112" s="135">
        <v>122</v>
      </c>
      <c r="C112" s="135">
        <v>36</v>
      </c>
      <c r="D112" s="135">
        <v>86</v>
      </c>
      <c r="E112" s="135">
        <v>15</v>
      </c>
      <c r="F112" s="135">
        <v>9</v>
      </c>
      <c r="G112" s="135">
        <v>62</v>
      </c>
      <c r="H112" s="170">
        <v>433</v>
      </c>
      <c r="I112" s="170">
        <f t="shared" si="4"/>
        <v>345</v>
      </c>
      <c r="J112" s="170">
        <v>164</v>
      </c>
      <c r="K112" s="170">
        <v>181</v>
      </c>
      <c r="L112" s="191" t="s">
        <v>509</v>
      </c>
      <c r="M112" s="191" t="s">
        <v>509</v>
      </c>
      <c r="N112" s="191" t="s">
        <v>509</v>
      </c>
      <c r="O112" s="191" t="s">
        <v>509</v>
      </c>
      <c r="P112" s="191" t="s">
        <v>509</v>
      </c>
      <c r="Q112" s="135">
        <v>76</v>
      </c>
      <c r="R112" s="191" t="s">
        <v>510</v>
      </c>
      <c r="S112" s="191" t="s">
        <v>510</v>
      </c>
      <c r="T112" s="191" t="s">
        <v>510</v>
      </c>
      <c r="U112" s="170">
        <v>16</v>
      </c>
      <c r="V112" s="170">
        <v>5</v>
      </c>
      <c r="W112" s="135">
        <v>10</v>
      </c>
      <c r="X112" s="171" t="s">
        <v>444</v>
      </c>
      <c r="Y112" s="127"/>
      <c r="Z112" s="142"/>
      <c r="AA112" s="142"/>
    </row>
    <row r="113" spans="1:27" ht="11.25">
      <c r="A113" s="169" t="s">
        <v>445</v>
      </c>
      <c r="B113" s="135">
        <v>1618</v>
      </c>
      <c r="C113" s="135">
        <v>475</v>
      </c>
      <c r="D113" s="135">
        <v>1143</v>
      </c>
      <c r="E113" s="135">
        <v>216</v>
      </c>
      <c r="F113" s="135">
        <v>66</v>
      </c>
      <c r="G113" s="135">
        <v>861</v>
      </c>
      <c r="H113" s="170">
        <v>6081</v>
      </c>
      <c r="I113" s="170">
        <f t="shared" si="4"/>
        <v>4574</v>
      </c>
      <c r="J113" s="170">
        <v>2252</v>
      </c>
      <c r="K113" s="170">
        <v>2322</v>
      </c>
      <c r="L113" s="191" t="s">
        <v>509</v>
      </c>
      <c r="M113" s="191" t="s">
        <v>509</v>
      </c>
      <c r="N113" s="191" t="s">
        <v>509</v>
      </c>
      <c r="O113" s="191" t="s">
        <v>509</v>
      </c>
      <c r="P113" s="191" t="s">
        <v>509</v>
      </c>
      <c r="Q113" s="135">
        <v>1039</v>
      </c>
      <c r="R113" s="191" t="s">
        <v>510</v>
      </c>
      <c r="S113" s="191" t="s">
        <v>510</v>
      </c>
      <c r="T113" s="191" t="s">
        <v>510</v>
      </c>
      <c r="U113" s="170">
        <v>137</v>
      </c>
      <c r="V113" s="170">
        <v>66</v>
      </c>
      <c r="W113" s="135">
        <v>83</v>
      </c>
      <c r="X113" s="171" t="s">
        <v>445</v>
      </c>
      <c r="Y113" s="127"/>
      <c r="Z113" s="142"/>
      <c r="AA113" s="142"/>
    </row>
    <row r="114" spans="1:27" ht="11.25">
      <c r="A114" s="169"/>
      <c r="B114" s="137"/>
      <c r="C114" s="137"/>
      <c r="D114" s="137"/>
      <c r="E114" s="137"/>
      <c r="F114" s="137"/>
      <c r="G114" s="137"/>
      <c r="H114" s="137"/>
      <c r="I114" s="170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71"/>
      <c r="Y114" s="127"/>
      <c r="Z114" s="142"/>
      <c r="AA114" s="142"/>
    </row>
    <row r="115" spans="1:27" ht="11.25">
      <c r="A115" s="172" t="s">
        <v>13</v>
      </c>
      <c r="B115" s="137"/>
      <c r="C115" s="137"/>
      <c r="D115" s="137"/>
      <c r="E115" s="137"/>
      <c r="F115" s="137"/>
      <c r="G115" s="137"/>
      <c r="H115" s="170"/>
      <c r="I115" s="170"/>
      <c r="J115" s="170"/>
      <c r="K115" s="170"/>
      <c r="L115" s="131"/>
      <c r="M115" s="131"/>
      <c r="N115" s="131"/>
      <c r="O115" s="131"/>
      <c r="P115" s="131"/>
      <c r="Q115" s="137"/>
      <c r="R115" s="137"/>
      <c r="S115" s="137"/>
      <c r="T115" s="137"/>
      <c r="U115" s="137"/>
      <c r="V115" s="137"/>
      <c r="W115" s="137"/>
      <c r="X115" s="173" t="s">
        <v>13</v>
      </c>
      <c r="Y115" s="127"/>
      <c r="Z115" s="142"/>
      <c r="AA115" s="142"/>
    </row>
    <row r="116" spans="1:27" ht="11.25">
      <c r="A116" s="169" t="s">
        <v>446</v>
      </c>
      <c r="B116" s="135">
        <v>613</v>
      </c>
      <c r="C116" s="135">
        <v>220</v>
      </c>
      <c r="D116" s="135">
        <v>393</v>
      </c>
      <c r="E116" s="135">
        <v>105</v>
      </c>
      <c r="F116" s="135">
        <v>13</v>
      </c>
      <c r="G116" s="135">
        <v>275</v>
      </c>
      <c r="H116" s="170">
        <v>1970</v>
      </c>
      <c r="I116" s="170">
        <f>J116+K116</f>
        <v>1411</v>
      </c>
      <c r="J116" s="170">
        <v>687</v>
      </c>
      <c r="K116" s="170">
        <v>724</v>
      </c>
      <c r="L116" s="191" t="s">
        <v>509</v>
      </c>
      <c r="M116" s="191" t="s">
        <v>509</v>
      </c>
      <c r="N116" s="191" t="s">
        <v>509</v>
      </c>
      <c r="O116" s="191" t="s">
        <v>509</v>
      </c>
      <c r="P116" s="191" t="s">
        <v>509</v>
      </c>
      <c r="Q116" s="135">
        <v>359</v>
      </c>
      <c r="R116" s="191" t="s">
        <v>510</v>
      </c>
      <c r="S116" s="191" t="s">
        <v>510</v>
      </c>
      <c r="T116" s="191" t="s">
        <v>510</v>
      </c>
      <c r="U116" s="170">
        <v>74</v>
      </c>
      <c r="V116" s="170">
        <v>28</v>
      </c>
      <c r="W116" s="135">
        <v>63</v>
      </c>
      <c r="X116" s="171" t="s">
        <v>446</v>
      </c>
      <c r="Y116" s="127"/>
      <c r="Z116" s="142"/>
      <c r="AA116" s="142"/>
    </row>
    <row r="117" spans="1:27" ht="11.25">
      <c r="A117" s="169" t="s">
        <v>447</v>
      </c>
      <c r="B117" s="135">
        <v>1241</v>
      </c>
      <c r="C117" s="135">
        <v>259</v>
      </c>
      <c r="D117" s="135">
        <v>982</v>
      </c>
      <c r="E117" s="135">
        <v>236</v>
      </c>
      <c r="F117" s="135">
        <v>69</v>
      </c>
      <c r="G117" s="135">
        <v>677</v>
      </c>
      <c r="H117" s="170">
        <v>4837</v>
      </c>
      <c r="I117" s="170">
        <f>J117+K117</f>
        <v>4006</v>
      </c>
      <c r="J117" s="170">
        <v>1965</v>
      </c>
      <c r="K117" s="170">
        <v>2041</v>
      </c>
      <c r="L117" s="191" t="s">
        <v>509</v>
      </c>
      <c r="M117" s="191" t="s">
        <v>509</v>
      </c>
      <c r="N117" s="191" t="s">
        <v>509</v>
      </c>
      <c r="O117" s="191" t="s">
        <v>509</v>
      </c>
      <c r="P117" s="191" t="s">
        <v>509</v>
      </c>
      <c r="Q117" s="135">
        <v>1145</v>
      </c>
      <c r="R117" s="191" t="s">
        <v>510</v>
      </c>
      <c r="S117" s="191" t="s">
        <v>510</v>
      </c>
      <c r="T117" s="191" t="s">
        <v>510</v>
      </c>
      <c r="U117" s="170">
        <v>208</v>
      </c>
      <c r="V117" s="170">
        <v>109</v>
      </c>
      <c r="W117" s="135">
        <v>108</v>
      </c>
      <c r="X117" s="171" t="s">
        <v>447</v>
      </c>
      <c r="Y117" s="127"/>
      <c r="Z117" s="142"/>
      <c r="AA117" s="142"/>
    </row>
    <row r="118" spans="1:27" ht="11.25">
      <c r="A118" s="169" t="s">
        <v>448</v>
      </c>
      <c r="B118" s="135">
        <v>882</v>
      </c>
      <c r="C118" s="135">
        <v>155</v>
      </c>
      <c r="D118" s="135">
        <v>727</v>
      </c>
      <c r="E118" s="135">
        <v>181</v>
      </c>
      <c r="F118" s="135">
        <v>68</v>
      </c>
      <c r="G118" s="135">
        <v>478</v>
      </c>
      <c r="H118" s="170">
        <v>3303</v>
      </c>
      <c r="I118" s="170">
        <f>J118+K118</f>
        <v>2853</v>
      </c>
      <c r="J118" s="170">
        <v>1394</v>
      </c>
      <c r="K118" s="170">
        <v>1459</v>
      </c>
      <c r="L118" s="191" t="s">
        <v>509</v>
      </c>
      <c r="M118" s="191" t="s">
        <v>509</v>
      </c>
      <c r="N118" s="191" t="s">
        <v>509</v>
      </c>
      <c r="O118" s="191" t="s">
        <v>509</v>
      </c>
      <c r="P118" s="191" t="s">
        <v>509</v>
      </c>
      <c r="Q118" s="135">
        <v>882</v>
      </c>
      <c r="R118" s="191" t="s">
        <v>510</v>
      </c>
      <c r="S118" s="191" t="s">
        <v>510</v>
      </c>
      <c r="T118" s="191" t="s">
        <v>510</v>
      </c>
      <c r="U118" s="170">
        <v>210</v>
      </c>
      <c r="V118" s="170">
        <v>58</v>
      </c>
      <c r="W118" s="135">
        <v>34</v>
      </c>
      <c r="X118" s="171" t="s">
        <v>448</v>
      </c>
      <c r="Y118" s="127"/>
      <c r="Z118" s="142"/>
      <c r="AA118" s="142"/>
    </row>
    <row r="119" spans="1:27" ht="11.25">
      <c r="A119" s="169" t="s">
        <v>449</v>
      </c>
      <c r="B119" s="135">
        <v>969</v>
      </c>
      <c r="C119" s="135">
        <v>205</v>
      </c>
      <c r="D119" s="135">
        <v>764</v>
      </c>
      <c r="E119" s="135">
        <v>137</v>
      </c>
      <c r="F119" s="135">
        <v>51</v>
      </c>
      <c r="G119" s="135">
        <v>576</v>
      </c>
      <c r="H119" s="135">
        <v>3734</v>
      </c>
      <c r="I119" s="170">
        <f>J119+K119</f>
        <v>3075</v>
      </c>
      <c r="J119" s="135">
        <v>1484</v>
      </c>
      <c r="K119" s="135">
        <v>1591</v>
      </c>
      <c r="L119" s="191" t="s">
        <v>509</v>
      </c>
      <c r="M119" s="191" t="s">
        <v>509</v>
      </c>
      <c r="N119" s="191" t="s">
        <v>509</v>
      </c>
      <c r="O119" s="191" t="s">
        <v>509</v>
      </c>
      <c r="P119" s="191" t="s">
        <v>509</v>
      </c>
      <c r="Q119" s="135">
        <v>855</v>
      </c>
      <c r="R119" s="191" t="s">
        <v>510</v>
      </c>
      <c r="S119" s="191" t="s">
        <v>510</v>
      </c>
      <c r="T119" s="191" t="s">
        <v>510</v>
      </c>
      <c r="U119" s="170">
        <v>161</v>
      </c>
      <c r="V119" s="170">
        <v>59</v>
      </c>
      <c r="W119" s="135">
        <v>38</v>
      </c>
      <c r="X119" s="171" t="s">
        <v>449</v>
      </c>
      <c r="Y119" s="127"/>
      <c r="Z119" s="142"/>
      <c r="AA119" s="142"/>
    </row>
    <row r="120" spans="1:27" ht="11.25">
      <c r="A120" s="169"/>
      <c r="B120" s="135"/>
      <c r="C120" s="135"/>
      <c r="D120" s="135"/>
      <c r="E120" s="135"/>
      <c r="F120" s="135"/>
      <c r="G120" s="135"/>
      <c r="H120" s="135"/>
      <c r="I120" s="170"/>
      <c r="J120" s="135"/>
      <c r="K120" s="135"/>
      <c r="L120" s="135"/>
      <c r="M120" s="135"/>
      <c r="N120" s="135"/>
      <c r="O120" s="135"/>
      <c r="P120" s="135"/>
      <c r="Q120" s="137"/>
      <c r="R120" s="137"/>
      <c r="S120" s="137"/>
      <c r="T120" s="137"/>
      <c r="U120" s="135"/>
      <c r="V120" s="135"/>
      <c r="W120" s="135"/>
      <c r="X120" s="171"/>
      <c r="Y120" s="127"/>
      <c r="Z120" s="142"/>
      <c r="AA120" s="142"/>
    </row>
    <row r="121" spans="1:27" ht="11.25">
      <c r="A121" s="172" t="s">
        <v>14</v>
      </c>
      <c r="B121" s="135"/>
      <c r="C121" s="135"/>
      <c r="D121" s="135"/>
      <c r="E121" s="135"/>
      <c r="F121" s="135"/>
      <c r="G121" s="135"/>
      <c r="H121" s="170"/>
      <c r="I121" s="170"/>
      <c r="J121" s="170"/>
      <c r="K121" s="170"/>
      <c r="L121" s="131"/>
      <c r="M121" s="131"/>
      <c r="N121" s="131"/>
      <c r="O121" s="131"/>
      <c r="P121" s="131"/>
      <c r="Q121" s="137"/>
      <c r="R121" s="137"/>
      <c r="S121" s="137"/>
      <c r="T121" s="137"/>
      <c r="U121" s="135"/>
      <c r="V121" s="135"/>
      <c r="W121" s="135"/>
      <c r="X121" s="173" t="s">
        <v>14</v>
      </c>
      <c r="Y121" s="127"/>
      <c r="Z121" s="142"/>
      <c r="AA121" s="142"/>
    </row>
    <row r="122" spans="1:27" ht="11.25">
      <c r="A122" s="169" t="s">
        <v>450</v>
      </c>
      <c r="B122" s="135">
        <v>663</v>
      </c>
      <c r="C122" s="135">
        <v>242</v>
      </c>
      <c r="D122" s="135">
        <v>421</v>
      </c>
      <c r="E122" s="135">
        <v>95</v>
      </c>
      <c r="F122" s="135">
        <v>19</v>
      </c>
      <c r="G122" s="135">
        <v>307</v>
      </c>
      <c r="H122" s="170">
        <v>2323</v>
      </c>
      <c r="I122" s="170">
        <f aca="true" t="shared" si="5" ref="I122:I127">J122+K122</f>
        <v>1626</v>
      </c>
      <c r="J122" s="170">
        <v>811</v>
      </c>
      <c r="K122" s="170">
        <v>815</v>
      </c>
      <c r="L122" s="191" t="s">
        <v>509</v>
      </c>
      <c r="M122" s="191" t="s">
        <v>509</v>
      </c>
      <c r="N122" s="191" t="s">
        <v>509</v>
      </c>
      <c r="O122" s="191" t="s">
        <v>509</v>
      </c>
      <c r="P122" s="191" t="s">
        <v>509</v>
      </c>
      <c r="Q122" s="135">
        <v>359</v>
      </c>
      <c r="R122" s="191" t="s">
        <v>510</v>
      </c>
      <c r="S122" s="191" t="s">
        <v>510</v>
      </c>
      <c r="T122" s="191" t="s">
        <v>510</v>
      </c>
      <c r="U122" s="170">
        <v>70</v>
      </c>
      <c r="V122" s="170">
        <v>17</v>
      </c>
      <c r="W122" s="135">
        <v>51</v>
      </c>
      <c r="X122" s="171" t="s">
        <v>450</v>
      </c>
      <c r="Y122" s="127"/>
      <c r="Z122" s="142"/>
      <c r="AA122" s="142"/>
    </row>
    <row r="123" spans="1:27" ht="11.25">
      <c r="A123" s="169" t="s">
        <v>451</v>
      </c>
      <c r="B123" s="135">
        <v>263</v>
      </c>
      <c r="C123" s="135">
        <v>73</v>
      </c>
      <c r="D123" s="135">
        <v>190</v>
      </c>
      <c r="E123" s="135">
        <v>46</v>
      </c>
      <c r="F123" s="135">
        <v>7</v>
      </c>
      <c r="G123" s="135">
        <v>137</v>
      </c>
      <c r="H123" s="170">
        <v>966</v>
      </c>
      <c r="I123" s="170">
        <f t="shared" si="5"/>
        <v>734</v>
      </c>
      <c r="J123" s="170">
        <v>358</v>
      </c>
      <c r="K123" s="170">
        <v>376</v>
      </c>
      <c r="L123" s="191" t="s">
        <v>509</v>
      </c>
      <c r="M123" s="191" t="s">
        <v>509</v>
      </c>
      <c r="N123" s="191" t="s">
        <v>509</v>
      </c>
      <c r="O123" s="191" t="s">
        <v>509</v>
      </c>
      <c r="P123" s="191" t="s">
        <v>509</v>
      </c>
      <c r="Q123" s="135">
        <v>142</v>
      </c>
      <c r="R123" s="191" t="s">
        <v>510</v>
      </c>
      <c r="S123" s="191" t="s">
        <v>510</v>
      </c>
      <c r="T123" s="191" t="s">
        <v>510</v>
      </c>
      <c r="U123" s="170">
        <v>17</v>
      </c>
      <c r="V123" s="170">
        <v>8</v>
      </c>
      <c r="W123" s="135">
        <v>13</v>
      </c>
      <c r="X123" s="171" t="s">
        <v>451</v>
      </c>
      <c r="Y123" s="127"/>
      <c r="Z123" s="142"/>
      <c r="AA123" s="142"/>
    </row>
    <row r="124" spans="1:27" ht="11.25">
      <c r="A124" s="169" t="s">
        <v>452</v>
      </c>
      <c r="B124" s="135">
        <v>249</v>
      </c>
      <c r="C124" s="135">
        <v>77</v>
      </c>
      <c r="D124" s="135">
        <v>172</v>
      </c>
      <c r="E124" s="135">
        <v>32</v>
      </c>
      <c r="F124" s="135">
        <v>5</v>
      </c>
      <c r="G124" s="135">
        <v>135</v>
      </c>
      <c r="H124" s="170">
        <v>976</v>
      </c>
      <c r="I124" s="170">
        <f t="shared" si="5"/>
        <v>715</v>
      </c>
      <c r="J124" s="170">
        <v>351</v>
      </c>
      <c r="K124" s="170">
        <v>364</v>
      </c>
      <c r="L124" s="191" t="s">
        <v>509</v>
      </c>
      <c r="M124" s="191" t="s">
        <v>509</v>
      </c>
      <c r="N124" s="191" t="s">
        <v>509</v>
      </c>
      <c r="O124" s="191" t="s">
        <v>509</v>
      </c>
      <c r="P124" s="191" t="s">
        <v>509</v>
      </c>
      <c r="Q124" s="135">
        <v>129</v>
      </c>
      <c r="R124" s="191" t="s">
        <v>510</v>
      </c>
      <c r="S124" s="191" t="s">
        <v>510</v>
      </c>
      <c r="T124" s="191" t="s">
        <v>510</v>
      </c>
      <c r="U124" s="170">
        <v>21</v>
      </c>
      <c r="V124" s="170">
        <v>8</v>
      </c>
      <c r="W124" s="135">
        <v>9</v>
      </c>
      <c r="X124" s="171" t="s">
        <v>452</v>
      </c>
      <c r="Y124" s="127"/>
      <c r="Z124" s="142"/>
      <c r="AA124" s="142"/>
    </row>
    <row r="125" spans="1:27" ht="11.25">
      <c r="A125" s="169" t="s">
        <v>453</v>
      </c>
      <c r="B125" s="135">
        <v>1250</v>
      </c>
      <c r="C125" s="135">
        <v>440</v>
      </c>
      <c r="D125" s="135">
        <v>810</v>
      </c>
      <c r="E125" s="135">
        <v>187</v>
      </c>
      <c r="F125" s="135">
        <v>26</v>
      </c>
      <c r="G125" s="135">
        <v>597</v>
      </c>
      <c r="H125" s="170">
        <v>4389</v>
      </c>
      <c r="I125" s="170">
        <f t="shared" si="5"/>
        <v>3078</v>
      </c>
      <c r="J125" s="170">
        <v>1523</v>
      </c>
      <c r="K125" s="170">
        <v>1555</v>
      </c>
      <c r="L125" s="191" t="s">
        <v>509</v>
      </c>
      <c r="M125" s="191" t="s">
        <v>509</v>
      </c>
      <c r="N125" s="191" t="s">
        <v>509</v>
      </c>
      <c r="O125" s="191" t="s">
        <v>509</v>
      </c>
      <c r="P125" s="191" t="s">
        <v>509</v>
      </c>
      <c r="Q125" s="135">
        <v>737</v>
      </c>
      <c r="R125" s="191" t="s">
        <v>510</v>
      </c>
      <c r="S125" s="191" t="s">
        <v>510</v>
      </c>
      <c r="T125" s="191" t="s">
        <v>510</v>
      </c>
      <c r="U125" s="170">
        <v>132</v>
      </c>
      <c r="V125" s="170">
        <v>55</v>
      </c>
      <c r="W125" s="135">
        <v>103</v>
      </c>
      <c r="X125" s="171" t="s">
        <v>453</v>
      </c>
      <c r="Y125" s="127"/>
      <c r="Z125" s="142"/>
      <c r="AA125" s="142"/>
    </row>
    <row r="126" spans="1:27" ht="11.25">
      <c r="A126" s="169" t="s">
        <v>454</v>
      </c>
      <c r="B126" s="135">
        <v>1144</v>
      </c>
      <c r="C126" s="135">
        <v>403</v>
      </c>
      <c r="D126" s="135">
        <v>741</v>
      </c>
      <c r="E126" s="135">
        <v>232</v>
      </c>
      <c r="F126" s="135">
        <v>30</v>
      </c>
      <c r="G126" s="135">
        <v>479</v>
      </c>
      <c r="H126" s="170">
        <v>3883</v>
      </c>
      <c r="I126" s="170">
        <f t="shared" si="5"/>
        <v>2696</v>
      </c>
      <c r="J126" s="170">
        <v>1329</v>
      </c>
      <c r="K126" s="170">
        <v>1367</v>
      </c>
      <c r="L126" s="191" t="s">
        <v>509</v>
      </c>
      <c r="M126" s="191" t="s">
        <v>509</v>
      </c>
      <c r="N126" s="191" t="s">
        <v>509</v>
      </c>
      <c r="O126" s="191" t="s">
        <v>509</v>
      </c>
      <c r="P126" s="191" t="s">
        <v>509</v>
      </c>
      <c r="Q126" s="135">
        <v>677</v>
      </c>
      <c r="R126" s="191" t="s">
        <v>510</v>
      </c>
      <c r="S126" s="191" t="s">
        <v>510</v>
      </c>
      <c r="T126" s="191" t="s">
        <v>510</v>
      </c>
      <c r="U126" s="170">
        <v>158</v>
      </c>
      <c r="V126" s="170">
        <v>42</v>
      </c>
      <c r="W126" s="135">
        <v>106</v>
      </c>
      <c r="X126" s="171" t="s">
        <v>454</v>
      </c>
      <c r="Y126" s="127"/>
      <c r="Z126" s="142"/>
      <c r="AA126" s="142"/>
    </row>
    <row r="127" spans="1:27" ht="11.25">
      <c r="A127" s="169" t="s">
        <v>455</v>
      </c>
      <c r="B127" s="135">
        <v>459</v>
      </c>
      <c r="C127" s="135">
        <v>213</v>
      </c>
      <c r="D127" s="135">
        <v>246</v>
      </c>
      <c r="E127" s="135">
        <v>77</v>
      </c>
      <c r="F127" s="135">
        <v>14</v>
      </c>
      <c r="G127" s="135">
        <v>155</v>
      </c>
      <c r="H127" s="135">
        <v>1498</v>
      </c>
      <c r="I127" s="170">
        <f t="shared" si="5"/>
        <v>839</v>
      </c>
      <c r="J127" s="135">
        <v>415</v>
      </c>
      <c r="K127" s="135">
        <v>424</v>
      </c>
      <c r="L127" s="191" t="s">
        <v>509</v>
      </c>
      <c r="M127" s="191" t="s">
        <v>509</v>
      </c>
      <c r="N127" s="191" t="s">
        <v>509</v>
      </c>
      <c r="O127" s="191" t="s">
        <v>509</v>
      </c>
      <c r="P127" s="191" t="s">
        <v>509</v>
      </c>
      <c r="Q127" s="135">
        <v>190</v>
      </c>
      <c r="R127" s="191" t="s">
        <v>510</v>
      </c>
      <c r="S127" s="191" t="s">
        <v>510</v>
      </c>
      <c r="T127" s="191" t="s">
        <v>510</v>
      </c>
      <c r="U127" s="170">
        <v>40</v>
      </c>
      <c r="V127" s="170">
        <v>15</v>
      </c>
      <c r="W127" s="135">
        <v>53</v>
      </c>
      <c r="X127" s="171" t="s">
        <v>455</v>
      </c>
      <c r="Y127" s="127"/>
      <c r="Z127" s="142"/>
      <c r="AA127" s="142"/>
    </row>
    <row r="128" spans="1:27" ht="11.25">
      <c r="A128" s="169"/>
      <c r="B128" s="135"/>
      <c r="C128" s="135"/>
      <c r="D128" s="135"/>
      <c r="E128" s="135"/>
      <c r="F128" s="135"/>
      <c r="G128" s="135"/>
      <c r="H128" s="135"/>
      <c r="I128" s="170"/>
      <c r="J128" s="135"/>
      <c r="K128" s="135"/>
      <c r="L128" s="135"/>
      <c r="M128" s="135"/>
      <c r="N128" s="135"/>
      <c r="O128" s="135"/>
      <c r="P128" s="135"/>
      <c r="Q128" s="137"/>
      <c r="R128" s="137"/>
      <c r="S128" s="137"/>
      <c r="T128" s="137"/>
      <c r="U128" s="135"/>
      <c r="V128" s="135"/>
      <c r="W128" s="135"/>
      <c r="X128" s="171"/>
      <c r="Y128" s="127"/>
      <c r="Z128" s="142"/>
      <c r="AA128" s="142"/>
    </row>
    <row r="129" spans="1:27" ht="11.25">
      <c r="A129" s="172" t="s">
        <v>15</v>
      </c>
      <c r="B129" s="135"/>
      <c r="C129" s="135"/>
      <c r="D129" s="137"/>
      <c r="E129" s="135"/>
      <c r="F129" s="135"/>
      <c r="G129" s="135"/>
      <c r="H129" s="170"/>
      <c r="I129" s="170"/>
      <c r="J129" s="170"/>
      <c r="K129" s="170"/>
      <c r="L129" s="131"/>
      <c r="M129" s="131"/>
      <c r="N129" s="131"/>
      <c r="O129" s="131"/>
      <c r="P129" s="131"/>
      <c r="Q129" s="137"/>
      <c r="R129" s="137"/>
      <c r="S129" s="137"/>
      <c r="T129" s="137"/>
      <c r="U129" s="135"/>
      <c r="V129" s="135"/>
      <c r="W129" s="135"/>
      <c r="X129" s="173" t="s">
        <v>15</v>
      </c>
      <c r="Y129" s="127"/>
      <c r="Z129" s="142"/>
      <c r="AA129" s="142"/>
    </row>
    <row r="130" spans="1:27" ht="11.25">
      <c r="A130" s="169" t="s">
        <v>456</v>
      </c>
      <c r="B130" s="135">
        <v>938</v>
      </c>
      <c r="C130" s="135">
        <v>233</v>
      </c>
      <c r="D130" s="135">
        <v>705</v>
      </c>
      <c r="E130" s="135">
        <v>192</v>
      </c>
      <c r="F130" s="135">
        <v>85</v>
      </c>
      <c r="G130" s="135">
        <v>428</v>
      </c>
      <c r="H130" s="170">
        <v>3270</v>
      </c>
      <c r="I130" s="170">
        <f>J130+K130</f>
        <v>2631</v>
      </c>
      <c r="J130" s="170">
        <v>1284</v>
      </c>
      <c r="K130" s="170">
        <v>1347</v>
      </c>
      <c r="L130" s="191" t="s">
        <v>509</v>
      </c>
      <c r="M130" s="191" t="s">
        <v>509</v>
      </c>
      <c r="N130" s="191" t="s">
        <v>509</v>
      </c>
      <c r="O130" s="191" t="s">
        <v>509</v>
      </c>
      <c r="P130" s="191" t="s">
        <v>509</v>
      </c>
      <c r="Q130" s="135">
        <v>744</v>
      </c>
      <c r="R130" s="191" t="s">
        <v>510</v>
      </c>
      <c r="S130" s="191" t="s">
        <v>510</v>
      </c>
      <c r="T130" s="191" t="s">
        <v>510</v>
      </c>
      <c r="U130" s="170">
        <v>119</v>
      </c>
      <c r="V130" s="170">
        <v>58</v>
      </c>
      <c r="W130" s="135">
        <v>193</v>
      </c>
      <c r="X130" s="171" t="s">
        <v>456</v>
      </c>
      <c r="Y130" s="127"/>
      <c r="Z130" s="142"/>
      <c r="AA130" s="142"/>
    </row>
    <row r="131" spans="1:27" ht="11.25">
      <c r="A131" s="169" t="s">
        <v>457</v>
      </c>
      <c r="B131" s="135">
        <v>530</v>
      </c>
      <c r="C131" s="135">
        <v>201</v>
      </c>
      <c r="D131" s="135">
        <v>329</v>
      </c>
      <c r="E131" s="135">
        <v>81</v>
      </c>
      <c r="F131" s="135">
        <v>30</v>
      </c>
      <c r="G131" s="135">
        <v>218</v>
      </c>
      <c r="H131" s="170">
        <v>1788</v>
      </c>
      <c r="I131" s="170">
        <f>J131+K131</f>
        <v>1226</v>
      </c>
      <c r="J131" s="170">
        <v>609</v>
      </c>
      <c r="K131" s="170">
        <v>617</v>
      </c>
      <c r="L131" s="191" t="s">
        <v>509</v>
      </c>
      <c r="M131" s="191" t="s">
        <v>509</v>
      </c>
      <c r="N131" s="191" t="s">
        <v>509</v>
      </c>
      <c r="O131" s="191" t="s">
        <v>509</v>
      </c>
      <c r="P131" s="191" t="s">
        <v>509</v>
      </c>
      <c r="Q131" s="135">
        <v>315</v>
      </c>
      <c r="R131" s="191" t="s">
        <v>510</v>
      </c>
      <c r="S131" s="191" t="s">
        <v>510</v>
      </c>
      <c r="T131" s="191" t="s">
        <v>510</v>
      </c>
      <c r="U131" s="170">
        <v>46</v>
      </c>
      <c r="V131" s="170">
        <v>12</v>
      </c>
      <c r="W131" s="135">
        <v>110</v>
      </c>
      <c r="X131" s="171" t="s">
        <v>457</v>
      </c>
      <c r="Y131" s="127"/>
      <c r="Z131" s="142"/>
      <c r="AA131" s="142"/>
    </row>
    <row r="132" spans="1:27" ht="11.25">
      <c r="A132" s="169" t="s">
        <v>458</v>
      </c>
      <c r="B132" s="135">
        <v>962</v>
      </c>
      <c r="C132" s="135">
        <v>174</v>
      </c>
      <c r="D132" s="135">
        <v>788</v>
      </c>
      <c r="E132" s="135">
        <v>285</v>
      </c>
      <c r="F132" s="135">
        <v>69</v>
      </c>
      <c r="G132" s="135">
        <v>434</v>
      </c>
      <c r="H132" s="170">
        <v>3017</v>
      </c>
      <c r="I132" s="170">
        <f>J132+K132</f>
        <v>2613</v>
      </c>
      <c r="J132" s="170">
        <v>1262</v>
      </c>
      <c r="K132" s="170">
        <v>1351</v>
      </c>
      <c r="L132" s="191" t="s">
        <v>509</v>
      </c>
      <c r="M132" s="191" t="s">
        <v>509</v>
      </c>
      <c r="N132" s="191" t="s">
        <v>509</v>
      </c>
      <c r="O132" s="191" t="s">
        <v>509</v>
      </c>
      <c r="P132" s="191" t="s">
        <v>509</v>
      </c>
      <c r="Q132" s="135">
        <v>830</v>
      </c>
      <c r="R132" s="191" t="s">
        <v>510</v>
      </c>
      <c r="S132" s="191" t="s">
        <v>510</v>
      </c>
      <c r="T132" s="191" t="s">
        <v>510</v>
      </c>
      <c r="U132" s="170">
        <v>111</v>
      </c>
      <c r="V132" s="170">
        <v>53</v>
      </c>
      <c r="W132" s="135">
        <v>168</v>
      </c>
      <c r="X132" s="171" t="s">
        <v>458</v>
      </c>
      <c r="Y132" s="127"/>
      <c r="Z132" s="142"/>
      <c r="AA132" s="142"/>
    </row>
    <row r="133" spans="1:27" ht="11.25">
      <c r="A133" s="169" t="s">
        <v>459</v>
      </c>
      <c r="B133" s="135">
        <v>1124</v>
      </c>
      <c r="C133" s="135">
        <v>373</v>
      </c>
      <c r="D133" s="135">
        <v>751</v>
      </c>
      <c r="E133" s="135">
        <v>151</v>
      </c>
      <c r="F133" s="135">
        <v>21</v>
      </c>
      <c r="G133" s="135">
        <v>579</v>
      </c>
      <c r="H133" s="170">
        <v>4193</v>
      </c>
      <c r="I133" s="170">
        <f>J133+K133</f>
        <v>3060</v>
      </c>
      <c r="J133" s="170">
        <v>1507</v>
      </c>
      <c r="K133" s="170">
        <v>1553</v>
      </c>
      <c r="L133" s="191" t="s">
        <v>509</v>
      </c>
      <c r="M133" s="191" t="s">
        <v>509</v>
      </c>
      <c r="N133" s="191" t="s">
        <v>509</v>
      </c>
      <c r="O133" s="191" t="s">
        <v>509</v>
      </c>
      <c r="P133" s="191" t="s">
        <v>509</v>
      </c>
      <c r="Q133" s="135">
        <v>770</v>
      </c>
      <c r="R133" s="191" t="s">
        <v>510</v>
      </c>
      <c r="S133" s="191" t="s">
        <v>510</v>
      </c>
      <c r="T133" s="191" t="s">
        <v>510</v>
      </c>
      <c r="U133" s="170">
        <v>111</v>
      </c>
      <c r="V133" s="170">
        <v>41</v>
      </c>
      <c r="W133" s="135">
        <v>90</v>
      </c>
      <c r="X133" s="171" t="s">
        <v>459</v>
      </c>
      <c r="Y133" s="127"/>
      <c r="Z133" s="142"/>
      <c r="AA133" s="142"/>
    </row>
    <row r="134" spans="1:27" ht="11.25">
      <c r="A134" s="169" t="s">
        <v>460</v>
      </c>
      <c r="B134" s="135">
        <v>768</v>
      </c>
      <c r="C134" s="135">
        <v>286</v>
      </c>
      <c r="D134" s="135">
        <v>482</v>
      </c>
      <c r="E134" s="135">
        <v>135</v>
      </c>
      <c r="F134" s="135">
        <v>33</v>
      </c>
      <c r="G134" s="135">
        <v>314</v>
      </c>
      <c r="H134" s="135">
        <v>2758</v>
      </c>
      <c r="I134" s="170">
        <f>J134+K134</f>
        <v>1859</v>
      </c>
      <c r="J134" s="135">
        <v>920</v>
      </c>
      <c r="K134" s="135">
        <v>939</v>
      </c>
      <c r="L134" s="191" t="s">
        <v>509</v>
      </c>
      <c r="M134" s="191" t="s">
        <v>509</v>
      </c>
      <c r="N134" s="191" t="s">
        <v>509</v>
      </c>
      <c r="O134" s="191" t="s">
        <v>509</v>
      </c>
      <c r="P134" s="191" t="s">
        <v>509</v>
      </c>
      <c r="Q134" s="135">
        <v>481</v>
      </c>
      <c r="R134" s="191" t="s">
        <v>510</v>
      </c>
      <c r="S134" s="191" t="s">
        <v>510</v>
      </c>
      <c r="T134" s="191" t="s">
        <v>510</v>
      </c>
      <c r="U134" s="170">
        <v>127</v>
      </c>
      <c r="V134" s="170">
        <v>23</v>
      </c>
      <c r="W134" s="135">
        <v>80</v>
      </c>
      <c r="X134" s="171" t="s">
        <v>460</v>
      </c>
      <c r="Y134" s="127"/>
      <c r="Z134" s="142"/>
      <c r="AA134" s="142"/>
    </row>
    <row r="135" spans="1:27" ht="11.25">
      <c r="A135" s="169"/>
      <c r="B135" s="135"/>
      <c r="C135" s="135"/>
      <c r="D135" s="135"/>
      <c r="E135" s="135"/>
      <c r="F135" s="135"/>
      <c r="G135" s="135"/>
      <c r="H135" s="135"/>
      <c r="I135" s="170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71"/>
      <c r="Y135" s="127"/>
      <c r="Z135" s="142"/>
      <c r="AA135" s="142"/>
    </row>
    <row r="136" spans="1:27" ht="11.25">
      <c r="A136" s="172" t="s">
        <v>104</v>
      </c>
      <c r="B136" s="135"/>
      <c r="C136" s="135"/>
      <c r="D136" s="135"/>
      <c r="E136" s="135"/>
      <c r="F136" s="135"/>
      <c r="G136" s="135"/>
      <c r="H136" s="170"/>
      <c r="I136" s="170"/>
      <c r="J136" s="170"/>
      <c r="K136" s="170"/>
      <c r="L136" s="131"/>
      <c r="M136" s="131"/>
      <c r="N136" s="131"/>
      <c r="O136" s="131"/>
      <c r="P136" s="131"/>
      <c r="Q136" s="135"/>
      <c r="R136" s="135"/>
      <c r="S136" s="135"/>
      <c r="T136" s="135"/>
      <c r="U136" s="135"/>
      <c r="V136" s="135"/>
      <c r="W136" s="135"/>
      <c r="X136" s="173" t="s">
        <v>104</v>
      </c>
      <c r="Y136" s="127"/>
      <c r="Z136" s="142"/>
      <c r="AA136" s="142"/>
    </row>
    <row r="137" spans="1:27" ht="11.25">
      <c r="A137" s="169" t="s">
        <v>105</v>
      </c>
      <c r="B137" s="135">
        <v>2271</v>
      </c>
      <c r="C137" s="135">
        <v>520</v>
      </c>
      <c r="D137" s="135">
        <v>1751</v>
      </c>
      <c r="E137" s="135">
        <v>471</v>
      </c>
      <c r="F137" s="135">
        <v>153</v>
      </c>
      <c r="G137" s="135">
        <v>1127</v>
      </c>
      <c r="H137" s="170">
        <v>8087</v>
      </c>
      <c r="I137" s="170">
        <f>J137+K137</f>
        <v>6705</v>
      </c>
      <c r="J137" s="170">
        <v>3319</v>
      </c>
      <c r="K137" s="170">
        <v>3386</v>
      </c>
      <c r="L137" s="191" t="s">
        <v>509</v>
      </c>
      <c r="M137" s="191" t="s">
        <v>509</v>
      </c>
      <c r="N137" s="191" t="s">
        <v>509</v>
      </c>
      <c r="O137" s="191" t="s">
        <v>509</v>
      </c>
      <c r="P137" s="191" t="s">
        <v>509</v>
      </c>
      <c r="Q137" s="135">
        <v>1837</v>
      </c>
      <c r="R137" s="191" t="s">
        <v>510</v>
      </c>
      <c r="S137" s="191" t="s">
        <v>510</v>
      </c>
      <c r="T137" s="191" t="s">
        <v>510</v>
      </c>
      <c r="U137" s="170">
        <v>283</v>
      </c>
      <c r="V137" s="170">
        <v>123</v>
      </c>
      <c r="W137" s="135">
        <v>339</v>
      </c>
      <c r="X137" s="171" t="s">
        <v>105</v>
      </c>
      <c r="Y137" s="127"/>
      <c r="Z137" s="142"/>
      <c r="AA137" s="142"/>
    </row>
    <row r="138" spans="1:27" ht="3" customHeight="1" thickBot="1">
      <c r="A138" s="186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9"/>
      <c r="Y138" s="127"/>
      <c r="Z138" s="142"/>
      <c r="AA138" s="142"/>
    </row>
    <row r="139" spans="1:27" ht="11.25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42"/>
      <c r="AA139" s="142"/>
    </row>
  </sheetData>
  <sheetProtection/>
  <mergeCells count="66">
    <mergeCell ref="B5:G5"/>
    <mergeCell ref="J7:K7"/>
    <mergeCell ref="D7:D9"/>
    <mergeCell ref="E8:E9"/>
    <mergeCell ref="J8:J9"/>
    <mergeCell ref="K8:K9"/>
    <mergeCell ref="I6:P6"/>
    <mergeCell ref="C6:C9"/>
    <mergeCell ref="A68:M68"/>
    <mergeCell ref="B6:B9"/>
    <mergeCell ref="L7:P7"/>
    <mergeCell ref="N67:Z67"/>
    <mergeCell ref="E7:G7"/>
    <mergeCell ref="A5:A9"/>
    <mergeCell ref="F8:F9"/>
    <mergeCell ref="A67:M67"/>
    <mergeCell ref="R7:R9"/>
    <mergeCell ref="P8:P9"/>
    <mergeCell ref="Q6:Q9"/>
    <mergeCell ref="L8:L9"/>
    <mergeCell ref="O8:O9"/>
    <mergeCell ref="A70:A74"/>
    <mergeCell ref="B70:G70"/>
    <mergeCell ref="H70:P70"/>
    <mergeCell ref="Q70:W70"/>
    <mergeCell ref="D72:D74"/>
    <mergeCell ref="E72:G72"/>
    <mergeCell ref="I72:I74"/>
    <mergeCell ref="X70:X74"/>
    <mergeCell ref="B71:B74"/>
    <mergeCell ref="H71:H74"/>
    <mergeCell ref="I71:P71"/>
    <mergeCell ref="Q71:Q74"/>
    <mergeCell ref="U71:U74"/>
    <mergeCell ref="V71:V74"/>
    <mergeCell ref="T72:T74"/>
    <mergeCell ref="K73:K74"/>
    <mergeCell ref="L73:L74"/>
    <mergeCell ref="E73:E74"/>
    <mergeCell ref="F73:F74"/>
    <mergeCell ref="G73:G74"/>
    <mergeCell ref="C71:C74"/>
    <mergeCell ref="R72:R74"/>
    <mergeCell ref="O73:O74"/>
    <mergeCell ref="J72:K72"/>
    <mergeCell ref="L72:P72"/>
    <mergeCell ref="A3:M3"/>
    <mergeCell ref="A69:M69"/>
    <mergeCell ref="N68:X68"/>
    <mergeCell ref="J73:J74"/>
    <mergeCell ref="P73:P74"/>
    <mergeCell ref="G8:G9"/>
    <mergeCell ref="T7:T9"/>
    <mergeCell ref="S7:S9"/>
    <mergeCell ref="S72:S74"/>
    <mergeCell ref="W71:W74"/>
    <mergeCell ref="N1:X1"/>
    <mergeCell ref="A2:M2"/>
    <mergeCell ref="Q5:W5"/>
    <mergeCell ref="X5:X9"/>
    <mergeCell ref="H5:P5"/>
    <mergeCell ref="H6:H9"/>
    <mergeCell ref="I7:I9"/>
    <mergeCell ref="U6:U9"/>
    <mergeCell ref="V6:V9"/>
    <mergeCell ref="W6:W9"/>
  </mergeCells>
  <printOptions horizontalCentered="1"/>
  <pageMargins left="0.29" right="0.31" top="0.07874015748031496" bottom="0.1968503937007874" header="0" footer="0"/>
  <pageSetup horizontalDpi="300" verticalDpi="300" orientation="portrait" pageOrder="overThenDown" paperSize="9" scale="92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zoomScalePageLayoutView="0" workbookViewId="0" topLeftCell="A1">
      <selection activeCell="I59" sqref="I59"/>
    </sheetView>
  </sheetViews>
  <sheetFormatPr defaultColWidth="9.00390625" defaultRowHeight="12"/>
  <cols>
    <col min="1" max="1" width="10.50390625" style="0" customWidth="1"/>
    <col min="2" max="2" width="11.375" style="0" customWidth="1"/>
    <col min="3" max="3" width="10.875" style="0" customWidth="1"/>
    <col min="4" max="5" width="9.875" style="0" customWidth="1"/>
    <col min="6" max="6" width="13.00390625" style="0" customWidth="1"/>
    <col min="7" max="7" width="11.875" style="0" customWidth="1"/>
    <col min="8" max="8" width="10.875" style="0" customWidth="1"/>
    <col min="9" max="9" width="10.625" style="0" bestFit="1" customWidth="1"/>
    <col min="10" max="10" width="10.50390625" style="0" bestFit="1" customWidth="1"/>
  </cols>
  <sheetData>
    <row r="1" spans="1:10" ht="18.75" customHeight="1">
      <c r="A1" s="296" t="s">
        <v>497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2" ht="22.5" customHeight="1">
      <c r="A2" s="297" t="s">
        <v>76</v>
      </c>
      <c r="B2" s="297"/>
      <c r="C2" s="297"/>
      <c r="D2" s="297"/>
      <c r="E2" s="297"/>
      <c r="F2" s="297"/>
      <c r="G2" s="297"/>
      <c r="H2" s="297"/>
      <c r="I2" s="297"/>
      <c r="J2" s="297"/>
      <c r="K2" s="1"/>
      <c r="L2" s="1"/>
    </row>
    <row r="3" spans="1:12" ht="12" thickBot="1">
      <c r="A3" s="42" t="s">
        <v>468</v>
      </c>
      <c r="B3" s="4"/>
      <c r="C3" s="4"/>
      <c r="D3" s="4"/>
      <c r="E3" s="4"/>
      <c r="F3" s="30"/>
      <c r="G3" s="41"/>
      <c r="H3" s="41"/>
      <c r="I3" s="41"/>
      <c r="J3" s="41" t="s">
        <v>108</v>
      </c>
      <c r="K3" s="1"/>
      <c r="L3" s="1"/>
    </row>
    <row r="4" spans="1:12" ht="18.75" customHeight="1">
      <c r="A4" s="298" t="s">
        <v>109</v>
      </c>
      <c r="B4" s="290" t="s">
        <v>110</v>
      </c>
      <c r="C4" s="290"/>
      <c r="D4" s="290"/>
      <c r="E4" s="290"/>
      <c r="F4" s="290" t="s">
        <v>111</v>
      </c>
      <c r="G4" s="290"/>
      <c r="H4" s="290"/>
      <c r="I4" s="290"/>
      <c r="J4" s="291"/>
      <c r="K4" s="1"/>
      <c r="L4" s="1"/>
    </row>
    <row r="5" spans="1:12" ht="18.75" customHeight="1">
      <c r="A5" s="299"/>
      <c r="B5" s="288" t="s">
        <v>112</v>
      </c>
      <c r="C5" s="288" t="s">
        <v>37</v>
      </c>
      <c r="D5" s="288"/>
      <c r="E5" s="288" t="s">
        <v>38</v>
      </c>
      <c r="F5" s="288" t="s">
        <v>112</v>
      </c>
      <c r="G5" s="292" t="s">
        <v>37</v>
      </c>
      <c r="H5" s="293"/>
      <c r="I5" s="294"/>
      <c r="J5" s="292" t="s">
        <v>38</v>
      </c>
      <c r="K5" s="1"/>
      <c r="L5" s="1"/>
    </row>
    <row r="6" spans="1:12" ht="22.5" customHeight="1">
      <c r="A6" s="299"/>
      <c r="B6" s="288"/>
      <c r="C6" s="6" t="s">
        <v>113</v>
      </c>
      <c r="D6" s="6" t="s">
        <v>20</v>
      </c>
      <c r="E6" s="288"/>
      <c r="F6" s="288"/>
      <c r="G6" s="6" t="s">
        <v>113</v>
      </c>
      <c r="H6" s="6" t="s">
        <v>20</v>
      </c>
      <c r="I6" s="32" t="s">
        <v>114</v>
      </c>
      <c r="J6" s="292"/>
      <c r="K6" s="1"/>
      <c r="L6" s="1"/>
    </row>
    <row r="7" spans="1:12" ht="6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1"/>
      <c r="L7" s="1"/>
    </row>
    <row r="8" spans="1:10" ht="18.75" customHeight="1">
      <c r="A8" s="7" t="s">
        <v>17</v>
      </c>
      <c r="B8" s="77">
        <v>85249.8</v>
      </c>
      <c r="C8" s="77">
        <v>78770.3</v>
      </c>
      <c r="D8" s="77">
        <v>6395.3</v>
      </c>
      <c r="E8" s="77">
        <v>84.1</v>
      </c>
      <c r="F8" s="78">
        <v>237372</v>
      </c>
      <c r="G8" s="78">
        <v>221117</v>
      </c>
      <c r="H8" s="78">
        <v>16146</v>
      </c>
      <c r="I8" s="79" t="s">
        <v>117</v>
      </c>
      <c r="J8" s="78">
        <v>109</v>
      </c>
    </row>
    <row r="9" spans="1:10" ht="18.75" customHeight="1">
      <c r="A9" s="8" t="s">
        <v>324</v>
      </c>
      <c r="B9" s="77">
        <v>85926.8</v>
      </c>
      <c r="C9" s="77">
        <v>79503.4</v>
      </c>
      <c r="D9" s="77">
        <v>6591.5</v>
      </c>
      <c r="E9" s="77">
        <v>104</v>
      </c>
      <c r="F9" s="78">
        <v>300953</v>
      </c>
      <c r="G9" s="78">
        <v>280003</v>
      </c>
      <c r="H9" s="78">
        <v>20783</v>
      </c>
      <c r="I9" s="79" t="s">
        <v>117</v>
      </c>
      <c r="J9" s="78">
        <v>167</v>
      </c>
    </row>
    <row r="10" spans="1:10" ht="18.75" customHeight="1">
      <c r="A10" s="8" t="s">
        <v>325</v>
      </c>
      <c r="B10" s="77">
        <v>84031.8</v>
      </c>
      <c r="C10" s="77">
        <v>77846.8</v>
      </c>
      <c r="D10" s="77">
        <v>5911.9</v>
      </c>
      <c r="E10" s="77">
        <v>338.4</v>
      </c>
      <c r="F10" s="78">
        <v>279221</v>
      </c>
      <c r="G10" s="78">
        <v>261180</v>
      </c>
      <c r="H10" s="78">
        <v>17466</v>
      </c>
      <c r="I10" s="79" t="s">
        <v>117</v>
      </c>
      <c r="J10" s="78">
        <v>575</v>
      </c>
    </row>
    <row r="11" spans="1:10" ht="18.75" customHeight="1">
      <c r="A11" s="8" t="s">
        <v>326</v>
      </c>
      <c r="B11" s="77">
        <v>83542.7</v>
      </c>
      <c r="C11" s="77">
        <v>76910.3</v>
      </c>
      <c r="D11" s="77">
        <v>6153.6</v>
      </c>
      <c r="E11" s="77">
        <v>478.7</v>
      </c>
      <c r="F11" s="78">
        <v>269832</v>
      </c>
      <c r="G11" s="78">
        <v>251267</v>
      </c>
      <c r="H11" s="78">
        <v>17920</v>
      </c>
      <c r="I11" s="79" t="s">
        <v>118</v>
      </c>
      <c r="J11" s="78">
        <v>645</v>
      </c>
    </row>
    <row r="12" spans="1:10" ht="18.75" customHeight="1">
      <c r="A12" s="8" t="s">
        <v>327</v>
      </c>
      <c r="B12" s="77">
        <v>80436.9</v>
      </c>
      <c r="C12" s="77">
        <v>74972.6</v>
      </c>
      <c r="D12" s="77">
        <v>5217.1</v>
      </c>
      <c r="E12" s="77">
        <v>247.1</v>
      </c>
      <c r="F12" s="78">
        <v>156622</v>
      </c>
      <c r="G12" s="78">
        <v>149045</v>
      </c>
      <c r="H12" s="78">
        <v>7497</v>
      </c>
      <c r="I12" s="79" t="s">
        <v>117</v>
      </c>
      <c r="J12" s="78">
        <v>80</v>
      </c>
    </row>
    <row r="13" spans="1:10" ht="18.75" customHeight="1">
      <c r="A13" s="8" t="s">
        <v>328</v>
      </c>
      <c r="B13" s="77">
        <v>80380.5</v>
      </c>
      <c r="C13" s="287">
        <v>80100</v>
      </c>
      <c r="D13" s="287"/>
      <c r="E13" s="77">
        <v>257.8</v>
      </c>
      <c r="F13" s="78">
        <v>270915</v>
      </c>
      <c r="G13" s="289">
        <v>270700</v>
      </c>
      <c r="H13" s="289"/>
      <c r="I13" s="78">
        <v>97</v>
      </c>
      <c r="J13" s="78">
        <v>255</v>
      </c>
    </row>
    <row r="14" spans="1:10" ht="18.75" customHeight="1">
      <c r="A14" s="8" t="s">
        <v>329</v>
      </c>
      <c r="B14" s="78">
        <v>84300</v>
      </c>
      <c r="C14" s="287">
        <v>83800</v>
      </c>
      <c r="D14" s="287"/>
      <c r="E14" s="77">
        <v>485.9</v>
      </c>
      <c r="F14" s="78">
        <v>354700</v>
      </c>
      <c r="G14" s="289">
        <v>354200</v>
      </c>
      <c r="H14" s="289"/>
      <c r="I14" s="78">
        <v>124</v>
      </c>
      <c r="J14" s="78">
        <v>510</v>
      </c>
    </row>
    <row r="15" spans="1:10" ht="18.75" customHeight="1">
      <c r="A15" s="8" t="s">
        <v>330</v>
      </c>
      <c r="B15" s="78">
        <v>83900</v>
      </c>
      <c r="C15" s="287">
        <v>83600</v>
      </c>
      <c r="D15" s="287"/>
      <c r="E15" s="77">
        <v>313.4</v>
      </c>
      <c r="F15" s="78">
        <v>299800</v>
      </c>
      <c r="G15" s="289">
        <v>299300</v>
      </c>
      <c r="H15" s="289"/>
      <c r="I15" s="78">
        <v>95</v>
      </c>
      <c r="J15" s="78">
        <v>510</v>
      </c>
    </row>
    <row r="16" spans="1:10" ht="18.75" customHeight="1">
      <c r="A16" s="8" t="s">
        <v>331</v>
      </c>
      <c r="B16" s="78">
        <v>81100</v>
      </c>
      <c r="C16" s="287">
        <v>80900</v>
      </c>
      <c r="D16" s="287"/>
      <c r="E16" s="78">
        <v>214</v>
      </c>
      <c r="F16" s="78">
        <v>275400</v>
      </c>
      <c r="G16" s="289">
        <v>275100</v>
      </c>
      <c r="H16" s="289"/>
      <c r="I16" s="78">
        <v>89</v>
      </c>
      <c r="J16" s="78">
        <v>276</v>
      </c>
    </row>
    <row r="17" spans="1:10" ht="18.75" customHeight="1">
      <c r="A17" s="8" t="s">
        <v>332</v>
      </c>
      <c r="B17" s="78">
        <v>69200</v>
      </c>
      <c r="C17" s="287">
        <v>69100</v>
      </c>
      <c r="D17" s="287"/>
      <c r="E17" s="78">
        <v>80</v>
      </c>
      <c r="F17" s="78">
        <v>257800</v>
      </c>
      <c r="G17" s="289">
        <v>257700</v>
      </c>
      <c r="H17" s="289"/>
      <c r="I17" s="78">
        <v>91</v>
      </c>
      <c r="J17" s="78">
        <v>118</v>
      </c>
    </row>
    <row r="18" spans="1:10" ht="18.75" customHeight="1">
      <c r="A18" s="8" t="s">
        <v>333</v>
      </c>
      <c r="B18" s="78">
        <v>64400</v>
      </c>
      <c r="C18" s="287">
        <v>64400</v>
      </c>
      <c r="D18" s="287"/>
      <c r="E18" s="78">
        <v>13</v>
      </c>
      <c r="F18" s="78">
        <v>297500</v>
      </c>
      <c r="G18" s="289">
        <v>297500</v>
      </c>
      <c r="H18" s="289"/>
      <c r="I18" s="78">
        <v>107</v>
      </c>
      <c r="J18" s="78">
        <v>21</v>
      </c>
    </row>
    <row r="19" spans="1:10" ht="18.75" customHeight="1">
      <c r="A19" s="8" t="s">
        <v>334</v>
      </c>
      <c r="B19" s="78">
        <v>63700</v>
      </c>
      <c r="C19" s="287">
        <v>63700</v>
      </c>
      <c r="D19" s="287"/>
      <c r="E19" s="78">
        <v>9</v>
      </c>
      <c r="F19" s="78">
        <v>251000</v>
      </c>
      <c r="G19" s="289">
        <v>251000</v>
      </c>
      <c r="H19" s="289"/>
      <c r="I19" s="78">
        <v>90</v>
      </c>
      <c r="J19" s="78">
        <v>11</v>
      </c>
    </row>
    <row r="20" spans="1:10" ht="18.75" customHeight="1">
      <c r="A20" s="8" t="s">
        <v>335</v>
      </c>
      <c r="B20" s="78">
        <v>62900</v>
      </c>
      <c r="C20" s="287">
        <v>62900</v>
      </c>
      <c r="D20" s="287"/>
      <c r="E20" s="78">
        <v>8</v>
      </c>
      <c r="F20" s="78">
        <v>283700</v>
      </c>
      <c r="G20" s="289">
        <v>283700</v>
      </c>
      <c r="H20" s="289"/>
      <c r="I20" s="78">
        <v>103</v>
      </c>
      <c r="J20" s="78">
        <v>12</v>
      </c>
    </row>
    <row r="21" spans="1:10" ht="18.75" customHeight="1">
      <c r="A21" s="8" t="s">
        <v>336</v>
      </c>
      <c r="B21" s="78">
        <v>56600</v>
      </c>
      <c r="C21" s="287">
        <v>56600</v>
      </c>
      <c r="D21" s="287"/>
      <c r="E21" s="78">
        <v>7</v>
      </c>
      <c r="F21" s="78">
        <v>275100</v>
      </c>
      <c r="G21" s="289">
        <v>275100</v>
      </c>
      <c r="H21" s="289"/>
      <c r="I21" s="78">
        <v>110</v>
      </c>
      <c r="J21" s="78">
        <v>5</v>
      </c>
    </row>
    <row r="22" spans="1:10" ht="18.75" customHeight="1">
      <c r="A22" s="8" t="s">
        <v>337</v>
      </c>
      <c r="B22" s="78">
        <v>55600</v>
      </c>
      <c r="C22" s="287">
        <v>55600</v>
      </c>
      <c r="D22" s="287"/>
      <c r="E22" s="78">
        <v>3</v>
      </c>
      <c r="F22" s="78">
        <v>250800</v>
      </c>
      <c r="G22" s="289">
        <v>250800</v>
      </c>
      <c r="H22" s="289"/>
      <c r="I22" s="78">
        <v>101</v>
      </c>
      <c r="J22" s="78">
        <v>5</v>
      </c>
    </row>
    <row r="23" spans="1:10" ht="18.75" customHeight="1">
      <c r="A23" s="8" t="s">
        <v>338</v>
      </c>
      <c r="B23" s="78">
        <v>52300</v>
      </c>
      <c r="C23" s="287">
        <v>52300</v>
      </c>
      <c r="D23" s="287"/>
      <c r="E23" s="78">
        <v>3</v>
      </c>
      <c r="F23" s="78">
        <v>205000</v>
      </c>
      <c r="G23" s="289">
        <v>205000</v>
      </c>
      <c r="H23" s="289"/>
      <c r="I23" s="78">
        <v>87</v>
      </c>
      <c r="J23" s="78">
        <v>5</v>
      </c>
    </row>
    <row r="24" spans="1:10" ht="18.75" customHeight="1">
      <c r="A24" s="8" t="s">
        <v>339</v>
      </c>
      <c r="B24" s="78">
        <v>50100</v>
      </c>
      <c r="C24" s="287">
        <v>50100</v>
      </c>
      <c r="D24" s="287"/>
      <c r="E24" s="78">
        <v>3</v>
      </c>
      <c r="F24" s="78">
        <v>233500</v>
      </c>
      <c r="G24" s="289">
        <v>233500</v>
      </c>
      <c r="H24" s="289"/>
      <c r="I24" s="78">
        <v>103</v>
      </c>
      <c r="J24" s="78">
        <v>7</v>
      </c>
    </row>
    <row r="25" spans="1:10" ht="18.75" customHeight="1">
      <c r="A25" s="8" t="s">
        <v>340</v>
      </c>
      <c r="B25" s="78">
        <v>49100</v>
      </c>
      <c r="C25" s="287">
        <v>49100</v>
      </c>
      <c r="D25" s="287"/>
      <c r="E25" s="78">
        <v>4</v>
      </c>
      <c r="F25" s="78">
        <v>217500</v>
      </c>
      <c r="G25" s="289">
        <v>217500</v>
      </c>
      <c r="H25" s="289"/>
      <c r="I25" s="78">
        <v>97</v>
      </c>
      <c r="J25" s="78">
        <v>10</v>
      </c>
    </row>
    <row r="26" spans="1:10" ht="18.75" customHeight="1">
      <c r="A26" s="8" t="s">
        <v>341</v>
      </c>
      <c r="B26" s="78">
        <v>49500</v>
      </c>
      <c r="C26" s="287">
        <v>49500</v>
      </c>
      <c r="D26" s="287"/>
      <c r="E26" s="78">
        <v>4</v>
      </c>
      <c r="F26" s="78">
        <v>227700</v>
      </c>
      <c r="G26" s="289">
        <v>227700</v>
      </c>
      <c r="H26" s="289"/>
      <c r="I26" s="78">
        <v>100</v>
      </c>
      <c r="J26" s="78">
        <v>8</v>
      </c>
    </row>
    <row r="27" spans="1:10" ht="18.75" customHeight="1">
      <c r="A27" s="8" t="s">
        <v>342</v>
      </c>
      <c r="B27" s="78">
        <v>50300</v>
      </c>
      <c r="C27" s="287">
        <v>50300</v>
      </c>
      <c r="D27" s="287"/>
      <c r="E27" s="78">
        <v>4</v>
      </c>
      <c r="F27" s="78">
        <v>244000</v>
      </c>
      <c r="G27" s="289">
        <v>244000</v>
      </c>
      <c r="H27" s="289"/>
      <c r="I27" s="78">
        <v>106</v>
      </c>
      <c r="J27" s="78">
        <v>9</v>
      </c>
    </row>
    <row r="28" spans="1:10" ht="18.75" customHeight="1">
      <c r="A28" s="8" t="s">
        <v>343</v>
      </c>
      <c r="B28" s="78">
        <v>50900</v>
      </c>
      <c r="C28" s="287">
        <v>50900</v>
      </c>
      <c r="D28" s="287"/>
      <c r="E28" s="78">
        <v>6</v>
      </c>
      <c r="F28" s="78">
        <v>234100</v>
      </c>
      <c r="G28" s="289">
        <v>234100</v>
      </c>
      <c r="H28" s="289"/>
      <c r="I28" s="78">
        <v>100</v>
      </c>
      <c r="J28" s="78">
        <v>11</v>
      </c>
    </row>
    <row r="29" spans="1:10" ht="18.75" customHeight="1">
      <c r="A29" s="8" t="s">
        <v>344</v>
      </c>
      <c r="B29" s="78">
        <v>50200</v>
      </c>
      <c r="C29" s="287">
        <v>50200</v>
      </c>
      <c r="D29" s="287"/>
      <c r="E29" s="78">
        <v>5</v>
      </c>
      <c r="F29" s="78">
        <v>245500</v>
      </c>
      <c r="G29" s="289">
        <v>245500</v>
      </c>
      <c r="H29" s="289"/>
      <c r="I29" s="78">
        <v>105</v>
      </c>
      <c r="J29" s="78">
        <v>9</v>
      </c>
    </row>
    <row r="30" spans="1:10" ht="18.75" customHeight="1">
      <c r="A30" s="8" t="s">
        <v>345</v>
      </c>
      <c r="B30" s="78">
        <v>46800</v>
      </c>
      <c r="C30" s="287">
        <v>46800</v>
      </c>
      <c r="D30" s="287"/>
      <c r="E30" s="78">
        <v>3</v>
      </c>
      <c r="F30" s="78">
        <v>208300</v>
      </c>
      <c r="G30" s="289">
        <v>208300</v>
      </c>
      <c r="H30" s="289"/>
      <c r="I30" s="78">
        <v>95</v>
      </c>
      <c r="J30" s="78">
        <v>6</v>
      </c>
    </row>
    <row r="31" spans="1:10" ht="18.75" customHeight="1">
      <c r="A31" s="8" t="s">
        <v>346</v>
      </c>
      <c r="B31" s="78">
        <v>45800</v>
      </c>
      <c r="C31" s="287">
        <v>45800</v>
      </c>
      <c r="D31" s="287"/>
      <c r="E31" s="78">
        <v>3</v>
      </c>
      <c r="F31" s="78">
        <v>227200</v>
      </c>
      <c r="G31" s="289">
        <v>227200</v>
      </c>
      <c r="H31" s="289"/>
      <c r="I31" s="78">
        <v>106</v>
      </c>
      <c r="J31" s="78">
        <v>7</v>
      </c>
    </row>
    <row r="32" spans="1:10" ht="18.75" customHeight="1">
      <c r="A32" s="55" t="s">
        <v>347</v>
      </c>
      <c r="B32" s="78">
        <v>45500</v>
      </c>
      <c r="C32" s="287">
        <v>45500</v>
      </c>
      <c r="D32" s="287"/>
      <c r="E32" s="78">
        <v>3</v>
      </c>
      <c r="F32" s="78">
        <v>216600</v>
      </c>
      <c r="G32" s="289">
        <v>216600</v>
      </c>
      <c r="H32" s="289"/>
      <c r="I32" s="78">
        <v>101</v>
      </c>
      <c r="J32" s="78">
        <v>6</v>
      </c>
    </row>
    <row r="33" spans="1:10" ht="18.75" customHeight="1">
      <c r="A33" s="55" t="s">
        <v>348</v>
      </c>
      <c r="B33" s="78">
        <v>45000</v>
      </c>
      <c r="C33" s="287">
        <v>45000</v>
      </c>
      <c r="D33" s="287"/>
      <c r="E33" s="78">
        <v>4</v>
      </c>
      <c r="F33" s="78">
        <v>185900</v>
      </c>
      <c r="G33" s="289">
        <v>185900</v>
      </c>
      <c r="H33" s="289"/>
      <c r="I33" s="78">
        <v>87</v>
      </c>
      <c r="J33" s="78">
        <v>5</v>
      </c>
    </row>
    <row r="34" spans="1:10" ht="18.75" customHeight="1">
      <c r="A34" s="55" t="s">
        <v>349</v>
      </c>
      <c r="B34" s="78">
        <v>44300</v>
      </c>
      <c r="C34" s="287">
        <v>44300</v>
      </c>
      <c r="D34" s="287"/>
      <c r="E34" s="78">
        <v>5</v>
      </c>
      <c r="F34" s="78">
        <v>199800</v>
      </c>
      <c r="G34" s="289">
        <v>199800</v>
      </c>
      <c r="H34" s="289"/>
      <c r="I34" s="78">
        <v>95</v>
      </c>
      <c r="J34" s="78">
        <v>11</v>
      </c>
    </row>
    <row r="35" spans="1:10" ht="18.75" customHeight="1">
      <c r="A35" s="55" t="s">
        <v>350</v>
      </c>
      <c r="B35" s="78">
        <v>45300</v>
      </c>
      <c r="C35" s="287">
        <v>45300</v>
      </c>
      <c r="D35" s="287"/>
      <c r="E35" s="78">
        <v>6</v>
      </c>
      <c r="F35" s="78">
        <v>223800</v>
      </c>
      <c r="G35" s="289">
        <v>223800</v>
      </c>
      <c r="H35" s="289"/>
      <c r="I35" s="78">
        <v>104</v>
      </c>
      <c r="J35" s="78">
        <v>14</v>
      </c>
    </row>
    <row r="36" spans="1:10" ht="18.75" customHeight="1">
      <c r="A36" s="55" t="s">
        <v>351</v>
      </c>
      <c r="B36" s="78">
        <v>46100</v>
      </c>
      <c r="C36" s="287">
        <v>46100</v>
      </c>
      <c r="D36" s="287"/>
      <c r="E36" s="78">
        <v>6</v>
      </c>
      <c r="F36" s="78">
        <v>200100</v>
      </c>
      <c r="G36" s="289">
        <v>200100</v>
      </c>
      <c r="H36" s="289"/>
      <c r="I36" s="78">
        <v>92</v>
      </c>
      <c r="J36" s="78">
        <v>13</v>
      </c>
    </row>
    <row r="37" spans="1:10" ht="18.75" customHeight="1">
      <c r="A37" s="55" t="s">
        <v>352</v>
      </c>
      <c r="B37" s="78">
        <v>48200</v>
      </c>
      <c r="C37" s="287">
        <v>48200</v>
      </c>
      <c r="D37" s="287"/>
      <c r="E37" s="78">
        <v>7</v>
      </c>
      <c r="F37" s="78">
        <v>256400</v>
      </c>
      <c r="G37" s="289">
        <v>256400</v>
      </c>
      <c r="H37" s="289"/>
      <c r="I37" s="78">
        <v>112</v>
      </c>
      <c r="J37" s="78">
        <v>8</v>
      </c>
    </row>
    <row r="38" spans="1:10" s="25" customFormat="1" ht="18.75" customHeight="1">
      <c r="A38" s="55" t="s">
        <v>353</v>
      </c>
      <c r="B38" s="78">
        <v>45500</v>
      </c>
      <c r="C38" s="287">
        <v>45500</v>
      </c>
      <c r="D38" s="287"/>
      <c r="E38" s="78">
        <v>6</v>
      </c>
      <c r="F38" s="78">
        <v>237500</v>
      </c>
      <c r="G38" s="289">
        <v>237500</v>
      </c>
      <c r="H38" s="289"/>
      <c r="I38" s="78">
        <v>110</v>
      </c>
      <c r="J38" s="78">
        <v>13</v>
      </c>
    </row>
    <row r="39" spans="1:10" ht="18.75" customHeight="1">
      <c r="A39" s="55" t="s">
        <v>354</v>
      </c>
      <c r="B39" s="80">
        <v>42000</v>
      </c>
      <c r="C39" s="295">
        <v>42000</v>
      </c>
      <c r="D39" s="287"/>
      <c r="E39" s="80">
        <v>4</v>
      </c>
      <c r="F39" s="78">
        <v>218000</v>
      </c>
      <c r="G39" s="295">
        <v>218000</v>
      </c>
      <c r="H39" s="287"/>
      <c r="I39" s="80">
        <v>108</v>
      </c>
      <c r="J39" s="80">
        <v>8</v>
      </c>
    </row>
    <row r="40" spans="1:10" s="25" customFormat="1" ht="18.75" customHeight="1">
      <c r="A40" s="55" t="s">
        <v>355</v>
      </c>
      <c r="B40" s="80">
        <v>41400</v>
      </c>
      <c r="C40" s="295">
        <v>41400</v>
      </c>
      <c r="D40" s="287"/>
      <c r="E40" s="80">
        <v>2</v>
      </c>
      <c r="F40" s="78">
        <v>201200</v>
      </c>
      <c r="G40" s="295">
        <v>201200</v>
      </c>
      <c r="H40" s="287"/>
      <c r="I40" s="80">
        <v>100</v>
      </c>
      <c r="J40" s="80">
        <v>4</v>
      </c>
    </row>
    <row r="41" spans="1:10" s="25" customFormat="1" ht="18.75" customHeight="1">
      <c r="A41" s="55" t="s">
        <v>356</v>
      </c>
      <c r="B41" s="80">
        <v>38400</v>
      </c>
      <c r="C41" s="295">
        <v>38400</v>
      </c>
      <c r="D41" s="287"/>
      <c r="E41" s="80">
        <v>2</v>
      </c>
      <c r="F41" s="78">
        <v>196200</v>
      </c>
      <c r="G41" s="295">
        <v>196200</v>
      </c>
      <c r="H41" s="287"/>
      <c r="I41" s="80">
        <v>104</v>
      </c>
      <c r="J41" s="80">
        <v>4</v>
      </c>
    </row>
    <row r="42" spans="1:10" s="25" customFormat="1" ht="18.75" customHeight="1">
      <c r="A42" s="55" t="s">
        <v>357</v>
      </c>
      <c r="B42" s="80">
        <v>37600</v>
      </c>
      <c r="C42" s="295">
        <v>37600</v>
      </c>
      <c r="D42" s="287"/>
      <c r="E42" s="80">
        <v>1</v>
      </c>
      <c r="F42" s="78">
        <v>188800</v>
      </c>
      <c r="G42" s="295">
        <v>188800</v>
      </c>
      <c r="H42" s="287"/>
      <c r="I42" s="80">
        <v>100</v>
      </c>
      <c r="J42" s="80">
        <v>3</v>
      </c>
    </row>
    <row r="43" spans="1:10" s="25" customFormat="1" ht="18.75" customHeight="1">
      <c r="A43" s="55" t="s">
        <v>358</v>
      </c>
      <c r="B43" s="80">
        <v>36700</v>
      </c>
      <c r="C43" s="295">
        <v>36700</v>
      </c>
      <c r="D43" s="287"/>
      <c r="E43" s="80">
        <v>1</v>
      </c>
      <c r="F43" s="78">
        <v>195200</v>
      </c>
      <c r="G43" s="295">
        <v>195200</v>
      </c>
      <c r="H43" s="287"/>
      <c r="I43" s="80">
        <v>104</v>
      </c>
      <c r="J43" s="80">
        <v>2</v>
      </c>
    </row>
    <row r="44" spans="1:10" s="29" customFormat="1" ht="18.75" customHeight="1">
      <c r="A44" s="55" t="s">
        <v>359</v>
      </c>
      <c r="B44" s="80">
        <v>35500</v>
      </c>
      <c r="C44" s="295">
        <v>35500</v>
      </c>
      <c r="D44" s="287"/>
      <c r="E44" s="80">
        <v>1</v>
      </c>
      <c r="F44" s="78">
        <v>188900</v>
      </c>
      <c r="G44" s="295">
        <v>188900</v>
      </c>
      <c r="H44" s="287"/>
      <c r="I44" s="80">
        <v>104</v>
      </c>
      <c r="J44" s="80">
        <v>2</v>
      </c>
    </row>
    <row r="45" spans="1:10" s="29" customFormat="1" ht="18.75" customHeight="1">
      <c r="A45" s="55" t="s">
        <v>119</v>
      </c>
      <c r="B45" s="80">
        <v>35100</v>
      </c>
      <c r="C45" s="295">
        <v>35100</v>
      </c>
      <c r="D45" s="287"/>
      <c r="E45" s="81">
        <v>0</v>
      </c>
      <c r="F45" s="82">
        <v>189900</v>
      </c>
      <c r="G45" s="302">
        <v>189900</v>
      </c>
      <c r="H45" s="302"/>
      <c r="I45" s="83">
        <v>104</v>
      </c>
      <c r="J45" s="83">
        <v>1</v>
      </c>
    </row>
    <row r="46" spans="1:10" s="29" customFormat="1" ht="18.75" customHeight="1">
      <c r="A46" s="55" t="s">
        <v>90</v>
      </c>
      <c r="B46" s="80">
        <v>34700</v>
      </c>
      <c r="C46" s="295">
        <v>34700</v>
      </c>
      <c r="D46" s="287"/>
      <c r="E46" s="81">
        <v>0</v>
      </c>
      <c r="F46" s="82">
        <v>173500</v>
      </c>
      <c r="G46" s="302">
        <v>173500</v>
      </c>
      <c r="H46" s="302"/>
      <c r="I46" s="83">
        <v>96</v>
      </c>
      <c r="J46" s="81">
        <v>0</v>
      </c>
    </row>
    <row r="47" spans="1:10" s="29" customFormat="1" ht="18.75" customHeight="1">
      <c r="A47" s="55" t="s">
        <v>97</v>
      </c>
      <c r="B47" s="80">
        <v>35100</v>
      </c>
      <c r="C47" s="295">
        <v>35100</v>
      </c>
      <c r="D47" s="295"/>
      <c r="E47" s="81">
        <v>0</v>
      </c>
      <c r="F47" s="82">
        <v>173400</v>
      </c>
      <c r="G47" s="302">
        <v>173400</v>
      </c>
      <c r="H47" s="302"/>
      <c r="I47" s="83">
        <v>94</v>
      </c>
      <c r="J47" s="81">
        <v>0</v>
      </c>
    </row>
    <row r="48" spans="1:12" s="30" customFormat="1" ht="18.75" customHeight="1">
      <c r="A48" s="55" t="s">
        <v>115</v>
      </c>
      <c r="B48" s="83">
        <v>35000</v>
      </c>
      <c r="C48" s="303">
        <v>35000</v>
      </c>
      <c r="D48" s="303"/>
      <c r="E48" s="81">
        <v>0</v>
      </c>
      <c r="F48" s="82">
        <v>182400</v>
      </c>
      <c r="G48" s="302">
        <v>182400</v>
      </c>
      <c r="H48" s="302"/>
      <c r="I48" s="83">
        <v>99</v>
      </c>
      <c r="J48" s="81">
        <v>0</v>
      </c>
      <c r="K48" s="76"/>
      <c r="L48" s="76"/>
    </row>
    <row r="49" spans="1:12" ht="18.75" customHeight="1">
      <c r="A49" s="56" t="s">
        <v>469</v>
      </c>
      <c r="B49" s="58">
        <v>34900</v>
      </c>
      <c r="C49" s="300">
        <v>34900</v>
      </c>
      <c r="D49" s="300"/>
      <c r="E49" s="62">
        <v>0</v>
      </c>
      <c r="F49" s="59">
        <v>177300</v>
      </c>
      <c r="G49" s="301">
        <v>177300</v>
      </c>
      <c r="H49" s="301"/>
      <c r="I49" s="58">
        <v>97</v>
      </c>
      <c r="J49" s="62">
        <v>0</v>
      </c>
      <c r="K49" s="1"/>
      <c r="L49" s="1"/>
    </row>
    <row r="50" spans="1:10" s="1" customFormat="1" ht="6" customHeight="1" thickBot="1">
      <c r="A50" s="84"/>
      <c r="B50" s="85"/>
      <c r="C50" s="85"/>
      <c r="D50" s="85"/>
      <c r="E50" s="85"/>
      <c r="F50" s="85"/>
      <c r="G50" s="85"/>
      <c r="H50" s="85"/>
      <c r="I50" s="85"/>
      <c r="J50" s="85"/>
    </row>
    <row r="51" spans="1:10" ht="15" customHeight="1">
      <c r="A51" s="126" t="s">
        <v>116</v>
      </c>
      <c r="B51" s="76"/>
      <c r="C51" s="76"/>
      <c r="D51" s="76"/>
      <c r="E51" s="76"/>
      <c r="F51" s="76"/>
      <c r="G51" s="76"/>
      <c r="H51" s="76"/>
      <c r="I51" s="76"/>
      <c r="J51" s="40" t="s">
        <v>82</v>
      </c>
    </row>
    <row r="92" ht="11.25">
      <c r="I92" s="27"/>
    </row>
  </sheetData>
  <sheetProtection/>
  <mergeCells count="85">
    <mergeCell ref="C49:D49"/>
    <mergeCell ref="G49:H49"/>
    <mergeCell ref="C45:D45"/>
    <mergeCell ref="G45:H45"/>
    <mergeCell ref="C46:D46"/>
    <mergeCell ref="G46:H46"/>
    <mergeCell ref="C48:D48"/>
    <mergeCell ref="G48:H48"/>
    <mergeCell ref="C47:D47"/>
    <mergeCell ref="G47:H47"/>
    <mergeCell ref="G39:H39"/>
    <mergeCell ref="C39:D39"/>
    <mergeCell ref="C44:D44"/>
    <mergeCell ref="G44:H44"/>
    <mergeCell ref="C41:D41"/>
    <mergeCell ref="G41:H41"/>
    <mergeCell ref="C42:D42"/>
    <mergeCell ref="G42:H42"/>
    <mergeCell ref="C40:D40"/>
    <mergeCell ref="G40:H40"/>
    <mergeCell ref="C32:D32"/>
    <mergeCell ref="G35:H35"/>
    <mergeCell ref="G36:H36"/>
    <mergeCell ref="G37:H37"/>
    <mergeCell ref="C36:D36"/>
    <mergeCell ref="C37:D37"/>
    <mergeCell ref="C35:D35"/>
    <mergeCell ref="C33:D33"/>
    <mergeCell ref="G28:H28"/>
    <mergeCell ref="G29:H29"/>
    <mergeCell ref="G30:H30"/>
    <mergeCell ref="C38:D38"/>
    <mergeCell ref="G38:H38"/>
    <mergeCell ref="G31:H31"/>
    <mergeCell ref="G32:H32"/>
    <mergeCell ref="G33:H33"/>
    <mergeCell ref="G34:H34"/>
    <mergeCell ref="C34:D34"/>
    <mergeCell ref="C30:D30"/>
    <mergeCell ref="C31:D31"/>
    <mergeCell ref="G18:H18"/>
    <mergeCell ref="G19:H19"/>
    <mergeCell ref="G20:H20"/>
    <mergeCell ref="G21:H21"/>
    <mergeCell ref="G22:H22"/>
    <mergeCell ref="G23:H23"/>
    <mergeCell ref="C21:D21"/>
    <mergeCell ref="G24:H24"/>
    <mergeCell ref="A1:J1"/>
    <mergeCell ref="A2:J2"/>
    <mergeCell ref="G16:H16"/>
    <mergeCell ref="C15:D15"/>
    <mergeCell ref="A4:A6"/>
    <mergeCell ref="B5:B6"/>
    <mergeCell ref="C5:D5"/>
    <mergeCell ref="E5:E6"/>
    <mergeCell ref="B4:E4"/>
    <mergeCell ref="C16:D16"/>
    <mergeCell ref="F4:J4"/>
    <mergeCell ref="J5:J6"/>
    <mergeCell ref="G5:I5"/>
    <mergeCell ref="C43:D43"/>
    <mergeCell ref="G43:H43"/>
    <mergeCell ref="C13:D13"/>
    <mergeCell ref="C14:D14"/>
    <mergeCell ref="G13:H13"/>
    <mergeCell ref="G14:H14"/>
    <mergeCell ref="G15:H15"/>
    <mergeCell ref="C28:D28"/>
    <mergeCell ref="C29:D29"/>
    <mergeCell ref="C18:D18"/>
    <mergeCell ref="C19:D19"/>
    <mergeCell ref="C20:D20"/>
    <mergeCell ref="C23:D23"/>
    <mergeCell ref="C24:D24"/>
    <mergeCell ref="C25:D25"/>
    <mergeCell ref="C22:D22"/>
    <mergeCell ref="C26:D26"/>
    <mergeCell ref="C17:D17"/>
    <mergeCell ref="F5:F6"/>
    <mergeCell ref="G17:H17"/>
    <mergeCell ref="C27:D27"/>
    <mergeCell ref="G25:H25"/>
    <mergeCell ref="G26:H26"/>
    <mergeCell ref="G27:H27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100" zoomScalePageLayoutView="0" workbookViewId="0" topLeftCell="A1">
      <selection activeCell="I59" sqref="I59"/>
    </sheetView>
  </sheetViews>
  <sheetFormatPr defaultColWidth="9.00390625" defaultRowHeight="12"/>
  <cols>
    <col min="1" max="1" width="10.00390625" style="0" customWidth="1"/>
    <col min="2" max="6" width="10.875" style="0" customWidth="1"/>
    <col min="7" max="7" width="12.00390625" style="0" customWidth="1"/>
    <col min="8" max="11" width="10.875" style="0" customWidth="1"/>
  </cols>
  <sheetData>
    <row r="1" spans="1:11" ht="24" customHeight="1">
      <c r="A1" s="304" t="s">
        <v>498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30" customHeight="1">
      <c r="A2" s="297" t="s">
        <v>120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" thickBot="1">
      <c r="A3" s="42" t="s">
        <v>468</v>
      </c>
      <c r="B3" s="4"/>
      <c r="C3" s="4"/>
      <c r="D3" s="4"/>
      <c r="E3" s="4"/>
      <c r="F3" s="30"/>
      <c r="G3" s="41"/>
      <c r="H3" s="41"/>
      <c r="I3" s="41"/>
      <c r="J3" s="41"/>
      <c r="K3" s="41" t="s">
        <v>16</v>
      </c>
    </row>
    <row r="4" spans="1:11" ht="19.5" customHeight="1">
      <c r="A4" s="298" t="s">
        <v>109</v>
      </c>
      <c r="B4" s="290" t="s">
        <v>110</v>
      </c>
      <c r="C4" s="290"/>
      <c r="D4" s="290"/>
      <c r="E4" s="290"/>
      <c r="F4" s="290"/>
      <c r="G4" s="290" t="s">
        <v>111</v>
      </c>
      <c r="H4" s="290"/>
      <c r="I4" s="290"/>
      <c r="J4" s="290"/>
      <c r="K4" s="291"/>
    </row>
    <row r="5" spans="1:11" ht="19.5" customHeight="1">
      <c r="A5" s="299"/>
      <c r="B5" s="6" t="s">
        <v>46</v>
      </c>
      <c r="C5" s="6" t="s">
        <v>35</v>
      </c>
      <c r="D5" s="6" t="s">
        <v>44</v>
      </c>
      <c r="E5" s="6" t="s">
        <v>45</v>
      </c>
      <c r="F5" s="6" t="s">
        <v>34</v>
      </c>
      <c r="G5" s="6" t="s">
        <v>46</v>
      </c>
      <c r="H5" s="6" t="s">
        <v>35</v>
      </c>
      <c r="I5" s="6" t="s">
        <v>44</v>
      </c>
      <c r="J5" s="6" t="s">
        <v>45</v>
      </c>
      <c r="K5" s="6" t="s">
        <v>34</v>
      </c>
    </row>
    <row r="6" spans="1:11" ht="6" customHeight="1">
      <c r="A6" s="75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8" customHeight="1">
      <c r="A7" s="8" t="s">
        <v>17</v>
      </c>
      <c r="B7" s="77">
        <v>50245</v>
      </c>
      <c r="C7" s="77">
        <v>19237.2</v>
      </c>
      <c r="D7" s="86" t="s">
        <v>122</v>
      </c>
      <c r="E7" s="86" t="s">
        <v>122</v>
      </c>
      <c r="F7" s="77">
        <v>21207.2</v>
      </c>
      <c r="G7" s="77">
        <v>106852.1</v>
      </c>
      <c r="H7" s="77">
        <v>41617.1</v>
      </c>
      <c r="I7" s="86" t="s">
        <v>122</v>
      </c>
      <c r="J7" s="86" t="s">
        <v>122</v>
      </c>
      <c r="K7" s="77">
        <v>46405.4</v>
      </c>
    </row>
    <row r="8" spans="1:11" ht="18" customHeight="1">
      <c r="A8" s="8" t="s">
        <v>324</v>
      </c>
      <c r="B8" s="77">
        <v>51107.6</v>
      </c>
      <c r="C8" s="77">
        <v>24847.3</v>
      </c>
      <c r="D8" s="86" t="s">
        <v>122</v>
      </c>
      <c r="E8" s="86" t="s">
        <v>122</v>
      </c>
      <c r="F8" s="77">
        <v>17758.4</v>
      </c>
      <c r="G8" s="77">
        <v>112055.4</v>
      </c>
      <c r="H8" s="77">
        <v>55492.1</v>
      </c>
      <c r="I8" s="86" t="s">
        <v>122</v>
      </c>
      <c r="J8" s="86" t="s">
        <v>122</v>
      </c>
      <c r="K8" s="77">
        <v>39937.8</v>
      </c>
    </row>
    <row r="9" spans="1:11" ht="18" customHeight="1">
      <c r="A9" s="8" t="s">
        <v>325</v>
      </c>
      <c r="B9" s="77">
        <v>54015.8</v>
      </c>
      <c r="C9" s="77">
        <v>30754.9</v>
      </c>
      <c r="D9" s="86" t="s">
        <v>122</v>
      </c>
      <c r="E9" s="86" t="s">
        <v>122</v>
      </c>
      <c r="F9" s="77">
        <v>15904.2</v>
      </c>
      <c r="G9" s="77">
        <v>125273.8</v>
      </c>
      <c r="H9" s="77">
        <v>71748.3</v>
      </c>
      <c r="I9" s="86" t="s">
        <v>122</v>
      </c>
      <c r="J9" s="86" t="s">
        <v>122</v>
      </c>
      <c r="K9" s="77">
        <v>38464.7</v>
      </c>
    </row>
    <row r="10" spans="1:11" ht="18" customHeight="1">
      <c r="A10" s="8" t="s">
        <v>326</v>
      </c>
      <c r="B10" s="77">
        <v>62481.4</v>
      </c>
      <c r="C10" s="77">
        <v>41454.5</v>
      </c>
      <c r="D10" s="86" t="s">
        <v>122</v>
      </c>
      <c r="E10" s="86" t="s">
        <v>122</v>
      </c>
      <c r="F10" s="77">
        <v>12762.2</v>
      </c>
      <c r="G10" s="77">
        <v>160212.3</v>
      </c>
      <c r="H10" s="77">
        <v>110043.9</v>
      </c>
      <c r="I10" s="86" t="s">
        <v>122</v>
      </c>
      <c r="J10" s="86" t="s">
        <v>122</v>
      </c>
      <c r="K10" s="77">
        <v>31371.7</v>
      </c>
    </row>
    <row r="11" spans="1:11" ht="18" customHeight="1">
      <c r="A11" s="8" t="s">
        <v>327</v>
      </c>
      <c r="B11" s="77">
        <v>63416.2</v>
      </c>
      <c r="C11" s="77">
        <v>32117.8</v>
      </c>
      <c r="D11" s="86" t="s">
        <v>122</v>
      </c>
      <c r="E11" s="86" t="s">
        <v>122</v>
      </c>
      <c r="F11" s="77">
        <v>20403.6</v>
      </c>
      <c r="G11" s="77">
        <v>108102.7</v>
      </c>
      <c r="H11" s="77">
        <v>57513.5</v>
      </c>
      <c r="I11" s="86" t="s">
        <v>122</v>
      </c>
      <c r="J11" s="86" t="s">
        <v>122</v>
      </c>
      <c r="K11" s="77">
        <v>35152.9</v>
      </c>
    </row>
    <row r="12" spans="1:11" ht="18" customHeight="1">
      <c r="A12" s="8" t="s">
        <v>328</v>
      </c>
      <c r="B12" s="77">
        <v>59641.3</v>
      </c>
      <c r="C12" s="77">
        <v>28819.9</v>
      </c>
      <c r="D12" s="86">
        <v>7180</v>
      </c>
      <c r="E12" s="86" t="s">
        <v>122</v>
      </c>
      <c r="F12" s="77">
        <v>23623.2</v>
      </c>
      <c r="G12" s="77">
        <v>128368.9</v>
      </c>
      <c r="H12" s="77">
        <v>61556.4</v>
      </c>
      <c r="I12" s="77">
        <v>16000</v>
      </c>
      <c r="J12" s="86" t="s">
        <v>122</v>
      </c>
      <c r="K12" s="77">
        <v>50838</v>
      </c>
    </row>
    <row r="13" spans="1:11" ht="18" customHeight="1">
      <c r="A13" s="8" t="s">
        <v>329</v>
      </c>
      <c r="B13" s="77">
        <v>56459.8</v>
      </c>
      <c r="C13" s="77">
        <v>27649.7</v>
      </c>
      <c r="D13" s="77">
        <v>8040</v>
      </c>
      <c r="E13" s="86" t="s">
        <v>122</v>
      </c>
      <c r="F13" s="77">
        <v>20767</v>
      </c>
      <c r="G13" s="78">
        <v>153229</v>
      </c>
      <c r="H13" s="78">
        <v>71945</v>
      </c>
      <c r="I13" s="78">
        <v>24000</v>
      </c>
      <c r="J13" s="86" t="s">
        <v>122</v>
      </c>
      <c r="K13" s="78">
        <v>57338</v>
      </c>
    </row>
    <row r="14" spans="1:11" ht="18" customHeight="1">
      <c r="A14" s="8" t="s">
        <v>330</v>
      </c>
      <c r="B14" s="77">
        <v>50063</v>
      </c>
      <c r="C14" s="77">
        <v>23761.9</v>
      </c>
      <c r="D14" s="77">
        <v>9490</v>
      </c>
      <c r="E14" s="78">
        <v>730</v>
      </c>
      <c r="F14" s="77">
        <v>16086</v>
      </c>
      <c r="G14" s="78">
        <v>138500</v>
      </c>
      <c r="H14" s="78">
        <v>65900</v>
      </c>
      <c r="I14" s="78">
        <v>26100</v>
      </c>
      <c r="J14" s="78">
        <v>2150</v>
      </c>
      <c r="K14" s="78">
        <v>44300</v>
      </c>
    </row>
    <row r="15" spans="1:11" ht="18" customHeight="1">
      <c r="A15" s="8" t="s">
        <v>331</v>
      </c>
      <c r="B15" s="78">
        <v>27290</v>
      </c>
      <c r="C15" s="78">
        <v>15900</v>
      </c>
      <c r="D15" s="78">
        <v>5130</v>
      </c>
      <c r="E15" s="78">
        <v>1460</v>
      </c>
      <c r="F15" s="78">
        <v>4800</v>
      </c>
      <c r="G15" s="78">
        <v>76090</v>
      </c>
      <c r="H15" s="78">
        <v>43700</v>
      </c>
      <c r="I15" s="78">
        <v>14400</v>
      </c>
      <c r="J15" s="78">
        <v>4390</v>
      </c>
      <c r="K15" s="78">
        <v>13600</v>
      </c>
    </row>
    <row r="16" spans="1:11" ht="18" customHeight="1">
      <c r="A16" s="8" t="s">
        <v>332</v>
      </c>
      <c r="B16" s="78">
        <v>9370</v>
      </c>
      <c r="C16" s="78">
        <v>2570</v>
      </c>
      <c r="D16" s="78">
        <v>1420</v>
      </c>
      <c r="E16" s="78">
        <v>3850</v>
      </c>
      <c r="F16" s="78">
        <v>1530</v>
      </c>
      <c r="G16" s="78">
        <v>15282</v>
      </c>
      <c r="H16" s="78">
        <v>1770</v>
      </c>
      <c r="I16" s="78">
        <v>2200</v>
      </c>
      <c r="J16" s="78">
        <v>8660</v>
      </c>
      <c r="K16" s="78">
        <v>2650</v>
      </c>
    </row>
    <row r="17" spans="1:11" ht="18" customHeight="1">
      <c r="A17" s="8" t="s">
        <v>360</v>
      </c>
      <c r="B17" s="78">
        <v>5711</v>
      </c>
      <c r="C17" s="78">
        <v>1090</v>
      </c>
      <c r="D17" s="78">
        <v>821</v>
      </c>
      <c r="E17" s="78">
        <v>2970</v>
      </c>
      <c r="F17" s="78">
        <v>830</v>
      </c>
      <c r="G17" s="78">
        <v>13110</v>
      </c>
      <c r="H17" s="78">
        <v>3020</v>
      </c>
      <c r="I17" s="78">
        <v>2440</v>
      </c>
      <c r="J17" s="78">
        <v>10200</v>
      </c>
      <c r="K17" s="78">
        <v>2450</v>
      </c>
    </row>
    <row r="18" spans="1:11" ht="18" customHeight="1">
      <c r="A18" s="8" t="s">
        <v>361</v>
      </c>
      <c r="B18" s="78">
        <v>3595</v>
      </c>
      <c r="C18" s="78">
        <v>614</v>
      </c>
      <c r="D18" s="78">
        <v>417</v>
      </c>
      <c r="E18" s="78">
        <v>2190</v>
      </c>
      <c r="F18" s="78">
        <v>374</v>
      </c>
      <c r="G18" s="78">
        <v>10300</v>
      </c>
      <c r="H18" s="78">
        <v>1600</v>
      </c>
      <c r="I18" s="78">
        <v>1190</v>
      </c>
      <c r="J18" s="78">
        <v>6480</v>
      </c>
      <c r="K18" s="78">
        <v>1030</v>
      </c>
    </row>
    <row r="19" spans="1:11" ht="18" customHeight="1">
      <c r="A19" s="8" t="s">
        <v>362</v>
      </c>
      <c r="B19" s="78">
        <v>2102</v>
      </c>
      <c r="C19" s="78">
        <v>355</v>
      </c>
      <c r="D19" s="78">
        <v>214</v>
      </c>
      <c r="E19" s="78">
        <v>1320</v>
      </c>
      <c r="F19" s="78">
        <v>213</v>
      </c>
      <c r="G19" s="78">
        <v>6167</v>
      </c>
      <c r="H19" s="78">
        <v>930</v>
      </c>
      <c r="I19" s="78">
        <v>616</v>
      </c>
      <c r="J19" s="78">
        <v>4050</v>
      </c>
      <c r="K19" s="78">
        <v>571</v>
      </c>
    </row>
    <row r="20" spans="1:11" ht="18" customHeight="1">
      <c r="A20" s="8" t="s">
        <v>363</v>
      </c>
      <c r="B20" s="78">
        <v>2140</v>
      </c>
      <c r="C20" s="78">
        <v>405</v>
      </c>
      <c r="D20" s="78">
        <v>211</v>
      </c>
      <c r="E20" s="78">
        <v>1280</v>
      </c>
      <c r="F20" s="78">
        <v>247</v>
      </c>
      <c r="G20" s="78">
        <v>6670</v>
      </c>
      <c r="H20" s="78">
        <v>1080</v>
      </c>
      <c r="I20" s="78">
        <v>614</v>
      </c>
      <c r="J20" s="78">
        <v>4290</v>
      </c>
      <c r="K20" s="78">
        <v>687</v>
      </c>
    </row>
    <row r="21" spans="1:11" ht="18" customHeight="1">
      <c r="A21" s="8" t="s">
        <v>333</v>
      </c>
      <c r="B21" s="78">
        <v>2340</v>
      </c>
      <c r="C21" s="78">
        <v>394</v>
      </c>
      <c r="D21" s="78">
        <v>187</v>
      </c>
      <c r="E21" s="78">
        <v>1510</v>
      </c>
      <c r="F21" s="78">
        <v>251</v>
      </c>
      <c r="G21" s="78">
        <v>6970</v>
      </c>
      <c r="H21" s="78">
        <v>1020</v>
      </c>
      <c r="I21" s="78">
        <v>492</v>
      </c>
      <c r="J21" s="78">
        <v>4790</v>
      </c>
      <c r="K21" s="78">
        <v>665</v>
      </c>
    </row>
    <row r="22" spans="1:11" ht="18" customHeight="1">
      <c r="A22" s="8" t="s">
        <v>334</v>
      </c>
      <c r="B22" s="78">
        <v>2540</v>
      </c>
      <c r="C22" s="78">
        <v>336</v>
      </c>
      <c r="D22" s="78">
        <v>146</v>
      </c>
      <c r="E22" s="78">
        <v>1810</v>
      </c>
      <c r="F22" s="78">
        <v>247</v>
      </c>
      <c r="G22" s="78">
        <v>5620</v>
      </c>
      <c r="H22" s="78">
        <v>816</v>
      </c>
      <c r="I22" s="78">
        <v>355</v>
      </c>
      <c r="J22" s="78">
        <v>3840</v>
      </c>
      <c r="K22" s="78">
        <v>610</v>
      </c>
    </row>
    <row r="23" spans="1:11" ht="18" customHeight="1">
      <c r="A23" s="8" t="s">
        <v>335</v>
      </c>
      <c r="B23" s="78">
        <v>2580</v>
      </c>
      <c r="C23" s="78">
        <v>292</v>
      </c>
      <c r="D23" s="78">
        <v>109</v>
      </c>
      <c r="E23" s="78">
        <v>1980</v>
      </c>
      <c r="F23" s="78">
        <v>200</v>
      </c>
      <c r="G23" s="78">
        <v>7830</v>
      </c>
      <c r="H23" s="78">
        <v>765</v>
      </c>
      <c r="I23" s="78">
        <v>302</v>
      </c>
      <c r="J23" s="78">
        <v>6220</v>
      </c>
      <c r="K23" s="78">
        <v>538</v>
      </c>
    </row>
    <row r="24" spans="1:11" ht="18" customHeight="1">
      <c r="A24" s="8" t="s">
        <v>336</v>
      </c>
      <c r="B24" s="78">
        <v>3970</v>
      </c>
      <c r="C24" s="78">
        <v>318</v>
      </c>
      <c r="D24" s="78">
        <v>100</v>
      </c>
      <c r="E24" s="78">
        <v>3340</v>
      </c>
      <c r="F24" s="78">
        <v>214</v>
      </c>
      <c r="G24" s="78">
        <v>13500</v>
      </c>
      <c r="H24" s="78">
        <v>951</v>
      </c>
      <c r="I24" s="78">
        <v>310</v>
      </c>
      <c r="J24" s="78">
        <v>11600</v>
      </c>
      <c r="K24" s="78">
        <v>668</v>
      </c>
    </row>
    <row r="25" spans="1:11" ht="18" customHeight="1">
      <c r="A25" s="8" t="s">
        <v>337</v>
      </c>
      <c r="B25" s="78">
        <v>5060</v>
      </c>
      <c r="C25" s="78">
        <v>367</v>
      </c>
      <c r="D25" s="78">
        <v>112</v>
      </c>
      <c r="E25" s="78">
        <v>4290</v>
      </c>
      <c r="F25" s="78">
        <v>286</v>
      </c>
      <c r="G25" s="78">
        <v>17700</v>
      </c>
      <c r="H25" s="78">
        <v>1030</v>
      </c>
      <c r="I25" s="78">
        <v>327</v>
      </c>
      <c r="J25" s="78">
        <v>15400</v>
      </c>
      <c r="K25" s="78">
        <v>935</v>
      </c>
    </row>
    <row r="26" spans="1:11" ht="18" customHeight="1">
      <c r="A26" s="8" t="s">
        <v>338</v>
      </c>
      <c r="B26" s="78">
        <v>5430</v>
      </c>
      <c r="C26" s="78">
        <v>389</v>
      </c>
      <c r="D26" s="78">
        <v>82</v>
      </c>
      <c r="E26" s="78">
        <v>4600</v>
      </c>
      <c r="F26" s="78">
        <v>356</v>
      </c>
      <c r="G26" s="78">
        <v>16100</v>
      </c>
      <c r="H26" s="78">
        <v>945</v>
      </c>
      <c r="I26" s="78">
        <v>221</v>
      </c>
      <c r="J26" s="78">
        <v>14000</v>
      </c>
      <c r="K26" s="78">
        <v>965</v>
      </c>
    </row>
    <row r="27" spans="1:11" ht="18" customHeight="1">
      <c r="A27" s="8" t="s">
        <v>339</v>
      </c>
      <c r="B27" s="78">
        <v>5350</v>
      </c>
      <c r="C27" s="78">
        <v>641</v>
      </c>
      <c r="D27" s="78">
        <v>52</v>
      </c>
      <c r="E27" s="78">
        <v>4360</v>
      </c>
      <c r="F27" s="78">
        <v>298</v>
      </c>
      <c r="G27" s="78">
        <v>17100</v>
      </c>
      <c r="H27" s="78">
        <v>1740</v>
      </c>
      <c r="I27" s="78">
        <v>139</v>
      </c>
      <c r="J27" s="78">
        <v>14400</v>
      </c>
      <c r="K27" s="78">
        <v>811</v>
      </c>
    </row>
    <row r="28" spans="1:11" ht="18" customHeight="1">
      <c r="A28" s="8" t="s">
        <v>340</v>
      </c>
      <c r="B28" s="78">
        <v>5060</v>
      </c>
      <c r="C28" s="78">
        <v>666</v>
      </c>
      <c r="D28" s="78">
        <v>44</v>
      </c>
      <c r="E28" s="78">
        <v>4090</v>
      </c>
      <c r="F28" s="78">
        <v>257</v>
      </c>
      <c r="G28" s="78">
        <v>17800</v>
      </c>
      <c r="H28" s="78">
        <v>2100</v>
      </c>
      <c r="I28" s="78">
        <v>133</v>
      </c>
      <c r="J28" s="78">
        <v>14800</v>
      </c>
      <c r="K28" s="78">
        <v>774</v>
      </c>
    </row>
    <row r="29" spans="1:11" ht="18" customHeight="1">
      <c r="A29" s="8" t="s">
        <v>341</v>
      </c>
      <c r="B29" s="78">
        <v>5210</v>
      </c>
      <c r="C29" s="78">
        <v>818</v>
      </c>
      <c r="D29" s="78">
        <v>52</v>
      </c>
      <c r="E29" s="78">
        <v>4120</v>
      </c>
      <c r="F29" s="78">
        <v>222</v>
      </c>
      <c r="G29" s="78">
        <v>17700</v>
      </c>
      <c r="H29" s="78">
        <v>2380</v>
      </c>
      <c r="I29" s="78">
        <v>150</v>
      </c>
      <c r="J29" s="78">
        <v>14500</v>
      </c>
      <c r="K29" s="78">
        <v>650</v>
      </c>
    </row>
    <row r="30" spans="1:11" ht="18" customHeight="1">
      <c r="A30" s="8" t="s">
        <v>342</v>
      </c>
      <c r="B30" s="78">
        <v>5320</v>
      </c>
      <c r="C30" s="78">
        <v>878</v>
      </c>
      <c r="D30" s="78">
        <v>49</v>
      </c>
      <c r="E30" s="78">
        <v>4210</v>
      </c>
      <c r="F30" s="78">
        <v>186</v>
      </c>
      <c r="G30" s="78">
        <v>21900</v>
      </c>
      <c r="H30" s="78">
        <v>2840</v>
      </c>
      <c r="I30" s="78">
        <v>136</v>
      </c>
      <c r="J30" s="78">
        <v>18400</v>
      </c>
      <c r="K30" s="78">
        <v>519</v>
      </c>
    </row>
    <row r="31" spans="1:11" ht="18" customHeight="1">
      <c r="A31" s="8" t="s">
        <v>343</v>
      </c>
      <c r="B31" s="78">
        <v>5390</v>
      </c>
      <c r="C31" s="78">
        <v>844</v>
      </c>
      <c r="D31" s="78">
        <v>38</v>
      </c>
      <c r="E31" s="78">
        <v>4350</v>
      </c>
      <c r="F31" s="78">
        <v>157</v>
      </c>
      <c r="G31" s="78">
        <v>20200</v>
      </c>
      <c r="H31" s="78">
        <v>2880</v>
      </c>
      <c r="I31" s="78">
        <v>111</v>
      </c>
      <c r="J31" s="78">
        <v>16700</v>
      </c>
      <c r="K31" s="78">
        <v>462</v>
      </c>
    </row>
    <row r="32" spans="1:11" ht="18" customHeight="1">
      <c r="A32" s="8" t="s">
        <v>344</v>
      </c>
      <c r="B32" s="78">
        <v>5470</v>
      </c>
      <c r="C32" s="78">
        <v>1000</v>
      </c>
      <c r="D32" s="78">
        <v>32</v>
      </c>
      <c r="E32" s="78">
        <v>4310</v>
      </c>
      <c r="F32" s="78">
        <v>126</v>
      </c>
      <c r="G32" s="78">
        <v>19100</v>
      </c>
      <c r="H32" s="78">
        <v>3010</v>
      </c>
      <c r="I32" s="78">
        <v>82</v>
      </c>
      <c r="J32" s="78">
        <v>15700</v>
      </c>
      <c r="K32" s="78">
        <v>345</v>
      </c>
    </row>
    <row r="33" spans="1:11" ht="18" customHeight="1">
      <c r="A33" s="8" t="s">
        <v>345</v>
      </c>
      <c r="B33" s="78">
        <v>5640</v>
      </c>
      <c r="C33" s="78">
        <v>1050</v>
      </c>
      <c r="D33" s="78">
        <v>17</v>
      </c>
      <c r="E33" s="78">
        <v>4480</v>
      </c>
      <c r="F33" s="78">
        <v>89</v>
      </c>
      <c r="G33" s="78">
        <v>21400</v>
      </c>
      <c r="H33" s="78">
        <v>3580</v>
      </c>
      <c r="I33" s="78">
        <v>49</v>
      </c>
      <c r="J33" s="78">
        <v>17500</v>
      </c>
      <c r="K33" s="78">
        <v>259</v>
      </c>
    </row>
    <row r="34" spans="1:11" ht="18" customHeight="1">
      <c r="A34" s="8" t="s">
        <v>346</v>
      </c>
      <c r="B34" s="78">
        <v>5710</v>
      </c>
      <c r="C34" s="78">
        <v>1080</v>
      </c>
      <c r="D34" s="78">
        <v>11</v>
      </c>
      <c r="E34" s="78">
        <v>4550</v>
      </c>
      <c r="F34" s="78">
        <v>66</v>
      </c>
      <c r="G34" s="78">
        <v>22600</v>
      </c>
      <c r="H34" s="78">
        <v>3600</v>
      </c>
      <c r="I34" s="78">
        <v>34</v>
      </c>
      <c r="J34" s="78">
        <v>18800</v>
      </c>
      <c r="K34" s="78">
        <v>191</v>
      </c>
    </row>
    <row r="35" spans="1:11" ht="18" customHeight="1">
      <c r="A35" s="55" t="s">
        <v>347</v>
      </c>
      <c r="B35" s="78">
        <v>5930</v>
      </c>
      <c r="C35" s="78">
        <v>1090</v>
      </c>
      <c r="D35" s="78">
        <v>10</v>
      </c>
      <c r="E35" s="78">
        <v>4790</v>
      </c>
      <c r="F35" s="78">
        <v>40</v>
      </c>
      <c r="G35" s="78">
        <v>20800</v>
      </c>
      <c r="H35" s="78">
        <v>3460</v>
      </c>
      <c r="I35" s="78">
        <v>28</v>
      </c>
      <c r="J35" s="78">
        <v>17200</v>
      </c>
      <c r="K35" s="78">
        <v>107</v>
      </c>
    </row>
    <row r="36" spans="1:11" ht="18" customHeight="1">
      <c r="A36" s="55" t="s">
        <v>348</v>
      </c>
      <c r="B36" s="78">
        <v>5640</v>
      </c>
      <c r="C36" s="78">
        <v>1030</v>
      </c>
      <c r="D36" s="78">
        <v>9</v>
      </c>
      <c r="E36" s="78">
        <v>4580</v>
      </c>
      <c r="F36" s="78">
        <v>29</v>
      </c>
      <c r="G36" s="78">
        <v>20200</v>
      </c>
      <c r="H36" s="78">
        <v>2770</v>
      </c>
      <c r="I36" s="78">
        <v>26</v>
      </c>
      <c r="J36" s="78">
        <v>17300</v>
      </c>
      <c r="K36" s="78">
        <v>78</v>
      </c>
    </row>
    <row r="37" spans="1:11" ht="18" customHeight="1">
      <c r="A37" s="55" t="s">
        <v>349</v>
      </c>
      <c r="B37" s="78">
        <v>4840</v>
      </c>
      <c r="C37" s="78">
        <v>730</v>
      </c>
      <c r="D37" s="78">
        <v>6</v>
      </c>
      <c r="E37" s="78">
        <v>4080</v>
      </c>
      <c r="F37" s="78">
        <v>20</v>
      </c>
      <c r="G37" s="78">
        <v>12500</v>
      </c>
      <c r="H37" s="78">
        <v>1560</v>
      </c>
      <c r="I37" s="78">
        <v>15</v>
      </c>
      <c r="J37" s="78">
        <v>10900</v>
      </c>
      <c r="K37" s="78">
        <v>45</v>
      </c>
    </row>
    <row r="38" spans="1:11" ht="18" customHeight="1">
      <c r="A38" s="55" t="s">
        <v>350</v>
      </c>
      <c r="B38" s="78">
        <v>4350</v>
      </c>
      <c r="C38" s="78">
        <v>858</v>
      </c>
      <c r="D38" s="78">
        <v>5</v>
      </c>
      <c r="E38" s="78">
        <v>3480</v>
      </c>
      <c r="F38" s="78">
        <v>16</v>
      </c>
      <c r="G38" s="78">
        <v>16300</v>
      </c>
      <c r="H38" s="78">
        <v>2820</v>
      </c>
      <c r="I38" s="78">
        <v>14</v>
      </c>
      <c r="J38" s="78">
        <v>13400</v>
      </c>
      <c r="K38" s="78">
        <v>48</v>
      </c>
    </row>
    <row r="39" spans="1:11" ht="18" customHeight="1">
      <c r="A39" s="55" t="s">
        <v>351</v>
      </c>
      <c r="B39" s="78">
        <v>4030</v>
      </c>
      <c r="C39" s="78">
        <v>729</v>
      </c>
      <c r="D39" s="78">
        <v>3</v>
      </c>
      <c r="E39" s="78">
        <v>3280</v>
      </c>
      <c r="F39" s="78">
        <v>14</v>
      </c>
      <c r="G39" s="78">
        <v>16400</v>
      </c>
      <c r="H39" s="78">
        <v>2380</v>
      </c>
      <c r="I39" s="78">
        <v>9</v>
      </c>
      <c r="J39" s="78">
        <v>14000</v>
      </c>
      <c r="K39" s="78">
        <v>41</v>
      </c>
    </row>
    <row r="40" spans="1:11" ht="18" customHeight="1">
      <c r="A40" s="55" t="s">
        <v>352</v>
      </c>
      <c r="B40" s="78">
        <v>3250</v>
      </c>
      <c r="C40" s="78">
        <v>393</v>
      </c>
      <c r="D40" s="78">
        <v>3</v>
      </c>
      <c r="E40" s="78">
        <v>2850</v>
      </c>
      <c r="F40" s="78">
        <v>10</v>
      </c>
      <c r="G40" s="78">
        <v>13300</v>
      </c>
      <c r="H40" s="78">
        <v>1030</v>
      </c>
      <c r="I40" s="78">
        <v>9</v>
      </c>
      <c r="J40" s="78">
        <v>12200</v>
      </c>
      <c r="K40" s="78">
        <v>30</v>
      </c>
    </row>
    <row r="41" spans="1:11" ht="18" customHeight="1">
      <c r="A41" s="55" t="s">
        <v>353</v>
      </c>
      <c r="B41" s="78">
        <v>3000</v>
      </c>
      <c r="C41" s="78">
        <v>255</v>
      </c>
      <c r="D41" s="78">
        <v>2</v>
      </c>
      <c r="E41" s="78">
        <v>2730</v>
      </c>
      <c r="F41" s="78">
        <v>13</v>
      </c>
      <c r="G41" s="78">
        <v>13600</v>
      </c>
      <c r="H41" s="78">
        <v>941</v>
      </c>
      <c r="I41" s="78">
        <v>6</v>
      </c>
      <c r="J41" s="78">
        <v>12600</v>
      </c>
      <c r="K41" s="78">
        <v>41</v>
      </c>
    </row>
    <row r="42" spans="1:11" ht="18" customHeight="1">
      <c r="A42" s="55" t="s">
        <v>354</v>
      </c>
      <c r="B42" s="80">
        <v>2790</v>
      </c>
      <c r="C42" s="80">
        <v>269</v>
      </c>
      <c r="D42" s="80">
        <v>1</v>
      </c>
      <c r="E42" s="80">
        <v>2510</v>
      </c>
      <c r="F42" s="80">
        <v>15</v>
      </c>
      <c r="G42" s="80">
        <v>13400</v>
      </c>
      <c r="H42" s="78">
        <v>1040</v>
      </c>
      <c r="I42" s="80">
        <v>3</v>
      </c>
      <c r="J42" s="80">
        <v>12300</v>
      </c>
      <c r="K42" s="80">
        <v>52</v>
      </c>
    </row>
    <row r="43" spans="1:11" s="25" customFormat="1" ht="18" customHeight="1">
      <c r="A43" s="55" t="s">
        <v>355</v>
      </c>
      <c r="B43" s="80">
        <v>2700</v>
      </c>
      <c r="C43" s="80">
        <v>286</v>
      </c>
      <c r="D43" s="80">
        <v>1</v>
      </c>
      <c r="E43" s="80">
        <v>2360</v>
      </c>
      <c r="F43" s="80">
        <v>45</v>
      </c>
      <c r="G43" s="80">
        <v>11100</v>
      </c>
      <c r="H43" s="78">
        <v>1020</v>
      </c>
      <c r="I43" s="80">
        <v>4</v>
      </c>
      <c r="J43" s="80">
        <v>9960</v>
      </c>
      <c r="K43" s="80">
        <v>140</v>
      </c>
    </row>
    <row r="44" spans="1:11" ht="18" customHeight="1">
      <c r="A44" s="55" t="s">
        <v>356</v>
      </c>
      <c r="B44" s="80">
        <v>2530</v>
      </c>
      <c r="C44" s="80">
        <v>330</v>
      </c>
      <c r="D44" s="80">
        <v>1</v>
      </c>
      <c r="E44" s="80">
        <v>2140</v>
      </c>
      <c r="F44" s="80">
        <v>58</v>
      </c>
      <c r="G44" s="80">
        <v>9040</v>
      </c>
      <c r="H44" s="78">
        <v>1120</v>
      </c>
      <c r="I44" s="80">
        <v>3</v>
      </c>
      <c r="J44" s="80">
        <v>7750</v>
      </c>
      <c r="K44" s="80">
        <v>169</v>
      </c>
    </row>
    <row r="45" spans="1:11" s="25" customFormat="1" ht="18" customHeight="1">
      <c r="A45" s="55" t="s">
        <v>357</v>
      </c>
      <c r="B45" s="80">
        <v>2520</v>
      </c>
      <c r="C45" s="80">
        <v>357</v>
      </c>
      <c r="D45" s="80">
        <v>1</v>
      </c>
      <c r="E45" s="80">
        <v>2080</v>
      </c>
      <c r="F45" s="80">
        <v>85</v>
      </c>
      <c r="G45" s="80">
        <v>12200</v>
      </c>
      <c r="H45" s="78">
        <v>1520</v>
      </c>
      <c r="I45" s="80">
        <v>3</v>
      </c>
      <c r="J45" s="80">
        <v>10300</v>
      </c>
      <c r="K45" s="80">
        <v>333</v>
      </c>
    </row>
    <row r="46" spans="1:11" s="25" customFormat="1" ht="18" customHeight="1">
      <c r="A46" s="55" t="s">
        <v>358</v>
      </c>
      <c r="B46" s="80">
        <v>2780</v>
      </c>
      <c r="C46" s="80">
        <v>414</v>
      </c>
      <c r="D46" s="80">
        <v>1</v>
      </c>
      <c r="E46" s="80">
        <v>2230</v>
      </c>
      <c r="F46" s="80">
        <v>133</v>
      </c>
      <c r="G46" s="80">
        <v>12800</v>
      </c>
      <c r="H46" s="78">
        <v>1620</v>
      </c>
      <c r="I46" s="80">
        <v>3</v>
      </c>
      <c r="J46" s="80">
        <v>10700</v>
      </c>
      <c r="K46" s="80">
        <v>488</v>
      </c>
    </row>
    <row r="47" spans="1:11" s="29" customFormat="1" ht="18" customHeight="1">
      <c r="A47" s="55" t="s">
        <v>359</v>
      </c>
      <c r="B47" s="80">
        <v>2850</v>
      </c>
      <c r="C47" s="80">
        <v>431</v>
      </c>
      <c r="D47" s="80">
        <v>1</v>
      </c>
      <c r="E47" s="80">
        <v>2300</v>
      </c>
      <c r="F47" s="80">
        <v>120</v>
      </c>
      <c r="G47" s="80">
        <v>9880</v>
      </c>
      <c r="H47" s="80">
        <v>1380</v>
      </c>
      <c r="I47" s="80">
        <v>4</v>
      </c>
      <c r="J47" s="80">
        <v>8170</v>
      </c>
      <c r="K47" s="78">
        <v>322</v>
      </c>
    </row>
    <row r="48" spans="1:11" s="29" customFormat="1" ht="18" customHeight="1">
      <c r="A48" s="55" t="s">
        <v>364</v>
      </c>
      <c r="B48" s="80">
        <v>2990</v>
      </c>
      <c r="C48" s="80">
        <v>498</v>
      </c>
      <c r="D48" s="83">
        <v>1</v>
      </c>
      <c r="E48" s="83">
        <v>2390</v>
      </c>
      <c r="F48" s="83">
        <v>102</v>
      </c>
      <c r="G48" s="83">
        <v>10400</v>
      </c>
      <c r="H48" s="83">
        <v>1840</v>
      </c>
      <c r="I48" s="83">
        <v>2</v>
      </c>
      <c r="J48" s="80">
        <v>8250</v>
      </c>
      <c r="K48" s="78">
        <v>292</v>
      </c>
    </row>
    <row r="49" spans="1:12" s="29" customFormat="1" ht="18" customHeight="1">
      <c r="A49" s="123" t="s">
        <v>89</v>
      </c>
      <c r="B49" s="83">
        <v>3000</v>
      </c>
      <c r="C49" s="83">
        <v>519</v>
      </c>
      <c r="D49" s="81">
        <v>0</v>
      </c>
      <c r="E49" s="83">
        <v>2380</v>
      </c>
      <c r="F49" s="83">
        <v>101</v>
      </c>
      <c r="G49" s="83">
        <v>11700</v>
      </c>
      <c r="H49" s="83">
        <v>1930</v>
      </c>
      <c r="I49" s="81">
        <v>0</v>
      </c>
      <c r="J49" s="83">
        <v>9520</v>
      </c>
      <c r="K49" s="82">
        <v>278</v>
      </c>
      <c r="L49" s="25"/>
    </row>
    <row r="50" spans="1:11" s="29" customFormat="1" ht="18" customHeight="1">
      <c r="A50" s="123" t="s">
        <v>98</v>
      </c>
      <c r="B50" s="83">
        <v>2800</v>
      </c>
      <c r="C50" s="83">
        <v>470</v>
      </c>
      <c r="D50" s="81">
        <v>0</v>
      </c>
      <c r="E50" s="83">
        <v>2250</v>
      </c>
      <c r="F50" s="83">
        <v>76</v>
      </c>
      <c r="G50" s="83">
        <v>9970</v>
      </c>
      <c r="H50" s="83">
        <v>1500</v>
      </c>
      <c r="I50" s="81">
        <v>0</v>
      </c>
      <c r="J50" s="83">
        <v>8280</v>
      </c>
      <c r="K50" s="82">
        <v>192</v>
      </c>
    </row>
    <row r="51" spans="1:11" s="30" customFormat="1" ht="18" customHeight="1">
      <c r="A51" s="123" t="s">
        <v>121</v>
      </c>
      <c r="B51" s="83">
        <v>2590</v>
      </c>
      <c r="C51" s="83">
        <v>411</v>
      </c>
      <c r="D51" s="81">
        <v>0</v>
      </c>
      <c r="E51" s="83">
        <v>2120</v>
      </c>
      <c r="F51" s="83">
        <v>58</v>
      </c>
      <c r="G51" s="83">
        <v>8880</v>
      </c>
      <c r="H51" s="83">
        <v>1310</v>
      </c>
      <c r="I51" s="81">
        <v>0</v>
      </c>
      <c r="J51" s="83">
        <v>7400</v>
      </c>
      <c r="K51" s="82">
        <v>172</v>
      </c>
    </row>
    <row r="52" spans="1:11" ht="18" customHeight="1">
      <c r="A52" s="124" t="s">
        <v>470</v>
      </c>
      <c r="B52" s="58">
        <v>2530</v>
      </c>
      <c r="C52" s="58">
        <v>430</v>
      </c>
      <c r="D52" s="62">
        <v>0</v>
      </c>
      <c r="E52" s="58">
        <v>2040</v>
      </c>
      <c r="F52" s="58">
        <v>57</v>
      </c>
      <c r="G52" s="58">
        <v>11200</v>
      </c>
      <c r="H52" s="58">
        <v>1700</v>
      </c>
      <c r="I52" s="62">
        <v>0</v>
      </c>
      <c r="J52" s="58">
        <v>9300</v>
      </c>
      <c r="K52" s="59">
        <v>174</v>
      </c>
    </row>
    <row r="53" spans="1:11" s="1" customFormat="1" ht="6" customHeight="1" thickBot="1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5.75" customHeight="1">
      <c r="A54" s="126" t="s">
        <v>116</v>
      </c>
      <c r="B54" s="50"/>
      <c r="C54" s="50"/>
      <c r="D54" s="50"/>
      <c r="E54" s="50"/>
      <c r="F54" s="50"/>
      <c r="G54" s="50"/>
      <c r="H54" s="50"/>
      <c r="I54" s="50"/>
      <c r="J54" s="50"/>
      <c r="K54" s="40" t="s">
        <v>82</v>
      </c>
    </row>
  </sheetData>
  <sheetProtection/>
  <mergeCells count="5">
    <mergeCell ref="A1:K1"/>
    <mergeCell ref="A2:K2"/>
    <mergeCell ref="A4:A5"/>
    <mergeCell ref="B4:F4"/>
    <mergeCell ref="G4:K4"/>
  </mergeCells>
  <printOptions/>
  <pageMargins left="0.7874015748031497" right="0.31" top="0.07874015748031496" bottom="0.1968503937007874" header="0" footer="0"/>
  <pageSetup horizontalDpi="300" verticalDpi="300" orientation="portrait" pageOrder="overThenDown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I59" sqref="I59"/>
    </sheetView>
  </sheetViews>
  <sheetFormatPr defaultColWidth="9.00390625" defaultRowHeight="12"/>
  <cols>
    <col min="1" max="1" width="13.625" style="0" customWidth="1"/>
    <col min="2" max="5" width="6.875" style="0" customWidth="1"/>
    <col min="6" max="10" width="12.875" style="0" customWidth="1"/>
  </cols>
  <sheetData>
    <row r="1" spans="1:10" ht="21" customHeight="1">
      <c r="A1" s="296" t="s">
        <v>499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1" ht="30" customHeight="1">
      <c r="A2" s="297" t="s">
        <v>376</v>
      </c>
      <c r="B2" s="297"/>
      <c r="C2" s="297"/>
      <c r="D2" s="297"/>
      <c r="E2" s="297"/>
      <c r="F2" s="297"/>
      <c r="G2" s="297"/>
      <c r="H2" s="297"/>
      <c r="I2" s="297"/>
      <c r="J2" s="297"/>
      <c r="K2" s="1"/>
    </row>
    <row r="3" spans="1:11" ht="12" thickBot="1">
      <c r="A3" s="42" t="s">
        <v>471</v>
      </c>
      <c r="B3" s="4"/>
      <c r="C3" s="4"/>
      <c r="D3" s="4"/>
      <c r="E3" s="4"/>
      <c r="F3" s="4"/>
      <c r="G3" s="30"/>
      <c r="H3" s="41"/>
      <c r="I3" s="41"/>
      <c r="J3" s="41" t="s">
        <v>128</v>
      </c>
      <c r="K3" s="1"/>
    </row>
    <row r="4" spans="1:11" ht="19.5" customHeight="1">
      <c r="A4" s="298" t="s">
        <v>109</v>
      </c>
      <c r="B4" s="290" t="s">
        <v>37</v>
      </c>
      <c r="C4" s="290"/>
      <c r="D4" s="290"/>
      <c r="E4" s="290"/>
      <c r="F4" s="290" t="s">
        <v>38</v>
      </c>
      <c r="G4" s="306" t="s">
        <v>123</v>
      </c>
      <c r="H4" s="290" t="s">
        <v>43</v>
      </c>
      <c r="I4" s="290" t="s">
        <v>34</v>
      </c>
      <c r="J4" s="291" t="s">
        <v>35</v>
      </c>
      <c r="K4" s="1"/>
    </row>
    <row r="5" spans="1:11" ht="19.5" customHeight="1">
      <c r="A5" s="299"/>
      <c r="B5" s="288" t="s">
        <v>124</v>
      </c>
      <c r="C5" s="288"/>
      <c r="D5" s="288" t="s">
        <v>125</v>
      </c>
      <c r="E5" s="288"/>
      <c r="F5" s="288"/>
      <c r="G5" s="288"/>
      <c r="H5" s="288"/>
      <c r="I5" s="288"/>
      <c r="J5" s="292"/>
      <c r="K5" s="1"/>
    </row>
    <row r="6" spans="1:11" ht="6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1"/>
    </row>
    <row r="7" spans="1:10" ht="17.25" customHeight="1">
      <c r="A7" s="8" t="s">
        <v>365</v>
      </c>
      <c r="B7" s="305">
        <v>262</v>
      </c>
      <c r="C7" s="305"/>
      <c r="D7" s="305">
        <v>0</v>
      </c>
      <c r="E7" s="305"/>
      <c r="F7" s="92">
        <v>161</v>
      </c>
      <c r="G7" s="92">
        <v>260</v>
      </c>
      <c r="H7" s="92">
        <v>195</v>
      </c>
      <c r="I7" s="92">
        <v>228</v>
      </c>
      <c r="J7" s="92">
        <v>221</v>
      </c>
    </row>
    <row r="8" spans="1:10" ht="17.25" customHeight="1">
      <c r="A8" s="8" t="s">
        <v>325</v>
      </c>
      <c r="B8" s="305">
        <v>333</v>
      </c>
      <c r="C8" s="305"/>
      <c r="D8" s="305">
        <v>0</v>
      </c>
      <c r="E8" s="305"/>
      <c r="F8" s="92">
        <v>170</v>
      </c>
      <c r="G8" s="92">
        <v>330</v>
      </c>
      <c r="H8" s="92">
        <v>203</v>
      </c>
      <c r="I8" s="92">
        <v>240</v>
      </c>
      <c r="J8" s="92">
        <v>231</v>
      </c>
    </row>
    <row r="9" spans="1:10" ht="17.25" customHeight="1">
      <c r="A9" s="8" t="s">
        <v>326</v>
      </c>
      <c r="B9" s="305">
        <v>324</v>
      </c>
      <c r="C9" s="305"/>
      <c r="D9" s="305">
        <v>0</v>
      </c>
      <c r="E9" s="305"/>
      <c r="F9" s="92">
        <v>135</v>
      </c>
      <c r="G9" s="92">
        <v>320</v>
      </c>
      <c r="H9" s="92">
        <v>226</v>
      </c>
      <c r="I9" s="92">
        <v>244</v>
      </c>
      <c r="J9" s="92">
        <v>263</v>
      </c>
    </row>
    <row r="10" spans="1:10" ht="17.25" customHeight="1">
      <c r="A10" s="8" t="s">
        <v>327</v>
      </c>
      <c r="B10" s="305">
        <v>195</v>
      </c>
      <c r="C10" s="305"/>
      <c r="D10" s="305">
        <v>0</v>
      </c>
      <c r="E10" s="305"/>
      <c r="F10" s="92">
        <v>32</v>
      </c>
      <c r="G10" s="92">
        <v>193</v>
      </c>
      <c r="H10" s="92">
        <v>141</v>
      </c>
      <c r="I10" s="92">
        <v>171</v>
      </c>
      <c r="J10" s="92">
        <v>178</v>
      </c>
    </row>
    <row r="11" spans="1:10" ht="17.25" customHeight="1">
      <c r="A11" s="8" t="s">
        <v>328</v>
      </c>
      <c r="B11" s="305">
        <v>338</v>
      </c>
      <c r="C11" s="305"/>
      <c r="D11" s="305">
        <v>0</v>
      </c>
      <c r="E11" s="305"/>
      <c r="F11" s="92">
        <v>99</v>
      </c>
      <c r="G11" s="92">
        <v>334</v>
      </c>
      <c r="H11" s="92">
        <v>221</v>
      </c>
      <c r="I11" s="92">
        <v>214</v>
      </c>
      <c r="J11" s="92">
        <v>212</v>
      </c>
    </row>
    <row r="12" spans="1:10" ht="17.25" customHeight="1">
      <c r="A12" s="8" t="s">
        <v>329</v>
      </c>
      <c r="B12" s="305">
        <v>442</v>
      </c>
      <c r="C12" s="305"/>
      <c r="D12" s="305">
        <v>0</v>
      </c>
      <c r="E12" s="305"/>
      <c r="F12" s="92">
        <v>107</v>
      </c>
      <c r="G12" s="92">
        <v>418</v>
      </c>
      <c r="H12" s="92">
        <v>295</v>
      </c>
      <c r="I12" s="92">
        <v>274</v>
      </c>
      <c r="J12" s="92">
        <v>258</v>
      </c>
    </row>
    <row r="13" spans="1:10" ht="17.25" customHeight="1">
      <c r="A13" s="8" t="s">
        <v>330</v>
      </c>
      <c r="B13" s="92"/>
      <c r="C13" s="307">
        <v>358</v>
      </c>
      <c r="D13" s="307"/>
      <c r="E13" s="92"/>
      <c r="F13" s="92">
        <v>161</v>
      </c>
      <c r="G13" s="92">
        <v>354</v>
      </c>
      <c r="H13" s="92">
        <v>274</v>
      </c>
      <c r="I13" s="92">
        <v>273</v>
      </c>
      <c r="J13" s="92">
        <v>275</v>
      </c>
    </row>
    <row r="14" spans="1:10" ht="17.25" customHeight="1">
      <c r="A14" s="8" t="s">
        <v>331</v>
      </c>
      <c r="B14" s="92"/>
      <c r="C14" s="307">
        <v>340</v>
      </c>
      <c r="D14" s="307"/>
      <c r="E14" s="92"/>
      <c r="F14" s="92">
        <v>129</v>
      </c>
      <c r="G14" s="92">
        <v>340</v>
      </c>
      <c r="H14" s="92">
        <v>285</v>
      </c>
      <c r="I14" s="92">
        <v>283</v>
      </c>
      <c r="J14" s="92">
        <v>275</v>
      </c>
    </row>
    <row r="15" spans="1:10" ht="17.25" customHeight="1">
      <c r="A15" s="8" t="s">
        <v>332</v>
      </c>
      <c r="B15" s="92"/>
      <c r="C15" s="307">
        <v>373</v>
      </c>
      <c r="D15" s="307"/>
      <c r="E15" s="92"/>
      <c r="F15" s="92">
        <v>148</v>
      </c>
      <c r="G15" s="92">
        <v>373</v>
      </c>
      <c r="H15" s="92">
        <v>206</v>
      </c>
      <c r="I15" s="92">
        <v>173</v>
      </c>
      <c r="J15" s="92">
        <v>69</v>
      </c>
    </row>
    <row r="16" spans="1:10" ht="17.25" customHeight="1">
      <c r="A16" s="8" t="s">
        <v>360</v>
      </c>
      <c r="B16" s="92"/>
      <c r="C16" s="307">
        <v>394</v>
      </c>
      <c r="D16" s="307"/>
      <c r="E16" s="92"/>
      <c r="F16" s="92">
        <v>152</v>
      </c>
      <c r="G16" s="92">
        <v>394</v>
      </c>
      <c r="H16" s="92">
        <v>338</v>
      </c>
      <c r="I16" s="92">
        <v>295</v>
      </c>
      <c r="J16" s="92">
        <v>277</v>
      </c>
    </row>
    <row r="17" spans="1:10" ht="17.25" customHeight="1">
      <c r="A17" s="8" t="s">
        <v>361</v>
      </c>
      <c r="B17" s="92"/>
      <c r="C17" s="307">
        <v>432</v>
      </c>
      <c r="D17" s="307"/>
      <c r="E17" s="92"/>
      <c r="F17" s="92">
        <v>156</v>
      </c>
      <c r="G17" s="92">
        <v>432</v>
      </c>
      <c r="H17" s="92">
        <v>294</v>
      </c>
      <c r="I17" s="92">
        <v>275</v>
      </c>
      <c r="J17" s="92">
        <v>261</v>
      </c>
    </row>
    <row r="18" spans="1:10" ht="17.25" customHeight="1">
      <c r="A18" s="8" t="s">
        <v>362</v>
      </c>
      <c r="B18" s="92"/>
      <c r="C18" s="307">
        <v>469</v>
      </c>
      <c r="D18" s="307"/>
      <c r="E18" s="92"/>
      <c r="F18" s="92">
        <v>121</v>
      </c>
      <c r="G18" s="92">
        <v>469</v>
      </c>
      <c r="H18" s="92">
        <v>304</v>
      </c>
      <c r="I18" s="92">
        <v>268</v>
      </c>
      <c r="J18" s="92">
        <v>262</v>
      </c>
    </row>
    <row r="19" spans="1:10" ht="17.25" customHeight="1">
      <c r="A19" s="8" t="s">
        <v>363</v>
      </c>
      <c r="B19" s="92"/>
      <c r="C19" s="307">
        <v>455</v>
      </c>
      <c r="D19" s="307"/>
      <c r="E19" s="92"/>
      <c r="F19" s="92">
        <v>132</v>
      </c>
      <c r="G19" s="92">
        <v>455</v>
      </c>
      <c r="H19" s="92">
        <v>329</v>
      </c>
      <c r="I19" s="92">
        <v>279</v>
      </c>
      <c r="J19" s="92">
        <v>267</v>
      </c>
    </row>
    <row r="20" spans="1:10" ht="17.25" customHeight="1">
      <c r="A20" s="8" t="s">
        <v>333</v>
      </c>
      <c r="B20" s="92"/>
      <c r="C20" s="307">
        <v>462</v>
      </c>
      <c r="D20" s="307"/>
      <c r="E20" s="92"/>
      <c r="F20" s="92">
        <v>162</v>
      </c>
      <c r="G20" s="92">
        <v>462</v>
      </c>
      <c r="H20" s="92">
        <v>311</v>
      </c>
      <c r="I20" s="92">
        <v>265</v>
      </c>
      <c r="J20" s="92">
        <v>259</v>
      </c>
    </row>
    <row r="21" spans="1:10" ht="17.25" customHeight="1">
      <c r="A21" s="8" t="s">
        <v>334</v>
      </c>
      <c r="B21" s="92"/>
      <c r="C21" s="307">
        <v>394</v>
      </c>
      <c r="D21" s="307"/>
      <c r="E21" s="92"/>
      <c r="F21" s="92">
        <v>122</v>
      </c>
      <c r="G21" s="92">
        <v>394</v>
      </c>
      <c r="H21" s="92">
        <v>214</v>
      </c>
      <c r="I21" s="92">
        <v>247</v>
      </c>
      <c r="J21" s="92">
        <v>243</v>
      </c>
    </row>
    <row r="22" spans="1:10" ht="17.25" customHeight="1">
      <c r="A22" s="8" t="s">
        <v>335</v>
      </c>
      <c r="B22" s="92"/>
      <c r="C22" s="307">
        <v>451</v>
      </c>
      <c r="D22" s="307"/>
      <c r="E22" s="92"/>
      <c r="F22" s="92">
        <v>150</v>
      </c>
      <c r="G22" s="92">
        <v>451</v>
      </c>
      <c r="H22" s="92">
        <v>312</v>
      </c>
      <c r="I22" s="92">
        <v>269</v>
      </c>
      <c r="J22" s="92">
        <v>262</v>
      </c>
    </row>
    <row r="23" spans="1:10" ht="17.25" customHeight="1">
      <c r="A23" s="8" t="s">
        <v>336</v>
      </c>
      <c r="B23" s="92"/>
      <c r="C23" s="307">
        <v>486</v>
      </c>
      <c r="D23" s="307"/>
      <c r="E23" s="92"/>
      <c r="F23" s="92">
        <v>71</v>
      </c>
      <c r="G23" s="92">
        <v>486</v>
      </c>
      <c r="H23" s="92">
        <v>346</v>
      </c>
      <c r="I23" s="92">
        <v>312</v>
      </c>
      <c r="J23" s="92">
        <v>299</v>
      </c>
    </row>
    <row r="24" spans="1:10" ht="17.25" customHeight="1">
      <c r="A24" s="8" t="s">
        <v>337</v>
      </c>
      <c r="B24" s="92"/>
      <c r="C24" s="307">
        <v>451</v>
      </c>
      <c r="D24" s="307"/>
      <c r="E24" s="92"/>
      <c r="F24" s="92">
        <v>167</v>
      </c>
      <c r="G24" s="92">
        <v>451</v>
      </c>
      <c r="H24" s="92">
        <v>357</v>
      </c>
      <c r="I24" s="92">
        <v>327</v>
      </c>
      <c r="J24" s="92">
        <v>281</v>
      </c>
    </row>
    <row r="25" spans="1:10" ht="17.25" customHeight="1">
      <c r="A25" s="8" t="s">
        <v>338</v>
      </c>
      <c r="B25" s="92"/>
      <c r="C25" s="307">
        <v>392</v>
      </c>
      <c r="D25" s="307"/>
      <c r="E25" s="92"/>
      <c r="F25" s="92">
        <v>167</v>
      </c>
      <c r="G25" s="92">
        <v>392</v>
      </c>
      <c r="H25" s="92">
        <v>304</v>
      </c>
      <c r="I25" s="92">
        <v>271</v>
      </c>
      <c r="J25" s="92">
        <v>243</v>
      </c>
    </row>
    <row r="26" spans="1:10" ht="17.25" customHeight="1">
      <c r="A26" s="8" t="s">
        <v>339</v>
      </c>
      <c r="B26" s="92"/>
      <c r="C26" s="307">
        <v>466</v>
      </c>
      <c r="D26" s="307"/>
      <c r="E26" s="92"/>
      <c r="F26" s="92">
        <v>233</v>
      </c>
      <c r="G26" s="92">
        <v>466</v>
      </c>
      <c r="H26" s="92">
        <v>330</v>
      </c>
      <c r="I26" s="92">
        <v>272</v>
      </c>
      <c r="J26" s="92">
        <v>272</v>
      </c>
    </row>
    <row r="27" spans="1:10" ht="17.25" customHeight="1">
      <c r="A27" s="8" t="s">
        <v>340</v>
      </c>
      <c r="B27" s="92"/>
      <c r="C27" s="307">
        <v>443</v>
      </c>
      <c r="D27" s="307"/>
      <c r="E27" s="92"/>
      <c r="F27" s="92">
        <v>255</v>
      </c>
      <c r="G27" s="92">
        <v>443</v>
      </c>
      <c r="H27" s="92">
        <v>361</v>
      </c>
      <c r="I27" s="92">
        <v>301</v>
      </c>
      <c r="J27" s="92">
        <v>315</v>
      </c>
    </row>
    <row r="28" spans="1:10" ht="17.25" customHeight="1">
      <c r="A28" s="8" t="s">
        <v>341</v>
      </c>
      <c r="B28" s="92"/>
      <c r="C28" s="307">
        <v>460</v>
      </c>
      <c r="D28" s="307"/>
      <c r="E28" s="92"/>
      <c r="F28" s="92">
        <v>205</v>
      </c>
      <c r="G28" s="92">
        <v>460</v>
      </c>
      <c r="H28" s="92">
        <v>351</v>
      </c>
      <c r="I28" s="92">
        <v>293</v>
      </c>
      <c r="J28" s="92">
        <v>291</v>
      </c>
    </row>
    <row r="29" spans="1:10" ht="17.25" customHeight="1">
      <c r="A29" s="8" t="s">
        <v>342</v>
      </c>
      <c r="B29" s="92"/>
      <c r="C29" s="307">
        <v>485</v>
      </c>
      <c r="D29" s="307"/>
      <c r="E29" s="92"/>
      <c r="F29" s="92">
        <v>213</v>
      </c>
      <c r="G29" s="92">
        <v>485</v>
      </c>
      <c r="H29" s="92">
        <v>435</v>
      </c>
      <c r="I29" s="92">
        <v>279</v>
      </c>
      <c r="J29" s="92">
        <v>323</v>
      </c>
    </row>
    <row r="30" spans="1:10" ht="17.25" customHeight="1">
      <c r="A30" s="8" t="s">
        <v>343</v>
      </c>
      <c r="B30" s="92"/>
      <c r="C30" s="307">
        <v>460</v>
      </c>
      <c r="D30" s="307"/>
      <c r="E30" s="92"/>
      <c r="F30" s="92">
        <v>183</v>
      </c>
      <c r="G30" s="92">
        <v>460</v>
      </c>
      <c r="H30" s="92">
        <v>383</v>
      </c>
      <c r="I30" s="92">
        <v>294</v>
      </c>
      <c r="J30" s="92">
        <v>341</v>
      </c>
    </row>
    <row r="31" spans="1:10" ht="17.25" customHeight="1">
      <c r="A31" s="8" t="s">
        <v>344</v>
      </c>
      <c r="B31" s="92"/>
      <c r="C31" s="307">
        <v>489</v>
      </c>
      <c r="D31" s="307"/>
      <c r="E31" s="92"/>
      <c r="F31" s="92">
        <v>180</v>
      </c>
      <c r="G31" s="92">
        <v>489</v>
      </c>
      <c r="H31" s="92">
        <v>363</v>
      </c>
      <c r="I31" s="92">
        <v>274</v>
      </c>
      <c r="J31" s="92">
        <v>301</v>
      </c>
    </row>
    <row r="32" spans="1:10" ht="17.25" customHeight="1">
      <c r="A32" s="8" t="s">
        <v>345</v>
      </c>
      <c r="B32" s="92"/>
      <c r="C32" s="307">
        <v>445</v>
      </c>
      <c r="D32" s="307"/>
      <c r="E32" s="92"/>
      <c r="F32" s="92">
        <v>225</v>
      </c>
      <c r="G32" s="92">
        <v>445</v>
      </c>
      <c r="H32" s="92">
        <v>390</v>
      </c>
      <c r="I32" s="92">
        <v>291</v>
      </c>
      <c r="J32" s="92">
        <v>341</v>
      </c>
    </row>
    <row r="33" spans="1:10" ht="17.25" customHeight="1">
      <c r="A33" s="8" t="s">
        <v>346</v>
      </c>
      <c r="B33" s="92"/>
      <c r="C33" s="307">
        <v>496</v>
      </c>
      <c r="D33" s="307"/>
      <c r="E33" s="92"/>
      <c r="F33" s="92">
        <v>217</v>
      </c>
      <c r="G33" s="92">
        <v>496</v>
      </c>
      <c r="H33" s="92">
        <v>413</v>
      </c>
      <c r="I33" s="92">
        <v>289</v>
      </c>
      <c r="J33" s="92">
        <v>333</v>
      </c>
    </row>
    <row r="34" spans="1:10" ht="17.25" customHeight="1">
      <c r="A34" s="8" t="s">
        <v>19</v>
      </c>
      <c r="B34" s="92"/>
      <c r="C34" s="307">
        <v>476</v>
      </c>
      <c r="D34" s="307"/>
      <c r="E34" s="92"/>
      <c r="F34" s="92">
        <v>207</v>
      </c>
      <c r="G34" s="92">
        <v>476</v>
      </c>
      <c r="H34" s="92">
        <v>359</v>
      </c>
      <c r="I34" s="92">
        <v>268</v>
      </c>
      <c r="J34" s="92">
        <v>317</v>
      </c>
    </row>
    <row r="35" spans="1:10" ht="17.25" customHeight="1">
      <c r="A35" s="8" t="s">
        <v>366</v>
      </c>
      <c r="B35" s="92"/>
      <c r="C35" s="307">
        <v>413</v>
      </c>
      <c r="D35" s="307"/>
      <c r="E35" s="92"/>
      <c r="F35" s="92">
        <v>125</v>
      </c>
      <c r="G35" s="92">
        <v>413</v>
      </c>
      <c r="H35" s="92">
        <v>378</v>
      </c>
      <c r="I35" s="92">
        <v>269</v>
      </c>
      <c r="J35" s="92">
        <v>269</v>
      </c>
    </row>
    <row r="36" spans="1:10" ht="17.25" customHeight="1">
      <c r="A36" s="8" t="s">
        <v>367</v>
      </c>
      <c r="B36" s="92"/>
      <c r="C36" s="307">
        <v>451</v>
      </c>
      <c r="D36" s="307"/>
      <c r="E36" s="92"/>
      <c r="F36" s="92">
        <v>210</v>
      </c>
      <c r="G36" s="92">
        <v>451</v>
      </c>
      <c r="H36" s="92">
        <v>267</v>
      </c>
      <c r="I36" s="92">
        <v>225</v>
      </c>
      <c r="J36" s="92">
        <v>214</v>
      </c>
    </row>
    <row r="37" spans="1:10" ht="17.25" customHeight="1">
      <c r="A37" s="8" t="s">
        <v>368</v>
      </c>
      <c r="B37" s="92"/>
      <c r="C37" s="307">
        <v>494</v>
      </c>
      <c r="D37" s="307"/>
      <c r="E37" s="92"/>
      <c r="F37" s="92">
        <v>233</v>
      </c>
      <c r="G37" s="92">
        <v>494</v>
      </c>
      <c r="H37" s="92">
        <v>385</v>
      </c>
      <c r="I37" s="92">
        <v>297</v>
      </c>
      <c r="J37" s="92">
        <v>329</v>
      </c>
    </row>
    <row r="38" spans="1:10" ht="17.25" customHeight="1">
      <c r="A38" s="8" t="s">
        <v>324</v>
      </c>
      <c r="B38" s="92"/>
      <c r="C38" s="307">
        <v>434</v>
      </c>
      <c r="D38" s="307"/>
      <c r="E38" s="92"/>
      <c r="F38" s="92">
        <v>217</v>
      </c>
      <c r="G38" s="92">
        <v>434</v>
      </c>
      <c r="H38" s="92">
        <v>427</v>
      </c>
      <c r="I38" s="92">
        <v>293</v>
      </c>
      <c r="J38" s="92">
        <v>327</v>
      </c>
    </row>
    <row r="39" spans="1:10" ht="17.25" customHeight="1">
      <c r="A39" s="8" t="s">
        <v>369</v>
      </c>
      <c r="B39" s="92"/>
      <c r="C39" s="307">
        <v>532</v>
      </c>
      <c r="D39" s="307"/>
      <c r="E39" s="92"/>
      <c r="F39" s="92">
        <v>119</v>
      </c>
      <c r="G39" s="92">
        <v>532</v>
      </c>
      <c r="H39" s="92">
        <v>428</v>
      </c>
      <c r="I39" s="92">
        <v>300</v>
      </c>
      <c r="J39" s="92">
        <v>263</v>
      </c>
    </row>
    <row r="40" spans="1:10" ht="17.25" customHeight="1">
      <c r="A40" s="8" t="s">
        <v>370</v>
      </c>
      <c r="B40" s="92"/>
      <c r="C40" s="307">
        <v>522</v>
      </c>
      <c r="D40" s="307"/>
      <c r="E40" s="92"/>
      <c r="F40" s="92">
        <v>209</v>
      </c>
      <c r="G40" s="92">
        <v>522</v>
      </c>
      <c r="H40" s="92">
        <v>461</v>
      </c>
      <c r="I40" s="92">
        <v>315</v>
      </c>
      <c r="J40" s="92">
        <v>369</v>
      </c>
    </row>
    <row r="41" spans="1:10" ht="17.25" customHeight="1">
      <c r="A41" s="8" t="s">
        <v>371</v>
      </c>
      <c r="B41" s="92"/>
      <c r="C41" s="307">
        <v>519</v>
      </c>
      <c r="D41" s="307"/>
      <c r="E41" s="92"/>
      <c r="F41" s="92">
        <v>212</v>
      </c>
      <c r="G41" s="92">
        <v>519</v>
      </c>
      <c r="H41" s="92">
        <v>489</v>
      </c>
      <c r="I41" s="92">
        <v>347</v>
      </c>
      <c r="J41" s="92">
        <v>388</v>
      </c>
    </row>
    <row r="42" spans="1:10" s="25" customFormat="1" ht="17.25" customHeight="1">
      <c r="A42" s="8" t="s">
        <v>372</v>
      </c>
      <c r="B42" s="92"/>
      <c r="C42" s="307">
        <v>486</v>
      </c>
      <c r="D42" s="307"/>
      <c r="E42" s="92"/>
      <c r="F42" s="92">
        <v>178</v>
      </c>
      <c r="G42" s="92">
        <v>486</v>
      </c>
      <c r="H42" s="92">
        <v>422</v>
      </c>
      <c r="I42" s="92">
        <v>311</v>
      </c>
      <c r="J42" s="92">
        <v>357</v>
      </c>
    </row>
    <row r="43" spans="1:10" ht="17.25" customHeight="1">
      <c r="A43" s="8" t="s">
        <v>373</v>
      </c>
      <c r="B43" s="92"/>
      <c r="C43" s="307">
        <v>511</v>
      </c>
      <c r="D43" s="307"/>
      <c r="E43" s="92"/>
      <c r="F43" s="92">
        <v>187</v>
      </c>
      <c r="G43" s="92">
        <v>511</v>
      </c>
      <c r="H43" s="92">
        <v>362</v>
      </c>
      <c r="I43" s="92">
        <v>291</v>
      </c>
      <c r="J43" s="92">
        <v>338</v>
      </c>
    </row>
    <row r="44" spans="1:10" s="25" customFormat="1" ht="17.25" customHeight="1">
      <c r="A44" s="8" t="s">
        <v>24</v>
      </c>
      <c r="B44" s="92"/>
      <c r="C44" s="307">
        <v>502</v>
      </c>
      <c r="D44" s="307"/>
      <c r="E44" s="92"/>
      <c r="F44" s="92">
        <v>171</v>
      </c>
      <c r="G44" s="92">
        <v>502</v>
      </c>
      <c r="H44" s="92">
        <v>497</v>
      </c>
      <c r="I44" s="92">
        <v>392</v>
      </c>
      <c r="J44" s="92">
        <v>427</v>
      </c>
    </row>
    <row r="45" spans="1:10" s="25" customFormat="1" ht="17.25" customHeight="1">
      <c r="A45" s="8" t="s">
        <v>374</v>
      </c>
      <c r="B45" s="23"/>
      <c r="C45" s="307">
        <v>532</v>
      </c>
      <c r="D45" s="307"/>
      <c r="E45" s="92"/>
      <c r="F45" s="92">
        <v>168</v>
      </c>
      <c r="G45" s="92">
        <v>532</v>
      </c>
      <c r="H45" s="92">
        <v>480</v>
      </c>
      <c r="I45" s="92">
        <v>367</v>
      </c>
      <c r="J45" s="92">
        <v>391</v>
      </c>
    </row>
    <row r="46" spans="1:10" s="29" customFormat="1" ht="17.25" customHeight="1">
      <c r="A46" s="8" t="s">
        <v>375</v>
      </c>
      <c r="C46" s="307">
        <v>532</v>
      </c>
      <c r="D46" s="307"/>
      <c r="E46" s="92"/>
      <c r="F46" s="92">
        <v>226</v>
      </c>
      <c r="G46" s="92">
        <v>532</v>
      </c>
      <c r="H46" s="92">
        <v>355</v>
      </c>
      <c r="I46" s="92">
        <v>268</v>
      </c>
      <c r="J46" s="92">
        <v>320</v>
      </c>
    </row>
    <row r="47" spans="1:10" s="29" customFormat="1" ht="17.25" customHeight="1">
      <c r="A47" s="8" t="s">
        <v>91</v>
      </c>
      <c r="C47" s="310">
        <v>541</v>
      </c>
      <c r="D47" s="310"/>
      <c r="E47" s="92"/>
      <c r="F47" s="92">
        <v>200</v>
      </c>
      <c r="G47" s="92">
        <v>541</v>
      </c>
      <c r="H47" s="92">
        <v>345</v>
      </c>
      <c r="I47" s="92">
        <v>286</v>
      </c>
      <c r="J47" s="93">
        <v>369</v>
      </c>
    </row>
    <row r="48" spans="1:10" s="29" customFormat="1" ht="17.25" customHeight="1">
      <c r="A48" s="8" t="s">
        <v>92</v>
      </c>
      <c r="B48" s="30"/>
      <c r="C48" s="310">
        <v>500</v>
      </c>
      <c r="D48" s="310"/>
      <c r="E48" s="93"/>
      <c r="F48" s="93">
        <v>136</v>
      </c>
      <c r="G48" s="93">
        <v>500</v>
      </c>
      <c r="H48" s="93">
        <v>400</v>
      </c>
      <c r="I48" s="93">
        <v>275</v>
      </c>
      <c r="J48" s="93">
        <v>372</v>
      </c>
    </row>
    <row r="49" spans="1:10" s="29" customFormat="1" ht="17.25" customHeight="1">
      <c r="A49" s="8" t="s">
        <v>99</v>
      </c>
      <c r="B49" s="73"/>
      <c r="C49" s="310">
        <v>494</v>
      </c>
      <c r="D49" s="310"/>
      <c r="E49" s="93"/>
      <c r="F49" s="93">
        <v>158</v>
      </c>
      <c r="G49" s="93">
        <v>494</v>
      </c>
      <c r="H49" s="93">
        <v>368</v>
      </c>
      <c r="I49" s="93">
        <v>253</v>
      </c>
      <c r="J49" s="93">
        <v>319</v>
      </c>
    </row>
    <row r="50" spans="1:10" s="76" customFormat="1" ht="18" customHeight="1">
      <c r="A50" s="8" t="s">
        <v>126</v>
      </c>
      <c r="B50" s="73"/>
      <c r="C50" s="309">
        <v>521</v>
      </c>
      <c r="D50" s="309"/>
      <c r="E50" s="189"/>
      <c r="F50" s="189">
        <v>149</v>
      </c>
      <c r="G50" s="190" t="s">
        <v>473</v>
      </c>
      <c r="H50" s="189">
        <v>349</v>
      </c>
      <c r="I50" s="189">
        <v>297</v>
      </c>
      <c r="J50" s="189">
        <v>319</v>
      </c>
    </row>
    <row r="51" spans="1:10" s="1" customFormat="1" ht="18" customHeight="1" thickBot="1">
      <c r="A51" s="125" t="s">
        <v>472</v>
      </c>
      <c r="B51" s="66"/>
      <c r="C51" s="308">
        <v>508</v>
      </c>
      <c r="D51" s="308"/>
      <c r="E51" s="89"/>
      <c r="F51" s="89">
        <v>237</v>
      </c>
      <c r="G51" s="90" t="s">
        <v>129</v>
      </c>
      <c r="H51" s="89">
        <v>456</v>
      </c>
      <c r="I51" s="89">
        <v>305</v>
      </c>
      <c r="J51" s="89">
        <v>395</v>
      </c>
    </row>
    <row r="52" spans="1:11" ht="14.25" customHeight="1">
      <c r="A52" s="126" t="s">
        <v>116</v>
      </c>
      <c r="B52" s="51"/>
      <c r="C52" s="51"/>
      <c r="D52" s="51"/>
      <c r="E52" s="51"/>
      <c r="F52" s="51"/>
      <c r="G52" s="51"/>
      <c r="H52" s="51"/>
      <c r="I52" s="51"/>
      <c r="J52" s="40" t="s">
        <v>127</v>
      </c>
      <c r="K52" s="1"/>
    </row>
  </sheetData>
  <sheetProtection/>
  <mergeCells count="62">
    <mergeCell ref="C47:D47"/>
    <mergeCell ref="C38:D38"/>
    <mergeCell ref="C39:D39"/>
    <mergeCell ref="C51:D51"/>
    <mergeCell ref="C44:D44"/>
    <mergeCell ref="C46:D46"/>
    <mergeCell ref="C42:D42"/>
    <mergeCell ref="C50:D50"/>
    <mergeCell ref="C49:D49"/>
    <mergeCell ref="C48:D48"/>
    <mergeCell ref="C45:D45"/>
    <mergeCell ref="C31:D31"/>
    <mergeCell ref="C32:D32"/>
    <mergeCell ref="C41:D41"/>
    <mergeCell ref="C43:D43"/>
    <mergeCell ref="C33:D33"/>
    <mergeCell ref="C34:D34"/>
    <mergeCell ref="C35:D35"/>
    <mergeCell ref="C40:D40"/>
    <mergeCell ref="C36:D36"/>
    <mergeCell ref="C37:D37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B11:C11"/>
    <mergeCell ref="B12:C12"/>
    <mergeCell ref="D7:E7"/>
    <mergeCell ref="D8:E8"/>
    <mergeCell ref="D9:E9"/>
    <mergeCell ref="D10:E10"/>
    <mergeCell ref="D11:E11"/>
    <mergeCell ref="D12:E12"/>
    <mergeCell ref="B10:C10"/>
    <mergeCell ref="B7:C7"/>
    <mergeCell ref="B8:C8"/>
    <mergeCell ref="B9:C9"/>
    <mergeCell ref="J4:J5"/>
    <mergeCell ref="G4:G5"/>
    <mergeCell ref="H4:H5"/>
    <mergeCell ref="I4:I5"/>
    <mergeCell ref="F4:F5"/>
    <mergeCell ref="A1:J1"/>
    <mergeCell ref="A2:J2"/>
    <mergeCell ref="A4:A5"/>
    <mergeCell ref="B4:E4"/>
    <mergeCell ref="B5:C5"/>
    <mergeCell ref="D5:E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="110" zoomScaleNormal="110" zoomScaleSheetLayoutView="125" zoomScalePageLayoutView="0" workbookViewId="0" topLeftCell="A1">
      <selection activeCell="I59" sqref="I59"/>
    </sheetView>
  </sheetViews>
  <sheetFormatPr defaultColWidth="9.00390625" defaultRowHeight="12"/>
  <cols>
    <col min="1" max="1" width="14.875" style="0" customWidth="1"/>
    <col min="2" max="2" width="11.375" style="0" customWidth="1"/>
    <col min="3" max="3" width="11.875" style="0" customWidth="1"/>
    <col min="4" max="4" width="11.50390625" style="0" customWidth="1"/>
    <col min="5" max="9" width="11.375" style="0" customWidth="1"/>
    <col min="13" max="13" width="9.625" style="0" customWidth="1"/>
  </cols>
  <sheetData>
    <row r="1" spans="1:9" ht="24" customHeight="1">
      <c r="A1" s="304" t="s">
        <v>500</v>
      </c>
      <c r="B1" s="304"/>
      <c r="C1" s="304"/>
      <c r="D1" s="304"/>
      <c r="E1" s="304"/>
      <c r="F1" s="304"/>
      <c r="G1" s="304"/>
      <c r="H1" s="304"/>
      <c r="I1" s="304"/>
    </row>
    <row r="2" spans="1:9" ht="30" customHeight="1">
      <c r="A2" s="297" t="s">
        <v>130</v>
      </c>
      <c r="B2" s="297"/>
      <c r="C2" s="297"/>
      <c r="D2" s="297"/>
      <c r="E2" s="297"/>
      <c r="F2" s="297"/>
      <c r="G2" s="297"/>
      <c r="H2" s="297"/>
      <c r="I2" s="297"/>
    </row>
    <row r="3" spans="1:9" ht="12" thickBot="1">
      <c r="A3" s="42" t="s">
        <v>474</v>
      </c>
      <c r="B3" s="39"/>
      <c r="C3" s="39"/>
      <c r="D3" s="30"/>
      <c r="E3" s="41"/>
      <c r="F3" s="41"/>
      <c r="G3" s="41"/>
      <c r="H3" s="41"/>
      <c r="I3" s="41"/>
    </row>
    <row r="4" spans="1:9" ht="18" customHeight="1">
      <c r="A4" s="311" t="s">
        <v>36</v>
      </c>
      <c r="B4" s="290" t="s">
        <v>37</v>
      </c>
      <c r="C4" s="290"/>
      <c r="D4" s="290"/>
      <c r="E4" s="290" t="s">
        <v>38</v>
      </c>
      <c r="F4" s="290"/>
      <c r="G4" s="290"/>
      <c r="H4" s="291" t="s">
        <v>46</v>
      </c>
      <c r="I4" s="313"/>
    </row>
    <row r="5" spans="1:9" ht="27" customHeight="1">
      <c r="A5" s="312"/>
      <c r="B5" s="13" t="s">
        <v>131</v>
      </c>
      <c r="C5" s="5" t="s">
        <v>40</v>
      </c>
      <c r="D5" s="13" t="s">
        <v>41</v>
      </c>
      <c r="E5" s="13" t="s">
        <v>131</v>
      </c>
      <c r="F5" s="5" t="s">
        <v>40</v>
      </c>
      <c r="G5" s="13" t="s">
        <v>42</v>
      </c>
      <c r="H5" s="13" t="s">
        <v>132</v>
      </c>
      <c r="I5" s="12" t="s">
        <v>40</v>
      </c>
    </row>
    <row r="6" spans="1:9" ht="11.25">
      <c r="A6" s="15"/>
      <c r="B6" s="14" t="s">
        <v>152</v>
      </c>
      <c r="C6" s="14" t="s">
        <v>153</v>
      </c>
      <c r="D6" s="14" t="s">
        <v>154</v>
      </c>
      <c r="E6" s="14" t="s">
        <v>152</v>
      </c>
      <c r="F6" s="14" t="s">
        <v>153</v>
      </c>
      <c r="G6" s="14" t="s">
        <v>154</v>
      </c>
      <c r="H6" s="14" t="s">
        <v>152</v>
      </c>
      <c r="I6" s="14" t="s">
        <v>153</v>
      </c>
    </row>
    <row r="7" spans="1:9" ht="12" customHeight="1">
      <c r="A7" s="55" t="s">
        <v>475</v>
      </c>
      <c r="B7" s="92">
        <v>35100</v>
      </c>
      <c r="C7" s="92">
        <v>189900</v>
      </c>
      <c r="D7" s="92">
        <v>541</v>
      </c>
      <c r="E7" s="92">
        <v>0</v>
      </c>
      <c r="F7" s="92">
        <v>1</v>
      </c>
      <c r="G7" s="92">
        <v>200</v>
      </c>
      <c r="H7" s="92">
        <v>2990</v>
      </c>
      <c r="I7" s="92">
        <v>10400</v>
      </c>
    </row>
    <row r="8" spans="1:9" ht="6" customHeight="1">
      <c r="A8" s="16"/>
      <c r="B8" s="30"/>
      <c r="C8" s="30"/>
      <c r="D8" s="30"/>
      <c r="E8" s="30"/>
      <c r="F8" s="30"/>
      <c r="G8" s="30"/>
      <c r="H8" s="30"/>
      <c r="I8" s="30"/>
    </row>
    <row r="9" spans="1:9" ht="12" customHeight="1">
      <c r="A9" s="55" t="s">
        <v>378</v>
      </c>
      <c r="B9" s="92">
        <v>34700</v>
      </c>
      <c r="C9" s="92">
        <v>173500</v>
      </c>
      <c r="D9" s="92">
        <v>500</v>
      </c>
      <c r="E9" s="95">
        <v>0</v>
      </c>
      <c r="F9" s="64">
        <v>0</v>
      </c>
      <c r="G9" s="92">
        <v>136</v>
      </c>
      <c r="H9" s="92">
        <v>3000</v>
      </c>
      <c r="I9" s="92">
        <v>11700</v>
      </c>
    </row>
    <row r="10" spans="1:9" ht="6" customHeight="1">
      <c r="A10" s="16"/>
      <c r="B10" s="30"/>
      <c r="C10" s="30"/>
      <c r="D10" s="30"/>
      <c r="E10" s="65"/>
      <c r="F10" s="65"/>
      <c r="G10" s="30"/>
      <c r="H10" s="30"/>
      <c r="I10" s="30"/>
    </row>
    <row r="11" spans="1:9" s="25" customFormat="1" ht="12" customHeight="1">
      <c r="A11" s="55" t="s">
        <v>379</v>
      </c>
      <c r="B11" s="91">
        <v>35100</v>
      </c>
      <c r="C11" s="92">
        <v>173400</v>
      </c>
      <c r="D11" s="92">
        <v>494</v>
      </c>
      <c r="E11" s="95">
        <v>0</v>
      </c>
      <c r="F11" s="95">
        <v>0</v>
      </c>
      <c r="G11" s="92">
        <v>158</v>
      </c>
      <c r="H11" s="92">
        <v>2800</v>
      </c>
      <c r="I11" s="92">
        <v>9970</v>
      </c>
    </row>
    <row r="12" spans="1:9" ht="6" customHeight="1">
      <c r="A12" s="122"/>
      <c r="B12" s="30"/>
      <c r="C12" s="30"/>
      <c r="D12" s="30"/>
      <c r="E12" s="65"/>
      <c r="F12" s="65"/>
      <c r="G12" s="30"/>
      <c r="H12" s="30"/>
      <c r="I12" s="30"/>
    </row>
    <row r="13" spans="1:9" s="30" customFormat="1" ht="12" customHeight="1">
      <c r="A13" s="55" t="s">
        <v>377</v>
      </c>
      <c r="B13" s="91">
        <v>35000</v>
      </c>
      <c r="C13" s="92">
        <v>182400</v>
      </c>
      <c r="D13" s="92">
        <v>521</v>
      </c>
      <c r="E13" s="95">
        <v>0</v>
      </c>
      <c r="F13" s="95">
        <v>0</v>
      </c>
      <c r="G13" s="92">
        <v>149</v>
      </c>
      <c r="H13" s="92">
        <v>2590</v>
      </c>
      <c r="I13" s="92">
        <v>8880</v>
      </c>
    </row>
    <row r="14" spans="1:9" ht="6" customHeight="1">
      <c r="A14" s="16"/>
      <c r="B14" s="30"/>
      <c r="C14" s="30"/>
      <c r="D14" s="30"/>
      <c r="E14" s="30"/>
      <c r="F14" s="30"/>
      <c r="G14" s="30"/>
      <c r="H14" s="30"/>
      <c r="I14" s="30"/>
    </row>
    <row r="15" spans="1:9" s="29" customFormat="1" ht="12" customHeight="1">
      <c r="A15" s="56" t="s">
        <v>476</v>
      </c>
      <c r="B15" s="23">
        <v>34900</v>
      </c>
      <c r="C15" s="23">
        <v>177300</v>
      </c>
      <c r="D15" s="23">
        <v>508</v>
      </c>
      <c r="E15" s="63">
        <v>0</v>
      </c>
      <c r="F15" s="63">
        <v>0</v>
      </c>
      <c r="G15" s="23">
        <v>237</v>
      </c>
      <c r="H15" s="23">
        <v>2530</v>
      </c>
      <c r="I15" s="23">
        <v>11200</v>
      </c>
    </row>
    <row r="16" spans="1:9" ht="11.25" customHeight="1">
      <c r="A16" s="16"/>
      <c r="B16" s="30"/>
      <c r="C16" s="30"/>
      <c r="D16" s="30"/>
      <c r="E16" s="65"/>
      <c r="F16" s="65"/>
      <c r="G16" s="30"/>
      <c r="H16" s="30"/>
      <c r="I16" s="30"/>
    </row>
    <row r="17" spans="1:9" ht="15" customHeight="1">
      <c r="A17" s="16" t="s">
        <v>477</v>
      </c>
      <c r="B17" s="96">
        <v>8900</v>
      </c>
      <c r="C17" s="96">
        <v>46700</v>
      </c>
      <c r="D17" s="96">
        <v>525</v>
      </c>
      <c r="E17" s="96" t="s">
        <v>100</v>
      </c>
      <c r="F17" s="96" t="s">
        <v>100</v>
      </c>
      <c r="G17" s="96" t="s">
        <v>100</v>
      </c>
      <c r="H17" s="92">
        <v>1930</v>
      </c>
      <c r="I17" s="92">
        <v>8860</v>
      </c>
    </row>
    <row r="18" spans="1:9" ht="15" customHeight="1">
      <c r="A18" s="16" t="s">
        <v>478</v>
      </c>
      <c r="B18" s="96">
        <v>3060</v>
      </c>
      <c r="C18" s="96">
        <v>15600</v>
      </c>
      <c r="D18" s="96">
        <v>510</v>
      </c>
      <c r="E18" s="96" t="s">
        <v>100</v>
      </c>
      <c r="F18" s="96" t="s">
        <v>100</v>
      </c>
      <c r="G18" s="96" t="s">
        <v>100</v>
      </c>
      <c r="H18" s="92">
        <v>10</v>
      </c>
      <c r="I18" s="92">
        <v>33</v>
      </c>
    </row>
    <row r="19" spans="1:9" ht="15" customHeight="1">
      <c r="A19" s="16" t="s">
        <v>155</v>
      </c>
      <c r="B19" s="96">
        <v>3110</v>
      </c>
      <c r="C19" s="96">
        <v>15500</v>
      </c>
      <c r="D19" s="96">
        <v>500</v>
      </c>
      <c r="E19" s="96" t="s">
        <v>100</v>
      </c>
      <c r="F19" s="96" t="s">
        <v>100</v>
      </c>
      <c r="G19" s="96" t="s">
        <v>100</v>
      </c>
      <c r="H19" s="92">
        <v>3</v>
      </c>
      <c r="I19" s="92">
        <v>7</v>
      </c>
    </row>
    <row r="20" spans="1:9" ht="15" customHeight="1">
      <c r="A20" s="16" t="s">
        <v>156</v>
      </c>
      <c r="B20" s="96">
        <v>474</v>
      </c>
      <c r="C20" s="96">
        <v>2400</v>
      </c>
      <c r="D20" s="96">
        <v>507</v>
      </c>
      <c r="E20" s="96" t="s">
        <v>100</v>
      </c>
      <c r="F20" s="96" t="s">
        <v>100</v>
      </c>
      <c r="G20" s="96" t="s">
        <v>100</v>
      </c>
      <c r="H20" s="96">
        <v>134</v>
      </c>
      <c r="I20" s="96">
        <v>639</v>
      </c>
    </row>
    <row r="21" spans="1:9" ht="15" customHeight="1">
      <c r="A21" s="16" t="s">
        <v>157</v>
      </c>
      <c r="B21" s="96">
        <v>565</v>
      </c>
      <c r="C21" s="96">
        <v>2780</v>
      </c>
      <c r="D21" s="96">
        <v>492</v>
      </c>
      <c r="E21" s="96" t="s">
        <v>100</v>
      </c>
      <c r="F21" s="96" t="s">
        <v>100</v>
      </c>
      <c r="G21" s="96" t="s">
        <v>100</v>
      </c>
      <c r="H21" s="96">
        <v>66</v>
      </c>
      <c r="I21" s="96">
        <v>246</v>
      </c>
    </row>
    <row r="22" spans="1:9" ht="15" customHeight="1">
      <c r="A22" s="16" t="s">
        <v>158</v>
      </c>
      <c r="B22" s="96">
        <v>1030</v>
      </c>
      <c r="C22" s="96">
        <v>4980</v>
      </c>
      <c r="D22" s="96">
        <v>484</v>
      </c>
      <c r="E22" s="96" t="s">
        <v>100</v>
      </c>
      <c r="F22" s="96" t="s">
        <v>100</v>
      </c>
      <c r="G22" s="96" t="s">
        <v>100</v>
      </c>
      <c r="H22" s="97">
        <v>0</v>
      </c>
      <c r="I22" s="97">
        <v>0</v>
      </c>
    </row>
    <row r="23" spans="1:9" ht="15" customHeight="1">
      <c r="A23" s="16" t="s">
        <v>159</v>
      </c>
      <c r="B23" s="96">
        <v>1520</v>
      </c>
      <c r="C23" s="96">
        <v>7680</v>
      </c>
      <c r="D23" s="96">
        <v>504</v>
      </c>
      <c r="E23" s="96" t="s">
        <v>100</v>
      </c>
      <c r="F23" s="96" t="s">
        <v>100</v>
      </c>
      <c r="G23" s="96" t="s">
        <v>100</v>
      </c>
      <c r="H23" s="96">
        <v>112</v>
      </c>
      <c r="I23" s="96">
        <v>396</v>
      </c>
    </row>
    <row r="24" spans="1:9" ht="15" customHeight="1">
      <c r="A24" s="16" t="s">
        <v>160</v>
      </c>
      <c r="B24" s="96">
        <v>1190</v>
      </c>
      <c r="C24" s="96">
        <v>5690</v>
      </c>
      <c r="D24" s="96">
        <v>478</v>
      </c>
      <c r="E24" s="97">
        <v>0</v>
      </c>
      <c r="F24" s="97">
        <v>0</v>
      </c>
      <c r="G24" s="96">
        <v>247</v>
      </c>
      <c r="H24" s="98">
        <v>1</v>
      </c>
      <c r="I24" s="98">
        <v>2</v>
      </c>
    </row>
    <row r="25" spans="1:9" ht="15" customHeight="1">
      <c r="A25" s="16" t="s">
        <v>161</v>
      </c>
      <c r="B25" s="96">
        <v>1450</v>
      </c>
      <c r="C25" s="96">
        <v>6980</v>
      </c>
      <c r="D25" s="96">
        <v>482</v>
      </c>
      <c r="E25" s="97">
        <v>0</v>
      </c>
      <c r="F25" s="97">
        <v>0</v>
      </c>
      <c r="G25" s="96">
        <v>197</v>
      </c>
      <c r="H25" s="97">
        <v>1</v>
      </c>
      <c r="I25" s="92">
        <v>2</v>
      </c>
    </row>
    <row r="26" spans="1:9" ht="15" customHeight="1">
      <c r="A26" s="16" t="s">
        <v>162</v>
      </c>
      <c r="B26" s="96">
        <v>400</v>
      </c>
      <c r="C26" s="96">
        <v>2020</v>
      </c>
      <c r="D26" s="96">
        <v>505</v>
      </c>
      <c r="E26" s="96" t="s">
        <v>100</v>
      </c>
      <c r="F26" s="96" t="s">
        <v>100</v>
      </c>
      <c r="G26" s="96" t="s">
        <v>100</v>
      </c>
      <c r="H26" s="99">
        <v>3</v>
      </c>
      <c r="I26" s="92">
        <v>14</v>
      </c>
    </row>
    <row r="27" spans="1:9" ht="15" customHeight="1">
      <c r="A27" s="16" t="s">
        <v>133</v>
      </c>
      <c r="B27" s="96">
        <v>1390</v>
      </c>
      <c r="C27" s="96">
        <v>7290</v>
      </c>
      <c r="D27" s="96">
        <v>523</v>
      </c>
      <c r="E27" s="96" t="s">
        <v>100</v>
      </c>
      <c r="F27" s="96" t="s">
        <v>100</v>
      </c>
      <c r="G27" s="96" t="s">
        <v>100</v>
      </c>
      <c r="H27" s="99">
        <v>187</v>
      </c>
      <c r="I27" s="92">
        <v>734</v>
      </c>
    </row>
    <row r="28" spans="1:9" ht="15" customHeight="1">
      <c r="A28" s="16" t="s">
        <v>134</v>
      </c>
      <c r="B28" s="96">
        <v>1350</v>
      </c>
      <c r="C28" s="96">
        <v>6800</v>
      </c>
      <c r="D28" s="96">
        <v>505</v>
      </c>
      <c r="E28" s="96" t="s">
        <v>100</v>
      </c>
      <c r="F28" s="96" t="s">
        <v>100</v>
      </c>
      <c r="G28" s="96" t="s">
        <v>100</v>
      </c>
      <c r="H28" s="99">
        <v>38</v>
      </c>
      <c r="I28" s="92">
        <v>130</v>
      </c>
    </row>
    <row r="29" spans="1:9" ht="15" customHeight="1">
      <c r="A29" s="16" t="s">
        <v>135</v>
      </c>
      <c r="B29" s="96">
        <v>2210</v>
      </c>
      <c r="C29" s="96">
        <v>11400</v>
      </c>
      <c r="D29" s="96">
        <v>516</v>
      </c>
      <c r="E29" s="96" t="s">
        <v>100</v>
      </c>
      <c r="F29" s="96" t="s">
        <v>100</v>
      </c>
      <c r="G29" s="96" t="s">
        <v>100</v>
      </c>
      <c r="H29" s="99">
        <v>0</v>
      </c>
      <c r="I29" s="99">
        <v>0</v>
      </c>
    </row>
    <row r="30" spans="1:9" ht="15" customHeight="1">
      <c r="A30" s="16" t="s">
        <v>136</v>
      </c>
      <c r="B30" s="96">
        <v>1530</v>
      </c>
      <c r="C30" s="96">
        <v>7460</v>
      </c>
      <c r="D30" s="96">
        <v>487</v>
      </c>
      <c r="E30" s="96" t="s">
        <v>100</v>
      </c>
      <c r="F30" s="96" t="s">
        <v>100</v>
      </c>
      <c r="G30" s="96" t="s">
        <v>100</v>
      </c>
      <c r="H30" s="99">
        <v>0</v>
      </c>
      <c r="I30" s="99">
        <v>0</v>
      </c>
    </row>
    <row r="31" spans="1:9" ht="15" customHeight="1">
      <c r="A31" s="16" t="s">
        <v>137</v>
      </c>
      <c r="B31" s="96">
        <v>397</v>
      </c>
      <c r="C31" s="96">
        <v>2000</v>
      </c>
      <c r="D31" s="96">
        <v>504</v>
      </c>
      <c r="E31" s="96" t="s">
        <v>100</v>
      </c>
      <c r="F31" s="96" t="s">
        <v>100</v>
      </c>
      <c r="G31" s="96" t="s">
        <v>100</v>
      </c>
      <c r="H31" s="99">
        <v>0</v>
      </c>
      <c r="I31" s="99">
        <v>0</v>
      </c>
    </row>
    <row r="32" spans="1:9" ht="14.25" customHeight="1">
      <c r="A32" s="16"/>
      <c r="B32" s="92"/>
      <c r="C32" s="92"/>
      <c r="D32" s="92"/>
      <c r="E32" s="92"/>
      <c r="F32" s="92"/>
      <c r="G32" s="92"/>
      <c r="H32" s="92"/>
      <c r="I32" s="92"/>
    </row>
    <row r="33" spans="1:9" ht="12.75" customHeight="1">
      <c r="A33" s="17" t="s">
        <v>2</v>
      </c>
      <c r="B33" s="30"/>
      <c r="C33" s="30"/>
      <c r="D33" s="30"/>
      <c r="E33" s="92"/>
      <c r="F33" s="92"/>
      <c r="G33" s="92"/>
      <c r="H33" s="30"/>
      <c r="I33" s="30"/>
    </row>
    <row r="34" spans="1:9" ht="12.75" customHeight="1">
      <c r="A34" s="16" t="s">
        <v>163</v>
      </c>
      <c r="B34" s="96">
        <v>544</v>
      </c>
      <c r="C34" s="96">
        <v>2730</v>
      </c>
      <c r="D34" s="96">
        <v>502</v>
      </c>
      <c r="E34" s="96" t="s">
        <v>100</v>
      </c>
      <c r="F34" s="96" t="s">
        <v>100</v>
      </c>
      <c r="G34" s="96" t="s">
        <v>100</v>
      </c>
      <c r="H34" s="96">
        <v>16</v>
      </c>
      <c r="I34" s="96">
        <v>39</v>
      </c>
    </row>
    <row r="35" spans="1:9" ht="9" customHeight="1">
      <c r="A35" s="16"/>
      <c r="B35" s="30"/>
      <c r="C35" s="92"/>
      <c r="D35" s="30"/>
      <c r="E35" s="92"/>
      <c r="F35" s="92"/>
      <c r="G35" s="92"/>
      <c r="H35" s="92"/>
      <c r="I35" s="30"/>
    </row>
    <row r="36" spans="1:9" ht="12.75" customHeight="1">
      <c r="A36" s="17" t="s">
        <v>4</v>
      </c>
      <c r="B36" s="30"/>
      <c r="C36" s="30"/>
      <c r="D36" s="30"/>
      <c r="E36" s="92"/>
      <c r="F36" s="92"/>
      <c r="G36" s="92"/>
      <c r="H36" s="30"/>
      <c r="I36" s="30"/>
    </row>
    <row r="37" spans="1:9" ht="12.75" customHeight="1">
      <c r="A37" s="16" t="s">
        <v>164</v>
      </c>
      <c r="B37" s="92">
        <v>139</v>
      </c>
      <c r="C37" s="92">
        <v>721</v>
      </c>
      <c r="D37" s="92">
        <v>519</v>
      </c>
      <c r="E37" s="96" t="s">
        <v>100</v>
      </c>
      <c r="F37" s="96" t="s">
        <v>100</v>
      </c>
      <c r="G37" s="96" t="s">
        <v>100</v>
      </c>
      <c r="H37" s="96">
        <v>1</v>
      </c>
      <c r="I37" s="96">
        <v>2</v>
      </c>
    </row>
    <row r="38" spans="1:9" ht="9" customHeight="1">
      <c r="A38" s="16"/>
      <c r="B38" s="30"/>
      <c r="C38" s="30"/>
      <c r="D38" s="30"/>
      <c r="E38" s="92"/>
      <c r="F38" s="92"/>
      <c r="G38" s="92"/>
      <c r="H38" s="30"/>
      <c r="I38" s="30"/>
    </row>
    <row r="39" spans="1:9" ht="12.75" customHeight="1">
      <c r="A39" s="17" t="s">
        <v>5</v>
      </c>
      <c r="B39" s="92"/>
      <c r="C39" s="92"/>
      <c r="D39" s="92"/>
      <c r="E39" s="92"/>
      <c r="F39" s="92"/>
      <c r="G39" s="92"/>
      <c r="H39" s="92"/>
      <c r="I39" s="92"/>
    </row>
    <row r="40" spans="1:9" ht="12.75" customHeight="1">
      <c r="A40" s="16" t="s">
        <v>165</v>
      </c>
      <c r="B40" s="92">
        <v>63</v>
      </c>
      <c r="C40" s="92">
        <v>316</v>
      </c>
      <c r="D40" s="92">
        <v>502</v>
      </c>
      <c r="E40" s="96" t="s">
        <v>100</v>
      </c>
      <c r="F40" s="96" t="s">
        <v>100</v>
      </c>
      <c r="G40" s="96" t="s">
        <v>100</v>
      </c>
      <c r="H40" s="98">
        <v>0</v>
      </c>
      <c r="I40" s="98">
        <v>0</v>
      </c>
    </row>
    <row r="41" spans="1:9" ht="9" customHeight="1">
      <c r="A41" s="100"/>
      <c r="B41" s="30"/>
      <c r="C41" s="30"/>
      <c r="D41" s="30"/>
      <c r="E41" s="30"/>
      <c r="F41" s="30"/>
      <c r="G41" s="30"/>
      <c r="H41" s="30"/>
      <c r="I41" s="30"/>
    </row>
    <row r="42" spans="1:9" ht="12.75" customHeight="1">
      <c r="A42" s="17" t="s">
        <v>6</v>
      </c>
      <c r="B42" s="92"/>
      <c r="C42" s="92"/>
      <c r="D42" s="92"/>
      <c r="E42" s="92"/>
      <c r="F42" s="92"/>
      <c r="G42" s="92"/>
      <c r="H42" s="92"/>
      <c r="I42" s="92"/>
    </row>
    <row r="43" spans="1:9" ht="12.75" customHeight="1">
      <c r="A43" s="16" t="s">
        <v>166</v>
      </c>
      <c r="B43" s="96">
        <v>726</v>
      </c>
      <c r="C43" s="96">
        <v>3580</v>
      </c>
      <c r="D43" s="96">
        <v>493</v>
      </c>
      <c r="E43" s="96" t="s">
        <v>100</v>
      </c>
      <c r="F43" s="96" t="s">
        <v>100</v>
      </c>
      <c r="G43" s="96" t="s">
        <v>100</v>
      </c>
      <c r="H43" s="92">
        <v>10</v>
      </c>
      <c r="I43" s="92">
        <v>29</v>
      </c>
    </row>
    <row r="44" spans="1:9" ht="9" customHeight="1">
      <c r="A44" s="16"/>
      <c r="B44" s="96"/>
      <c r="C44" s="96"/>
      <c r="D44" s="96"/>
      <c r="E44" s="96"/>
      <c r="F44" s="96"/>
      <c r="G44" s="96"/>
      <c r="H44" s="92"/>
      <c r="I44" s="92"/>
    </row>
    <row r="45" spans="1:9" ht="12.75" customHeight="1">
      <c r="A45" s="17" t="s">
        <v>11</v>
      </c>
      <c r="B45" s="30"/>
      <c r="C45" s="30"/>
      <c r="D45" s="30"/>
      <c r="E45" s="92"/>
      <c r="F45" s="92"/>
      <c r="G45" s="92"/>
      <c r="H45" s="30"/>
      <c r="I45" s="30"/>
    </row>
    <row r="46" spans="1:9" ht="12.75" customHeight="1">
      <c r="A46" s="16" t="s">
        <v>167</v>
      </c>
      <c r="B46" s="92">
        <v>105</v>
      </c>
      <c r="C46" s="92">
        <v>519</v>
      </c>
      <c r="D46" s="92">
        <v>494</v>
      </c>
      <c r="E46" s="96" t="s">
        <v>100</v>
      </c>
      <c r="F46" s="96" t="s">
        <v>100</v>
      </c>
      <c r="G46" s="96" t="s">
        <v>100</v>
      </c>
      <c r="H46" s="96" t="s">
        <v>100</v>
      </c>
      <c r="I46" s="96" t="s">
        <v>100</v>
      </c>
    </row>
    <row r="47" spans="1:9" ht="9" customHeight="1">
      <c r="A47" s="74"/>
      <c r="B47" s="30"/>
      <c r="C47" s="30"/>
      <c r="D47" s="30"/>
      <c r="E47" s="92"/>
      <c r="F47" s="92"/>
      <c r="G47" s="92"/>
      <c r="H47" s="30"/>
      <c r="I47" s="30"/>
    </row>
    <row r="48" spans="1:9" ht="12.75" customHeight="1">
      <c r="A48" s="17" t="s">
        <v>12</v>
      </c>
      <c r="B48" s="30"/>
      <c r="C48" s="30"/>
      <c r="D48" s="30"/>
      <c r="E48" s="92"/>
      <c r="F48" s="92"/>
      <c r="G48" s="92"/>
      <c r="H48" s="30"/>
      <c r="I48" s="30"/>
    </row>
    <row r="49" spans="1:9" ht="12.75" customHeight="1">
      <c r="A49" s="16" t="s">
        <v>168</v>
      </c>
      <c r="B49" s="96">
        <v>1110</v>
      </c>
      <c r="C49" s="96">
        <v>5490</v>
      </c>
      <c r="D49" s="96">
        <v>499</v>
      </c>
      <c r="E49" s="96" t="s">
        <v>100</v>
      </c>
      <c r="F49" s="96" t="s">
        <v>100</v>
      </c>
      <c r="G49" s="96" t="s">
        <v>100</v>
      </c>
      <c r="H49" s="99">
        <v>0</v>
      </c>
      <c r="I49" s="99">
        <v>0</v>
      </c>
    </row>
    <row r="50" spans="1:9" ht="9" customHeight="1">
      <c r="A50" s="74"/>
      <c r="B50" s="30"/>
      <c r="C50" s="30"/>
      <c r="D50" s="30"/>
      <c r="E50" s="92"/>
      <c r="F50" s="92"/>
      <c r="G50" s="92"/>
      <c r="H50" s="92"/>
      <c r="I50" s="92"/>
    </row>
    <row r="51" spans="1:9" ht="12.75" customHeight="1">
      <c r="A51" s="17" t="s">
        <v>13</v>
      </c>
      <c r="B51" s="30"/>
      <c r="C51" s="30"/>
      <c r="D51" s="30"/>
      <c r="E51" s="92"/>
      <c r="F51" s="92"/>
      <c r="G51" s="92"/>
      <c r="H51" s="30"/>
      <c r="I51" s="30"/>
    </row>
    <row r="52" spans="1:9" ht="12.75" customHeight="1">
      <c r="A52" s="16" t="s">
        <v>169</v>
      </c>
      <c r="B52" s="96">
        <v>562</v>
      </c>
      <c r="C52" s="96">
        <v>2770</v>
      </c>
      <c r="D52" s="96">
        <v>492</v>
      </c>
      <c r="E52" s="96" t="s">
        <v>100</v>
      </c>
      <c r="F52" s="96" t="s">
        <v>100</v>
      </c>
      <c r="G52" s="96" t="s">
        <v>100</v>
      </c>
      <c r="H52" s="96">
        <v>8</v>
      </c>
      <c r="I52" s="96">
        <v>14</v>
      </c>
    </row>
    <row r="53" spans="1:9" ht="12.75" customHeight="1">
      <c r="A53" s="16" t="s">
        <v>170</v>
      </c>
      <c r="B53" s="96">
        <v>433</v>
      </c>
      <c r="C53" s="96">
        <v>2140</v>
      </c>
      <c r="D53" s="96">
        <v>494</v>
      </c>
      <c r="E53" s="96" t="s">
        <v>100</v>
      </c>
      <c r="F53" s="96" t="s">
        <v>100</v>
      </c>
      <c r="G53" s="96" t="s">
        <v>100</v>
      </c>
      <c r="H53" s="96">
        <v>9</v>
      </c>
      <c r="I53" s="96">
        <v>30</v>
      </c>
    </row>
    <row r="54" spans="1:9" ht="9" customHeight="1">
      <c r="A54" s="74"/>
      <c r="B54" s="30"/>
      <c r="C54" s="30"/>
      <c r="D54" s="30"/>
      <c r="E54" s="92"/>
      <c r="F54" s="92"/>
      <c r="G54" s="92"/>
      <c r="H54" s="30"/>
      <c r="I54" s="30"/>
    </row>
    <row r="55" spans="1:9" ht="12.75" customHeight="1">
      <c r="A55" s="17" t="s">
        <v>14</v>
      </c>
      <c r="B55" s="30"/>
      <c r="C55" s="30"/>
      <c r="D55" s="30"/>
      <c r="E55" s="92"/>
      <c r="F55" s="92"/>
      <c r="G55" s="92"/>
      <c r="H55" s="30"/>
      <c r="I55" s="30"/>
    </row>
    <row r="56" spans="1:9" ht="12.75" customHeight="1">
      <c r="A56" s="16" t="s">
        <v>171</v>
      </c>
      <c r="B56" s="96">
        <v>76</v>
      </c>
      <c r="C56" s="96">
        <v>365</v>
      </c>
      <c r="D56" s="96">
        <v>480</v>
      </c>
      <c r="E56" s="96" t="s">
        <v>100</v>
      </c>
      <c r="F56" s="96" t="s">
        <v>100</v>
      </c>
      <c r="G56" s="96" t="s">
        <v>100</v>
      </c>
      <c r="H56" s="96" t="s">
        <v>100</v>
      </c>
      <c r="I56" s="96" t="s">
        <v>100</v>
      </c>
    </row>
    <row r="57" spans="1:9" ht="9" customHeight="1">
      <c r="A57" s="74"/>
      <c r="B57" s="30"/>
      <c r="C57" s="30"/>
      <c r="D57" s="30"/>
      <c r="E57" s="92"/>
      <c r="F57" s="92"/>
      <c r="G57" s="92"/>
      <c r="H57" s="30"/>
      <c r="I57" s="30"/>
    </row>
    <row r="58" spans="1:9" s="1" customFormat="1" ht="12.75" customHeight="1">
      <c r="A58" s="17" t="s">
        <v>15</v>
      </c>
      <c r="B58" s="30"/>
      <c r="C58" s="30"/>
      <c r="D58" s="30"/>
      <c r="E58" s="92"/>
      <c r="F58" s="92"/>
      <c r="G58" s="92"/>
      <c r="H58" s="30"/>
      <c r="I58" s="30"/>
    </row>
    <row r="59" spans="1:9" s="53" customFormat="1" ht="12.75" customHeight="1">
      <c r="A59" s="16" t="s">
        <v>172</v>
      </c>
      <c r="B59" s="92">
        <v>490</v>
      </c>
      <c r="C59" s="92">
        <v>2480</v>
      </c>
      <c r="D59" s="92">
        <v>507</v>
      </c>
      <c r="E59" s="96" t="s">
        <v>100</v>
      </c>
      <c r="F59" s="96" t="s">
        <v>100</v>
      </c>
      <c r="G59" s="96" t="s">
        <v>100</v>
      </c>
      <c r="H59" s="99">
        <v>0</v>
      </c>
      <c r="I59" s="99">
        <v>0</v>
      </c>
    </row>
    <row r="60" spans="1:9" ht="12.75" customHeight="1">
      <c r="A60" s="16" t="s">
        <v>148</v>
      </c>
      <c r="B60" s="96">
        <v>947</v>
      </c>
      <c r="C60" s="96">
        <v>4660</v>
      </c>
      <c r="D60" s="96">
        <v>492</v>
      </c>
      <c r="E60" s="96" t="s">
        <v>100</v>
      </c>
      <c r="F60" s="96" t="s">
        <v>100</v>
      </c>
      <c r="G60" s="96" t="s">
        <v>100</v>
      </c>
      <c r="H60" s="99">
        <v>1</v>
      </c>
      <c r="I60" s="99">
        <v>2</v>
      </c>
    </row>
    <row r="61" spans="1:9" ht="9" customHeight="1">
      <c r="A61" s="16"/>
      <c r="B61" s="96"/>
      <c r="C61" s="96"/>
      <c r="D61" s="96"/>
      <c r="E61" s="96"/>
      <c r="F61" s="96"/>
      <c r="G61" s="96"/>
      <c r="H61" s="99"/>
      <c r="I61" s="99"/>
    </row>
    <row r="62" spans="1:9" ht="12.75" customHeight="1">
      <c r="A62" s="17" t="s">
        <v>149</v>
      </c>
      <c r="B62" s="96"/>
      <c r="C62" s="96"/>
      <c r="D62" s="96"/>
      <c r="E62" s="96"/>
      <c r="F62" s="96"/>
      <c r="G62" s="96"/>
      <c r="H62" s="99"/>
      <c r="I62" s="99"/>
    </row>
    <row r="63" spans="1:9" ht="12.75" customHeight="1">
      <c r="A63" s="38" t="s">
        <v>150</v>
      </c>
      <c r="B63" s="92">
        <v>1190</v>
      </c>
      <c r="C63" s="92">
        <v>6300</v>
      </c>
      <c r="D63" s="92">
        <v>529</v>
      </c>
      <c r="E63" s="96" t="s">
        <v>100</v>
      </c>
      <c r="F63" s="96" t="s">
        <v>100</v>
      </c>
      <c r="G63" s="96" t="s">
        <v>100</v>
      </c>
      <c r="H63" s="99">
        <v>0</v>
      </c>
      <c r="I63" s="99">
        <v>1</v>
      </c>
    </row>
    <row r="64" spans="1:9" ht="6" customHeight="1" thickBot="1">
      <c r="A64" s="84"/>
      <c r="B64" s="85"/>
      <c r="C64" s="85"/>
      <c r="D64" s="85"/>
      <c r="E64" s="85"/>
      <c r="F64" s="85"/>
      <c r="G64" s="85"/>
      <c r="H64" s="85"/>
      <c r="I64" s="85"/>
    </row>
    <row r="65" spans="1:9" ht="11.25">
      <c r="A65" s="49" t="s">
        <v>151</v>
      </c>
      <c r="B65" s="50"/>
      <c r="C65" s="50"/>
      <c r="D65" s="50"/>
      <c r="E65" s="50"/>
      <c r="F65" s="50"/>
      <c r="G65" s="50"/>
      <c r="H65" s="50"/>
      <c r="I65" s="40" t="s">
        <v>82</v>
      </c>
    </row>
    <row r="66" spans="1:9" ht="11.25" customHeight="1">
      <c r="A66" s="45" t="s">
        <v>173</v>
      </c>
      <c r="B66" s="45"/>
      <c r="C66" s="45"/>
      <c r="D66" s="45"/>
      <c r="E66" s="45"/>
      <c r="F66" s="45"/>
      <c r="G66" s="45"/>
      <c r="H66" s="45"/>
      <c r="I66" s="41"/>
    </row>
  </sheetData>
  <sheetProtection/>
  <mergeCells count="6">
    <mergeCell ref="A1:I1"/>
    <mergeCell ref="A2:I2"/>
    <mergeCell ref="A4:A5"/>
    <mergeCell ref="B4:D4"/>
    <mergeCell ref="E4:G4"/>
    <mergeCell ref="H4:I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159"/>
  <sheetViews>
    <sheetView zoomScaleSheetLayoutView="100" zoomScalePageLayoutView="0" workbookViewId="0" topLeftCell="A112">
      <selection activeCell="I59" sqref="I59"/>
    </sheetView>
  </sheetViews>
  <sheetFormatPr defaultColWidth="9.00390625" defaultRowHeight="12"/>
  <cols>
    <col min="1" max="1" width="10.625" style="0" customWidth="1"/>
    <col min="2" max="7" width="1.37890625" style="0" customWidth="1"/>
    <col min="8" max="8" width="1.625" style="0" customWidth="1"/>
    <col min="9" max="9" width="1.875" style="0" customWidth="1"/>
    <col min="10" max="13" width="1.625" style="0" customWidth="1"/>
    <col min="14" max="32" width="1.37890625" style="0" customWidth="1"/>
    <col min="33" max="35" width="1.625" style="0" customWidth="1"/>
    <col min="36" max="36" width="1.4921875" style="0" customWidth="1"/>
    <col min="37" max="43" width="1.37890625" style="0" customWidth="1"/>
    <col min="44" max="46" width="1.625" style="0" customWidth="1"/>
    <col min="47" max="55" width="1.37890625" style="0" customWidth="1"/>
    <col min="56" max="58" width="1.625" style="0" customWidth="1"/>
    <col min="59" max="67" width="1.37890625" style="0" customWidth="1"/>
    <col min="68" max="70" width="1.625" style="0" customWidth="1"/>
    <col min="71" max="73" width="1.37890625" style="0" customWidth="1"/>
  </cols>
  <sheetData>
    <row r="1" spans="1:73" s="18" customFormat="1" ht="24" customHeight="1">
      <c r="A1" s="296" t="s">
        <v>501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</row>
    <row r="2" spans="1:73" ht="30" customHeight="1">
      <c r="A2" s="437" t="s">
        <v>174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7"/>
      <c r="BU2" s="437"/>
    </row>
    <row r="3" spans="1:73" ht="12.75" customHeight="1">
      <c r="A3" s="438" t="s">
        <v>479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U3" s="438"/>
      <c r="AV3" s="438"/>
      <c r="AW3" s="438"/>
      <c r="AX3" s="438"/>
      <c r="AY3" s="438"/>
      <c r="AZ3" s="438"/>
      <c r="BA3" s="438"/>
      <c r="BB3" s="438"/>
      <c r="BC3" s="438"/>
      <c r="BD3" s="438"/>
      <c r="BE3" s="438"/>
      <c r="BF3" s="438"/>
      <c r="BG3" s="438"/>
      <c r="BH3" s="438"/>
      <c r="BI3" s="438"/>
      <c r="BJ3" s="438"/>
      <c r="BK3" s="438"/>
      <c r="BL3" s="438"/>
      <c r="BM3" s="438"/>
      <c r="BN3" s="438"/>
      <c r="BO3" s="438"/>
      <c r="BP3" s="438"/>
      <c r="BQ3" s="438"/>
      <c r="BR3" s="438"/>
      <c r="BS3" s="438"/>
      <c r="BT3" s="438"/>
      <c r="BU3" s="438"/>
    </row>
    <row r="4" spans="1:73" ht="25.5" customHeight="1">
      <c r="A4" s="439" t="s">
        <v>175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39"/>
      <c r="AS4" s="439"/>
      <c r="AT4" s="439"/>
      <c r="AU4" s="439"/>
      <c r="AV4" s="439"/>
      <c r="AW4" s="439"/>
      <c r="AX4" s="439"/>
      <c r="AY4" s="439"/>
      <c r="AZ4" s="439"/>
      <c r="BA4" s="439"/>
      <c r="BB4" s="439"/>
      <c r="BC4" s="439"/>
      <c r="BD4" s="439"/>
      <c r="BE4" s="439"/>
      <c r="BF4" s="439"/>
      <c r="BG4" s="439"/>
      <c r="BH4" s="439"/>
      <c r="BI4" s="439"/>
      <c r="BJ4" s="439"/>
      <c r="BK4" s="439"/>
      <c r="BL4" s="439"/>
      <c r="BM4" s="439"/>
      <c r="BN4" s="439"/>
      <c r="BO4" s="439"/>
      <c r="BP4" s="439"/>
      <c r="BQ4" s="439"/>
      <c r="BR4" s="439"/>
      <c r="BS4" s="439"/>
      <c r="BT4" s="439"/>
      <c r="BU4" s="39"/>
    </row>
    <row r="5" spans="1:55" ht="15" customHeight="1" thickBot="1">
      <c r="A5" s="438" t="s">
        <v>21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</row>
    <row r="6" spans="1:73" ht="18" customHeight="1">
      <c r="A6" s="298" t="s">
        <v>109</v>
      </c>
      <c r="B6" s="431" t="s">
        <v>198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3"/>
      <c r="Z6" s="431" t="s">
        <v>199</v>
      </c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2"/>
      <c r="BF6" s="432"/>
      <c r="BG6" s="432"/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</row>
    <row r="7" spans="1:73" ht="12" customHeight="1">
      <c r="A7" s="299"/>
      <c r="B7" s="356" t="s">
        <v>39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 t="s">
        <v>111</v>
      </c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434" t="s">
        <v>196</v>
      </c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 t="s">
        <v>197</v>
      </c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6"/>
    </row>
    <row r="8" spans="1:73" ht="19.5" customHeight="1">
      <c r="A8" s="299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34" t="s">
        <v>93</v>
      </c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 t="s">
        <v>111</v>
      </c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 t="s">
        <v>93</v>
      </c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 t="s">
        <v>111</v>
      </c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74"/>
    </row>
    <row r="9" spans="1:72" ht="11.25">
      <c r="A9" s="19"/>
      <c r="C9" s="109"/>
      <c r="D9" s="109"/>
      <c r="E9" s="109"/>
      <c r="F9" s="109"/>
      <c r="G9" s="109"/>
      <c r="H9" s="110"/>
      <c r="I9" s="110"/>
      <c r="J9" s="110"/>
      <c r="K9" s="111" t="s">
        <v>211</v>
      </c>
      <c r="L9" s="109"/>
      <c r="M9" s="109"/>
      <c r="N9" s="109"/>
      <c r="O9" s="109"/>
      <c r="P9" s="109"/>
      <c r="Q9" s="110"/>
      <c r="R9" s="110"/>
      <c r="S9" s="110"/>
      <c r="T9" s="108"/>
      <c r="U9" s="109"/>
      <c r="V9" s="109"/>
      <c r="W9" s="109"/>
      <c r="X9" s="109" t="s">
        <v>25</v>
      </c>
      <c r="Y9" s="109"/>
      <c r="Z9" s="112"/>
      <c r="AA9" s="112"/>
      <c r="AB9" s="112"/>
      <c r="AC9" s="108"/>
      <c r="AD9" s="112"/>
      <c r="AE9" s="112"/>
      <c r="AF9" s="112"/>
      <c r="AG9" s="112"/>
      <c r="AH9" s="112"/>
      <c r="AI9" s="112"/>
      <c r="AJ9" s="111" t="s">
        <v>211</v>
      </c>
      <c r="AK9" s="112"/>
      <c r="AL9" s="108"/>
      <c r="AM9" s="111"/>
      <c r="AN9" s="111"/>
      <c r="AO9" s="111"/>
      <c r="AP9" s="111"/>
      <c r="AQ9" s="111"/>
      <c r="AR9" s="112"/>
      <c r="AS9" s="112"/>
      <c r="AT9" s="112"/>
      <c r="AU9" s="108"/>
      <c r="AV9" s="109" t="s">
        <v>25</v>
      </c>
      <c r="AW9" s="112"/>
      <c r="AX9" s="112"/>
      <c r="AY9" s="112"/>
      <c r="AZ9" s="112"/>
      <c r="BA9" s="112"/>
      <c r="BB9" s="112"/>
      <c r="BC9" s="112"/>
      <c r="BD9" s="108"/>
      <c r="BE9" s="108"/>
      <c r="BF9" s="108"/>
      <c r="BG9" s="108"/>
      <c r="BH9" s="111" t="s">
        <v>211</v>
      </c>
      <c r="BI9" s="108"/>
      <c r="BJ9" s="108"/>
      <c r="BK9" s="112"/>
      <c r="BL9" s="112"/>
      <c r="BM9" s="112"/>
      <c r="BN9" s="112"/>
      <c r="BO9" s="112"/>
      <c r="BP9" s="112"/>
      <c r="BQ9" s="112"/>
      <c r="BR9" s="112"/>
      <c r="BS9" s="108"/>
      <c r="BT9" s="111" t="s">
        <v>25</v>
      </c>
    </row>
    <row r="10" spans="1:83" ht="18" customHeight="1">
      <c r="A10" s="16" t="s">
        <v>480</v>
      </c>
      <c r="B10" s="372">
        <v>297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>
        <v>5380</v>
      </c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>
        <v>301</v>
      </c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>
        <v>4610</v>
      </c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>
        <v>99</v>
      </c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>
        <v>1570</v>
      </c>
      <c r="BK10" s="373"/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W10" s="483"/>
      <c r="BX10" s="483"/>
      <c r="BY10" s="483"/>
      <c r="BZ10" s="483"/>
      <c r="CA10" s="483"/>
      <c r="CB10" s="483"/>
      <c r="CC10" s="483"/>
      <c r="CD10" s="483"/>
      <c r="CE10" s="483"/>
    </row>
    <row r="11" spans="1:83" ht="18" customHeight="1">
      <c r="A11" s="55" t="s">
        <v>380</v>
      </c>
      <c r="B11" s="372">
        <v>288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1">
        <v>5100</v>
      </c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>
        <v>291</v>
      </c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>
        <v>4430</v>
      </c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3">
        <v>96</v>
      </c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1">
        <v>1550</v>
      </c>
      <c r="BK11" s="371"/>
      <c r="BL11" s="371"/>
      <c r="BM11" s="371"/>
      <c r="BN11" s="371"/>
      <c r="BO11" s="371"/>
      <c r="BP11" s="371"/>
      <c r="BQ11" s="371"/>
      <c r="BR11" s="371"/>
      <c r="BS11" s="371"/>
      <c r="BT11" s="371"/>
      <c r="BU11" s="371"/>
      <c r="BW11" s="483"/>
      <c r="BX11" s="483"/>
      <c r="BY11" s="483"/>
      <c r="BZ11" s="483"/>
      <c r="CA11" s="483"/>
      <c r="CB11" s="483"/>
      <c r="CC11" s="345"/>
      <c r="CD11" s="345"/>
      <c r="CE11" s="345"/>
    </row>
    <row r="12" spans="1:83" s="30" customFormat="1" ht="18" customHeight="1">
      <c r="A12" s="55" t="s">
        <v>98</v>
      </c>
      <c r="B12" s="372">
        <v>264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1">
        <v>4620</v>
      </c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>
        <v>280</v>
      </c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>
        <v>4380</v>
      </c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3">
        <v>93</v>
      </c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1">
        <v>1420</v>
      </c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W12" s="483"/>
      <c r="BX12" s="483"/>
      <c r="BY12" s="483"/>
      <c r="BZ12" s="483"/>
      <c r="CA12" s="483"/>
      <c r="CB12" s="483"/>
      <c r="CC12" s="345"/>
      <c r="CD12" s="345"/>
      <c r="CE12" s="345"/>
    </row>
    <row r="13" spans="1:83" s="30" customFormat="1" ht="18" customHeight="1">
      <c r="A13" s="55" t="s">
        <v>381</v>
      </c>
      <c r="B13" s="360">
        <v>267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>
        <v>5020</v>
      </c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442">
        <v>279</v>
      </c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361">
        <v>4070</v>
      </c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>
        <v>92</v>
      </c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>
        <v>1390</v>
      </c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W13" s="483"/>
      <c r="BX13" s="483"/>
      <c r="BY13" s="483"/>
      <c r="BZ13" s="483"/>
      <c r="CA13" s="483"/>
      <c r="CB13" s="483"/>
      <c r="CC13" s="345"/>
      <c r="CD13" s="345"/>
      <c r="CE13" s="345"/>
    </row>
    <row r="14" spans="1:83" s="29" customFormat="1" ht="18" customHeight="1">
      <c r="A14" s="56" t="s">
        <v>470</v>
      </c>
      <c r="B14" s="331">
        <v>272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18" t="s">
        <v>101</v>
      </c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32">
        <v>274</v>
      </c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27">
        <v>4250</v>
      </c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>
        <v>83</v>
      </c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>
        <v>1260</v>
      </c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W14" s="187"/>
      <c r="BX14" s="187"/>
      <c r="BY14" s="187"/>
      <c r="BZ14" s="187"/>
      <c r="CA14" s="187"/>
      <c r="CB14" s="187"/>
      <c r="CC14" s="188"/>
      <c r="CD14" s="188"/>
      <c r="CE14" s="188"/>
    </row>
    <row r="15" spans="1:73" ht="3" customHeight="1" thickBot="1">
      <c r="A15" s="20"/>
      <c r="B15" s="422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ht="24.75" customHeight="1">
      <c r="A16" s="1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1"/>
      <c r="M16" s="441"/>
      <c r="N16" s="441"/>
      <c r="O16" s="441"/>
      <c r="P16" s="441"/>
      <c r="Q16" s="441"/>
      <c r="R16" s="441"/>
      <c r="S16" s="441"/>
      <c r="T16" s="440"/>
      <c r="U16" s="441"/>
      <c r="V16" s="441"/>
      <c r="W16" s="441"/>
      <c r="X16" s="441"/>
      <c r="Y16" s="441"/>
      <c r="Z16" s="441"/>
      <c r="AA16" s="441"/>
      <c r="AB16" s="441"/>
      <c r="AC16" s="440"/>
      <c r="AD16" s="441"/>
      <c r="AE16" s="441"/>
      <c r="AF16" s="441"/>
      <c r="AG16" s="441"/>
      <c r="AH16" s="441"/>
      <c r="AI16" s="441"/>
      <c r="AJ16" s="441"/>
      <c r="AK16" s="441"/>
      <c r="AL16" s="440"/>
      <c r="AM16" s="441"/>
      <c r="AN16" s="441"/>
      <c r="AO16" s="441"/>
      <c r="AP16" s="441"/>
      <c r="AQ16" s="441"/>
      <c r="AR16" s="441"/>
      <c r="AS16" s="441"/>
      <c r="AT16" s="441"/>
      <c r="AU16" s="440"/>
      <c r="AV16" s="441"/>
      <c r="AW16" s="441"/>
      <c r="AX16" s="441"/>
      <c r="AY16" s="441"/>
      <c r="AZ16" s="441"/>
      <c r="BA16" s="441"/>
      <c r="BB16" s="441"/>
      <c r="BC16" s="441"/>
      <c r="BD16" s="440"/>
      <c r="BE16" s="441"/>
      <c r="BF16" s="441"/>
      <c r="BG16" s="441"/>
      <c r="BH16" s="441"/>
      <c r="BI16" s="441"/>
      <c r="BJ16" s="441"/>
      <c r="BK16" s="441"/>
      <c r="BL16" s="441"/>
      <c r="BM16" s="440"/>
      <c r="BN16" s="441"/>
      <c r="BO16" s="441"/>
      <c r="BP16" s="441"/>
      <c r="BQ16" s="441"/>
      <c r="BR16" s="441"/>
      <c r="BS16" s="441"/>
      <c r="BT16" s="441"/>
      <c r="BU16" s="441"/>
    </row>
    <row r="17" spans="1:55" ht="15.75" customHeight="1" thickBot="1">
      <c r="A17" s="424" t="s">
        <v>23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</row>
    <row r="18" spans="1:73" ht="18" customHeight="1">
      <c r="A18" s="298" t="s">
        <v>109</v>
      </c>
      <c r="B18" s="431" t="s">
        <v>201</v>
      </c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3"/>
      <c r="Z18" s="431" t="s">
        <v>202</v>
      </c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  <c r="AW18" s="433"/>
      <c r="AX18" s="431" t="s">
        <v>203</v>
      </c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432"/>
      <c r="BJ18" s="432"/>
      <c r="BK18" s="432"/>
      <c r="BL18" s="432"/>
      <c r="BM18" s="432"/>
      <c r="BN18" s="432"/>
      <c r="BO18" s="432"/>
      <c r="BP18" s="432"/>
      <c r="BQ18" s="432"/>
      <c r="BR18" s="432"/>
      <c r="BS18" s="432"/>
      <c r="BT18" s="432"/>
      <c r="BU18" s="432"/>
    </row>
    <row r="19" spans="1:73" ht="15.75" customHeight="1">
      <c r="A19" s="299"/>
      <c r="B19" s="357" t="s">
        <v>39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3"/>
      <c r="M19" s="357" t="s">
        <v>111</v>
      </c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7"/>
      <c r="Z19" s="357" t="s">
        <v>39</v>
      </c>
      <c r="AA19" s="362"/>
      <c r="AB19" s="362"/>
      <c r="AC19" s="362"/>
      <c r="AD19" s="362"/>
      <c r="AE19" s="362"/>
      <c r="AF19" s="362"/>
      <c r="AG19" s="362"/>
      <c r="AH19" s="362"/>
      <c r="AI19" s="362"/>
      <c r="AJ19" s="363"/>
      <c r="AK19" s="357" t="s">
        <v>111</v>
      </c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7"/>
      <c r="AX19" s="356" t="s">
        <v>39</v>
      </c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 t="s">
        <v>111</v>
      </c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7"/>
    </row>
    <row r="20" spans="1:73" ht="15.75" customHeight="1">
      <c r="A20" s="299"/>
      <c r="B20" s="359" t="s">
        <v>200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5"/>
      <c r="M20" s="368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70"/>
      <c r="Z20" s="359" t="s">
        <v>200</v>
      </c>
      <c r="AA20" s="364"/>
      <c r="AB20" s="364"/>
      <c r="AC20" s="364"/>
      <c r="AD20" s="364"/>
      <c r="AE20" s="364"/>
      <c r="AF20" s="364"/>
      <c r="AG20" s="364"/>
      <c r="AH20" s="364"/>
      <c r="AI20" s="364"/>
      <c r="AJ20" s="365"/>
      <c r="AK20" s="368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70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8"/>
      <c r="BL20" s="358"/>
      <c r="BM20" s="358"/>
      <c r="BN20" s="358"/>
      <c r="BO20" s="358"/>
      <c r="BP20" s="358"/>
      <c r="BQ20" s="358"/>
      <c r="BR20" s="358"/>
      <c r="BS20" s="358"/>
      <c r="BT20" s="358"/>
      <c r="BU20" s="359"/>
    </row>
    <row r="21" spans="1:73" ht="11.25">
      <c r="A21" s="102"/>
      <c r="B21" s="108"/>
      <c r="C21" s="109"/>
      <c r="D21" s="109"/>
      <c r="E21" s="109"/>
      <c r="F21" s="109"/>
      <c r="G21" s="109"/>
      <c r="H21" s="110"/>
      <c r="I21" s="110"/>
      <c r="J21" s="110"/>
      <c r="K21" s="111" t="s">
        <v>211</v>
      </c>
      <c r="L21" s="109"/>
      <c r="M21" s="109"/>
      <c r="N21" s="109"/>
      <c r="O21" s="109"/>
      <c r="P21" s="109"/>
      <c r="Q21" s="110"/>
      <c r="R21" s="110"/>
      <c r="S21" s="110"/>
      <c r="T21" s="108"/>
      <c r="U21" s="109"/>
      <c r="V21" s="109"/>
      <c r="W21" s="109"/>
      <c r="X21" s="109" t="s">
        <v>25</v>
      </c>
      <c r="Y21" s="109"/>
      <c r="Z21" s="112"/>
      <c r="AA21" s="112"/>
      <c r="AB21" s="112"/>
      <c r="AC21" s="108"/>
      <c r="AD21" s="112"/>
      <c r="AE21" s="112"/>
      <c r="AF21" s="112"/>
      <c r="AG21" s="112"/>
      <c r="AH21" s="112"/>
      <c r="AI21" s="112"/>
      <c r="AJ21" s="111" t="s">
        <v>211</v>
      </c>
      <c r="AK21" s="112"/>
      <c r="AL21" s="108"/>
      <c r="AM21" s="111"/>
      <c r="AN21" s="111"/>
      <c r="AO21" s="111"/>
      <c r="AP21" s="111"/>
      <c r="AQ21" s="111"/>
      <c r="AR21" s="112"/>
      <c r="AS21" s="112"/>
      <c r="AT21" s="112"/>
      <c r="AU21" s="108"/>
      <c r="AV21" s="111" t="s">
        <v>25</v>
      </c>
      <c r="AW21" s="112"/>
      <c r="AX21" s="112"/>
      <c r="AY21" s="112"/>
      <c r="AZ21" s="112"/>
      <c r="BA21" s="112"/>
      <c r="BB21" s="112"/>
      <c r="BC21" s="112"/>
      <c r="BD21" s="108"/>
      <c r="BE21" s="108"/>
      <c r="BF21" s="108"/>
      <c r="BG21" s="108"/>
      <c r="BH21" s="111" t="s">
        <v>211</v>
      </c>
      <c r="BI21" s="108"/>
      <c r="BJ21" s="108"/>
      <c r="BK21" s="112"/>
      <c r="BL21" s="112"/>
      <c r="BM21" s="112"/>
      <c r="BN21" s="112"/>
      <c r="BO21" s="112"/>
      <c r="BP21" s="112"/>
      <c r="BQ21" s="112"/>
      <c r="BR21" s="112"/>
      <c r="BS21" s="108"/>
      <c r="BT21" s="111" t="s">
        <v>25</v>
      </c>
      <c r="BU21" s="108"/>
    </row>
    <row r="22" spans="1:73" ht="18" customHeight="1">
      <c r="A22" s="16" t="s">
        <v>480</v>
      </c>
      <c r="B22" s="372">
        <v>3060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>
        <v>3860</v>
      </c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>
        <v>629</v>
      </c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>
        <v>447</v>
      </c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>
        <v>194</v>
      </c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>
        <v>153</v>
      </c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</row>
    <row r="23" spans="1:73" ht="18" customHeight="1">
      <c r="A23" s="55" t="s">
        <v>380</v>
      </c>
      <c r="B23" s="372">
        <v>2770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1">
        <v>3100</v>
      </c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>
        <v>595</v>
      </c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>
        <v>345</v>
      </c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3">
        <v>194</v>
      </c>
      <c r="AY23" s="373"/>
      <c r="AZ23" s="373"/>
      <c r="BA23" s="373"/>
      <c r="BB23" s="373"/>
      <c r="BC23" s="373"/>
      <c r="BD23" s="373"/>
      <c r="BE23" s="373"/>
      <c r="BF23" s="373"/>
      <c r="BG23" s="373"/>
      <c r="BH23" s="373"/>
      <c r="BI23" s="373"/>
      <c r="BJ23" s="371">
        <v>107</v>
      </c>
      <c r="BK23" s="371"/>
      <c r="BL23" s="371"/>
      <c r="BM23" s="371"/>
      <c r="BN23" s="371"/>
      <c r="BO23" s="371"/>
      <c r="BP23" s="371"/>
      <c r="BQ23" s="371"/>
      <c r="BR23" s="371"/>
      <c r="BS23" s="371"/>
      <c r="BT23" s="371"/>
      <c r="BU23" s="371"/>
    </row>
    <row r="24" spans="1:73" s="30" customFormat="1" ht="18" customHeight="1">
      <c r="A24" s="55" t="s">
        <v>98</v>
      </c>
      <c r="B24" s="372">
        <v>2620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1">
        <v>1910</v>
      </c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>
        <v>563</v>
      </c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>
        <v>265</v>
      </c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3">
        <v>192</v>
      </c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1">
        <v>33</v>
      </c>
      <c r="BK24" s="371"/>
      <c r="BL24" s="371"/>
      <c r="BM24" s="371"/>
      <c r="BN24" s="371"/>
      <c r="BO24" s="371"/>
      <c r="BP24" s="371"/>
      <c r="BQ24" s="371"/>
      <c r="BR24" s="371"/>
      <c r="BS24" s="371"/>
      <c r="BT24" s="371"/>
      <c r="BU24" s="371"/>
    </row>
    <row r="25" spans="1:73" s="3" customFormat="1" ht="18" customHeight="1">
      <c r="A25" s="55" t="s">
        <v>381</v>
      </c>
      <c r="B25" s="360">
        <v>2740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>
        <v>3040</v>
      </c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442">
        <v>522</v>
      </c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361">
        <v>329</v>
      </c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>
        <v>184</v>
      </c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>
        <v>101</v>
      </c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</row>
    <row r="26" spans="1:73" s="31" customFormat="1" ht="18" customHeight="1">
      <c r="A26" s="56" t="s">
        <v>470</v>
      </c>
      <c r="B26" s="331">
        <v>2760</v>
      </c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>
        <v>4080</v>
      </c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32">
        <v>489</v>
      </c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27">
        <v>352</v>
      </c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>
        <v>181</v>
      </c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>
        <v>134</v>
      </c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</row>
    <row r="27" spans="1:73" ht="3" customHeight="1" thickBot="1">
      <c r="A27" s="9"/>
      <c r="B27" s="422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35"/>
      <c r="U27" s="435"/>
      <c r="V27" s="435"/>
      <c r="W27" s="435"/>
      <c r="X27" s="435"/>
      <c r="Y27" s="435"/>
      <c r="Z27" s="435"/>
      <c r="AA27" s="435"/>
      <c r="AB27" s="435"/>
      <c r="AC27" s="405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ht="15.75" customHeight="1">
      <c r="A28" s="443"/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1"/>
      <c r="AZ28" s="441"/>
      <c r="BA28" s="441"/>
      <c r="BB28" s="441"/>
      <c r="BC28" s="441"/>
      <c r="BD28" s="441"/>
      <c r="BE28" s="441"/>
      <c r="BF28" s="441"/>
      <c r="BG28" s="441"/>
      <c r="BH28" s="441"/>
      <c r="BI28" s="441"/>
      <c r="BJ28" s="441"/>
      <c r="BK28" s="441"/>
      <c r="BL28" s="441"/>
      <c r="BM28" s="441"/>
      <c r="BN28" s="441"/>
      <c r="BO28" s="441"/>
      <c r="BP28" s="441"/>
      <c r="BQ28" s="441"/>
      <c r="BR28" s="441"/>
      <c r="BS28" s="441"/>
      <c r="BT28" s="441"/>
      <c r="BU28" s="441"/>
    </row>
    <row r="29" spans="1:73" s="42" customFormat="1" ht="15.75" customHeight="1" thickBot="1">
      <c r="A29" s="444" t="s">
        <v>242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  <c r="BE29" s="445"/>
      <c r="BF29" s="445"/>
      <c r="BG29" s="445"/>
      <c r="BH29" s="445"/>
      <c r="BI29" s="445"/>
      <c r="BJ29" s="445"/>
      <c r="BK29" s="445"/>
      <c r="BL29" s="445"/>
      <c r="BM29" s="445"/>
      <c r="BN29" s="445"/>
      <c r="BO29" s="445"/>
      <c r="BP29" s="445"/>
      <c r="BQ29" s="445"/>
      <c r="BR29" s="445"/>
      <c r="BS29" s="445"/>
      <c r="BT29" s="446"/>
      <c r="BU29" s="446"/>
    </row>
    <row r="30" spans="1:73" ht="18" customHeight="1">
      <c r="A30" s="298" t="s">
        <v>109</v>
      </c>
      <c r="B30" s="291" t="s">
        <v>232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298"/>
      <c r="P30" s="291" t="s">
        <v>233</v>
      </c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298"/>
      <c r="AD30" s="291" t="s">
        <v>234</v>
      </c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298"/>
      <c r="AR30" s="291" t="s">
        <v>235</v>
      </c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298"/>
      <c r="BF30" s="291" t="s">
        <v>236</v>
      </c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47"/>
      <c r="BU30" s="47"/>
    </row>
    <row r="31" spans="1:73" ht="12" customHeight="1">
      <c r="A31" s="299"/>
      <c r="B31" s="357" t="s">
        <v>39</v>
      </c>
      <c r="C31" s="362"/>
      <c r="D31" s="362"/>
      <c r="E31" s="362"/>
      <c r="F31" s="362"/>
      <c r="G31" s="362"/>
      <c r="H31" s="363"/>
      <c r="I31" s="357" t="s">
        <v>111</v>
      </c>
      <c r="J31" s="362"/>
      <c r="K31" s="362"/>
      <c r="L31" s="362"/>
      <c r="M31" s="362"/>
      <c r="N31" s="362"/>
      <c r="O31" s="363"/>
      <c r="P31" s="393" t="s">
        <v>39</v>
      </c>
      <c r="Q31" s="394"/>
      <c r="R31" s="394"/>
      <c r="S31" s="394"/>
      <c r="T31" s="394"/>
      <c r="U31" s="394"/>
      <c r="V31" s="395"/>
      <c r="W31" s="393" t="s">
        <v>111</v>
      </c>
      <c r="X31" s="394"/>
      <c r="Y31" s="394"/>
      <c r="Z31" s="394"/>
      <c r="AA31" s="394"/>
      <c r="AB31" s="394"/>
      <c r="AC31" s="395"/>
      <c r="AD31" s="393" t="s">
        <v>39</v>
      </c>
      <c r="AE31" s="394"/>
      <c r="AF31" s="394"/>
      <c r="AG31" s="394"/>
      <c r="AH31" s="394"/>
      <c r="AI31" s="394"/>
      <c r="AJ31" s="395"/>
      <c r="AK31" s="393" t="s">
        <v>111</v>
      </c>
      <c r="AL31" s="394"/>
      <c r="AM31" s="394"/>
      <c r="AN31" s="394"/>
      <c r="AO31" s="394"/>
      <c r="AP31" s="394"/>
      <c r="AQ31" s="395"/>
      <c r="AR31" s="393" t="s">
        <v>39</v>
      </c>
      <c r="AS31" s="394"/>
      <c r="AT31" s="394"/>
      <c r="AU31" s="394"/>
      <c r="AV31" s="394"/>
      <c r="AW31" s="394"/>
      <c r="AX31" s="395"/>
      <c r="AY31" s="393" t="s">
        <v>111</v>
      </c>
      <c r="AZ31" s="394"/>
      <c r="BA31" s="394"/>
      <c r="BB31" s="394"/>
      <c r="BC31" s="394"/>
      <c r="BD31" s="394"/>
      <c r="BE31" s="395"/>
      <c r="BF31" s="393" t="s">
        <v>39</v>
      </c>
      <c r="BG31" s="394"/>
      <c r="BH31" s="394"/>
      <c r="BI31" s="394"/>
      <c r="BJ31" s="394"/>
      <c r="BK31" s="394"/>
      <c r="BL31" s="395"/>
      <c r="BM31" s="393" t="s">
        <v>111</v>
      </c>
      <c r="BN31" s="394"/>
      <c r="BO31" s="394"/>
      <c r="BP31" s="394"/>
      <c r="BQ31" s="394"/>
      <c r="BR31" s="394"/>
      <c r="BS31" s="394"/>
      <c r="BT31" s="47"/>
      <c r="BU31" s="47"/>
    </row>
    <row r="32" spans="1:73" ht="19.5" customHeight="1">
      <c r="A32" s="299"/>
      <c r="B32" s="359"/>
      <c r="C32" s="364"/>
      <c r="D32" s="364"/>
      <c r="E32" s="364"/>
      <c r="F32" s="364"/>
      <c r="G32" s="364"/>
      <c r="H32" s="365"/>
      <c r="I32" s="359"/>
      <c r="J32" s="364"/>
      <c r="K32" s="364"/>
      <c r="L32" s="364"/>
      <c r="M32" s="364"/>
      <c r="N32" s="364"/>
      <c r="O32" s="365"/>
      <c r="P32" s="396"/>
      <c r="Q32" s="397"/>
      <c r="R32" s="397"/>
      <c r="S32" s="397"/>
      <c r="T32" s="397"/>
      <c r="U32" s="397"/>
      <c r="V32" s="398"/>
      <c r="W32" s="396"/>
      <c r="X32" s="397"/>
      <c r="Y32" s="397"/>
      <c r="Z32" s="397"/>
      <c r="AA32" s="397"/>
      <c r="AB32" s="397"/>
      <c r="AC32" s="398"/>
      <c r="AD32" s="396"/>
      <c r="AE32" s="397"/>
      <c r="AF32" s="397"/>
      <c r="AG32" s="397"/>
      <c r="AH32" s="397"/>
      <c r="AI32" s="397"/>
      <c r="AJ32" s="398"/>
      <c r="AK32" s="396"/>
      <c r="AL32" s="397"/>
      <c r="AM32" s="397"/>
      <c r="AN32" s="397"/>
      <c r="AO32" s="397"/>
      <c r="AP32" s="397"/>
      <c r="AQ32" s="398"/>
      <c r="AR32" s="396"/>
      <c r="AS32" s="397"/>
      <c r="AT32" s="397"/>
      <c r="AU32" s="397"/>
      <c r="AV32" s="397"/>
      <c r="AW32" s="397"/>
      <c r="AX32" s="398"/>
      <c r="AY32" s="396"/>
      <c r="AZ32" s="397"/>
      <c r="BA32" s="397"/>
      <c r="BB32" s="397"/>
      <c r="BC32" s="397"/>
      <c r="BD32" s="397"/>
      <c r="BE32" s="398"/>
      <c r="BF32" s="396"/>
      <c r="BG32" s="397"/>
      <c r="BH32" s="397"/>
      <c r="BI32" s="397"/>
      <c r="BJ32" s="397"/>
      <c r="BK32" s="397"/>
      <c r="BL32" s="398"/>
      <c r="BM32" s="396"/>
      <c r="BN32" s="397"/>
      <c r="BO32" s="397"/>
      <c r="BP32" s="397"/>
      <c r="BQ32" s="397"/>
      <c r="BR32" s="397"/>
      <c r="BS32" s="397"/>
      <c r="BT32" s="47"/>
      <c r="BU32" s="47"/>
    </row>
    <row r="33" spans="1:73" ht="11.25">
      <c r="A33" s="102"/>
      <c r="B33" s="401" t="s">
        <v>211</v>
      </c>
      <c r="C33" s="335"/>
      <c r="D33" s="335"/>
      <c r="E33" s="335"/>
      <c r="F33" s="335"/>
      <c r="G33" s="335"/>
      <c r="H33" s="335"/>
      <c r="I33" s="335" t="s">
        <v>25</v>
      </c>
      <c r="J33" s="335"/>
      <c r="K33" s="335"/>
      <c r="L33" s="335"/>
      <c r="M33" s="335"/>
      <c r="N33" s="335"/>
      <c r="O33" s="335"/>
      <c r="P33" s="385" t="s">
        <v>211</v>
      </c>
      <c r="Q33" s="386"/>
      <c r="R33" s="386"/>
      <c r="S33" s="386"/>
      <c r="T33" s="386"/>
      <c r="U33" s="386"/>
      <c r="V33" s="386"/>
      <c r="W33" s="385" t="s">
        <v>25</v>
      </c>
      <c r="X33" s="386"/>
      <c r="Y33" s="386"/>
      <c r="Z33" s="386"/>
      <c r="AA33" s="386"/>
      <c r="AB33" s="386"/>
      <c r="AC33" s="386"/>
      <c r="AD33" s="385" t="s">
        <v>211</v>
      </c>
      <c r="AE33" s="386"/>
      <c r="AF33" s="386"/>
      <c r="AG33" s="386"/>
      <c r="AH33" s="386"/>
      <c r="AI33" s="386"/>
      <c r="AJ33" s="386"/>
      <c r="AK33" s="385" t="s">
        <v>25</v>
      </c>
      <c r="AL33" s="386"/>
      <c r="AM33" s="386"/>
      <c r="AN33" s="386"/>
      <c r="AO33" s="386"/>
      <c r="AP33" s="386"/>
      <c r="AQ33" s="386"/>
      <c r="AR33" s="385" t="s">
        <v>211</v>
      </c>
      <c r="AS33" s="386"/>
      <c r="AT33" s="386"/>
      <c r="AU33" s="386"/>
      <c r="AV33" s="386"/>
      <c r="AW33" s="386"/>
      <c r="AX33" s="386"/>
      <c r="AY33" s="385" t="s">
        <v>25</v>
      </c>
      <c r="AZ33" s="386"/>
      <c r="BA33" s="386"/>
      <c r="BB33" s="386"/>
      <c r="BC33" s="386"/>
      <c r="BD33" s="386"/>
      <c r="BE33" s="386"/>
      <c r="BF33" s="385" t="s">
        <v>211</v>
      </c>
      <c r="BG33" s="386"/>
      <c r="BH33" s="386"/>
      <c r="BI33" s="386"/>
      <c r="BJ33" s="386"/>
      <c r="BK33" s="386"/>
      <c r="BL33" s="386"/>
      <c r="BM33" s="385" t="s">
        <v>25</v>
      </c>
      <c r="BN33" s="386"/>
      <c r="BO33" s="386"/>
      <c r="BP33" s="386"/>
      <c r="BQ33" s="386"/>
      <c r="BR33" s="386"/>
      <c r="BS33" s="386"/>
      <c r="BT33" s="47"/>
      <c r="BU33" s="47"/>
    </row>
    <row r="34" spans="1:73" ht="18" customHeight="1">
      <c r="A34" s="16" t="s">
        <v>480</v>
      </c>
      <c r="B34" s="360">
        <v>581</v>
      </c>
      <c r="C34" s="361"/>
      <c r="D34" s="361"/>
      <c r="E34" s="361"/>
      <c r="F34" s="361"/>
      <c r="G34" s="361"/>
      <c r="H34" s="361"/>
      <c r="I34" s="361">
        <v>21200</v>
      </c>
      <c r="J34" s="361"/>
      <c r="K34" s="361"/>
      <c r="L34" s="361"/>
      <c r="M34" s="361"/>
      <c r="N34" s="361"/>
      <c r="O34" s="361"/>
      <c r="P34" s="388">
        <v>127</v>
      </c>
      <c r="Q34" s="329"/>
      <c r="R34" s="329"/>
      <c r="S34" s="329"/>
      <c r="T34" s="329"/>
      <c r="U34" s="329"/>
      <c r="V34" s="329"/>
      <c r="W34" s="388">
        <v>2450</v>
      </c>
      <c r="X34" s="329"/>
      <c r="Y34" s="329"/>
      <c r="Z34" s="329"/>
      <c r="AA34" s="329"/>
      <c r="AB34" s="329"/>
      <c r="AC34" s="329"/>
      <c r="AD34" s="388">
        <v>424</v>
      </c>
      <c r="AE34" s="329"/>
      <c r="AF34" s="329"/>
      <c r="AG34" s="329"/>
      <c r="AH34" s="329"/>
      <c r="AI34" s="329"/>
      <c r="AJ34" s="329"/>
      <c r="AK34" s="388">
        <v>22800</v>
      </c>
      <c r="AL34" s="329"/>
      <c r="AM34" s="329"/>
      <c r="AN34" s="329"/>
      <c r="AO34" s="329"/>
      <c r="AP34" s="329"/>
      <c r="AQ34" s="329"/>
      <c r="AR34" s="388">
        <v>378</v>
      </c>
      <c r="AS34" s="329"/>
      <c r="AT34" s="329"/>
      <c r="AU34" s="329"/>
      <c r="AV34" s="329"/>
      <c r="AW34" s="329"/>
      <c r="AX34" s="329"/>
      <c r="AY34" s="388">
        <v>15400</v>
      </c>
      <c r="AZ34" s="329"/>
      <c r="BA34" s="329"/>
      <c r="BB34" s="329"/>
      <c r="BC34" s="329"/>
      <c r="BD34" s="329"/>
      <c r="BE34" s="329"/>
      <c r="BF34" s="388">
        <v>231</v>
      </c>
      <c r="BG34" s="329"/>
      <c r="BH34" s="329"/>
      <c r="BI34" s="329"/>
      <c r="BJ34" s="329"/>
      <c r="BK34" s="329"/>
      <c r="BL34" s="329"/>
      <c r="BM34" s="388">
        <v>3290</v>
      </c>
      <c r="BN34" s="329"/>
      <c r="BO34" s="329"/>
      <c r="BP34" s="329"/>
      <c r="BQ34" s="329"/>
      <c r="BR34" s="329"/>
      <c r="BS34" s="329"/>
      <c r="BT34" s="47"/>
      <c r="BU34" s="47"/>
    </row>
    <row r="35" spans="1:73" ht="18" customHeight="1">
      <c r="A35" s="55" t="s">
        <v>380</v>
      </c>
      <c r="B35" s="360">
        <v>542</v>
      </c>
      <c r="C35" s="361"/>
      <c r="D35" s="361"/>
      <c r="E35" s="361"/>
      <c r="F35" s="361"/>
      <c r="G35" s="361"/>
      <c r="H35" s="361"/>
      <c r="I35" s="361">
        <v>19900</v>
      </c>
      <c r="J35" s="361"/>
      <c r="K35" s="361"/>
      <c r="L35" s="361"/>
      <c r="M35" s="361"/>
      <c r="N35" s="361"/>
      <c r="O35" s="361"/>
      <c r="P35" s="388">
        <v>119</v>
      </c>
      <c r="Q35" s="329"/>
      <c r="R35" s="329"/>
      <c r="S35" s="329"/>
      <c r="T35" s="329"/>
      <c r="U35" s="329"/>
      <c r="V35" s="329"/>
      <c r="W35" s="388">
        <v>2290</v>
      </c>
      <c r="X35" s="329"/>
      <c r="Y35" s="329"/>
      <c r="Z35" s="329"/>
      <c r="AA35" s="329"/>
      <c r="AB35" s="329"/>
      <c r="AC35" s="329"/>
      <c r="AD35" s="388">
        <v>418</v>
      </c>
      <c r="AE35" s="329"/>
      <c r="AF35" s="329"/>
      <c r="AG35" s="329"/>
      <c r="AH35" s="329"/>
      <c r="AI35" s="329"/>
      <c r="AJ35" s="329"/>
      <c r="AK35" s="388">
        <v>23200</v>
      </c>
      <c r="AL35" s="329"/>
      <c r="AM35" s="329"/>
      <c r="AN35" s="329"/>
      <c r="AO35" s="329"/>
      <c r="AP35" s="329"/>
      <c r="AQ35" s="329"/>
      <c r="AR35" s="388">
        <v>368</v>
      </c>
      <c r="AS35" s="329"/>
      <c r="AT35" s="329"/>
      <c r="AU35" s="329"/>
      <c r="AV35" s="329"/>
      <c r="AW35" s="329"/>
      <c r="AX35" s="329"/>
      <c r="AY35" s="388">
        <v>15600</v>
      </c>
      <c r="AZ35" s="329"/>
      <c r="BA35" s="329"/>
      <c r="BB35" s="329"/>
      <c r="BC35" s="329"/>
      <c r="BD35" s="329"/>
      <c r="BE35" s="329"/>
      <c r="BF35" s="388">
        <v>224</v>
      </c>
      <c r="BG35" s="329"/>
      <c r="BH35" s="329"/>
      <c r="BI35" s="329"/>
      <c r="BJ35" s="329"/>
      <c r="BK35" s="329"/>
      <c r="BL35" s="329"/>
      <c r="BM35" s="388">
        <v>3120</v>
      </c>
      <c r="BN35" s="329"/>
      <c r="BO35" s="329"/>
      <c r="BP35" s="329"/>
      <c r="BQ35" s="329"/>
      <c r="BR35" s="329"/>
      <c r="BS35" s="329"/>
      <c r="BT35" s="47"/>
      <c r="BU35" s="47"/>
    </row>
    <row r="36" spans="1:73" s="30" customFormat="1" ht="18" customHeight="1">
      <c r="A36" s="55" t="s">
        <v>98</v>
      </c>
      <c r="B36" s="360">
        <v>530</v>
      </c>
      <c r="C36" s="361"/>
      <c r="D36" s="361"/>
      <c r="E36" s="361"/>
      <c r="F36" s="361"/>
      <c r="G36" s="361"/>
      <c r="H36" s="361"/>
      <c r="I36" s="361">
        <v>18400</v>
      </c>
      <c r="J36" s="361"/>
      <c r="K36" s="361"/>
      <c r="L36" s="361"/>
      <c r="M36" s="361"/>
      <c r="N36" s="361"/>
      <c r="O36" s="361"/>
      <c r="P36" s="388">
        <v>117</v>
      </c>
      <c r="Q36" s="329"/>
      <c r="R36" s="329"/>
      <c r="S36" s="329"/>
      <c r="T36" s="329"/>
      <c r="U36" s="329"/>
      <c r="V36" s="329"/>
      <c r="W36" s="388">
        <v>1880</v>
      </c>
      <c r="X36" s="329"/>
      <c r="Y36" s="329"/>
      <c r="Z36" s="329"/>
      <c r="AA36" s="329"/>
      <c r="AB36" s="329"/>
      <c r="AC36" s="329"/>
      <c r="AD36" s="388">
        <v>405</v>
      </c>
      <c r="AE36" s="329"/>
      <c r="AF36" s="329"/>
      <c r="AG36" s="329"/>
      <c r="AH36" s="329"/>
      <c r="AI36" s="329"/>
      <c r="AJ36" s="329"/>
      <c r="AK36" s="388">
        <v>19900</v>
      </c>
      <c r="AL36" s="329"/>
      <c r="AM36" s="329"/>
      <c r="AN36" s="329"/>
      <c r="AO36" s="329"/>
      <c r="AP36" s="329"/>
      <c r="AQ36" s="329"/>
      <c r="AR36" s="388">
        <v>355</v>
      </c>
      <c r="AS36" s="329"/>
      <c r="AT36" s="329"/>
      <c r="AU36" s="329"/>
      <c r="AV36" s="329"/>
      <c r="AW36" s="329"/>
      <c r="AX36" s="329"/>
      <c r="AY36" s="388">
        <v>13600</v>
      </c>
      <c r="AZ36" s="329"/>
      <c r="BA36" s="329"/>
      <c r="BB36" s="329"/>
      <c r="BC36" s="329"/>
      <c r="BD36" s="329"/>
      <c r="BE36" s="329"/>
      <c r="BF36" s="388">
        <v>219</v>
      </c>
      <c r="BG36" s="329"/>
      <c r="BH36" s="329"/>
      <c r="BI36" s="329"/>
      <c r="BJ36" s="329"/>
      <c r="BK36" s="329"/>
      <c r="BL36" s="329"/>
      <c r="BM36" s="388">
        <v>2810</v>
      </c>
      <c r="BN36" s="329"/>
      <c r="BO36" s="329"/>
      <c r="BP36" s="329"/>
      <c r="BQ36" s="329"/>
      <c r="BR36" s="329"/>
      <c r="BS36" s="329"/>
      <c r="BT36" s="47"/>
      <c r="BU36" s="47"/>
    </row>
    <row r="37" spans="1:73" s="3" customFormat="1" ht="18" customHeight="1">
      <c r="A37" s="55" t="s">
        <v>381</v>
      </c>
      <c r="B37" s="360">
        <v>519</v>
      </c>
      <c r="C37" s="361"/>
      <c r="D37" s="361"/>
      <c r="E37" s="361"/>
      <c r="F37" s="361"/>
      <c r="G37" s="361"/>
      <c r="H37" s="361"/>
      <c r="I37" s="361">
        <v>18800</v>
      </c>
      <c r="J37" s="361"/>
      <c r="K37" s="361"/>
      <c r="L37" s="361"/>
      <c r="M37" s="361"/>
      <c r="N37" s="361"/>
      <c r="O37" s="361"/>
      <c r="P37" s="388">
        <v>113</v>
      </c>
      <c r="Q37" s="329"/>
      <c r="R37" s="329"/>
      <c r="S37" s="329"/>
      <c r="T37" s="329"/>
      <c r="U37" s="329"/>
      <c r="V37" s="329"/>
      <c r="W37" s="388">
        <v>1990</v>
      </c>
      <c r="X37" s="329"/>
      <c r="Y37" s="329"/>
      <c r="Z37" s="329"/>
      <c r="AA37" s="329"/>
      <c r="AB37" s="329"/>
      <c r="AC37" s="329"/>
      <c r="AD37" s="388">
        <v>400</v>
      </c>
      <c r="AE37" s="329"/>
      <c r="AF37" s="329"/>
      <c r="AG37" s="329"/>
      <c r="AH37" s="329"/>
      <c r="AI37" s="329"/>
      <c r="AJ37" s="329"/>
      <c r="AK37" s="388">
        <v>20600</v>
      </c>
      <c r="AL37" s="329"/>
      <c r="AM37" s="329"/>
      <c r="AN37" s="329"/>
      <c r="AO37" s="329"/>
      <c r="AP37" s="329"/>
      <c r="AQ37" s="329"/>
      <c r="AR37" s="388">
        <v>351</v>
      </c>
      <c r="AS37" s="329"/>
      <c r="AT37" s="329"/>
      <c r="AU37" s="329"/>
      <c r="AV37" s="329"/>
      <c r="AW37" s="329"/>
      <c r="AX37" s="329"/>
      <c r="AY37" s="388">
        <v>12900</v>
      </c>
      <c r="AZ37" s="329"/>
      <c r="BA37" s="329"/>
      <c r="BB37" s="329"/>
      <c r="BC37" s="329"/>
      <c r="BD37" s="329"/>
      <c r="BE37" s="329"/>
      <c r="BF37" s="388">
        <v>218</v>
      </c>
      <c r="BG37" s="329"/>
      <c r="BH37" s="329"/>
      <c r="BI37" s="329"/>
      <c r="BJ37" s="329"/>
      <c r="BK37" s="329"/>
      <c r="BL37" s="329"/>
      <c r="BM37" s="388">
        <v>2890</v>
      </c>
      <c r="BN37" s="329"/>
      <c r="BO37" s="329"/>
      <c r="BP37" s="329"/>
      <c r="BQ37" s="329"/>
      <c r="BR37" s="329"/>
      <c r="BS37" s="329"/>
      <c r="BT37" s="67"/>
      <c r="BU37" s="67"/>
    </row>
    <row r="38" spans="1:73" s="31" customFormat="1" ht="18" customHeight="1">
      <c r="A38" s="56" t="s">
        <v>470</v>
      </c>
      <c r="B38" s="331">
        <v>484</v>
      </c>
      <c r="C38" s="327"/>
      <c r="D38" s="327"/>
      <c r="E38" s="327"/>
      <c r="F38" s="327"/>
      <c r="G38" s="327"/>
      <c r="H38" s="327"/>
      <c r="I38" s="327">
        <v>18800</v>
      </c>
      <c r="J38" s="327"/>
      <c r="K38" s="327"/>
      <c r="L38" s="327"/>
      <c r="M38" s="327"/>
      <c r="N38" s="327"/>
      <c r="O38" s="327"/>
      <c r="P38" s="328">
        <v>110</v>
      </c>
      <c r="Q38" s="329"/>
      <c r="R38" s="329"/>
      <c r="S38" s="329"/>
      <c r="T38" s="329"/>
      <c r="U38" s="329"/>
      <c r="V38" s="329"/>
      <c r="W38" s="328">
        <v>1950</v>
      </c>
      <c r="X38" s="329"/>
      <c r="Y38" s="329"/>
      <c r="Z38" s="329"/>
      <c r="AA38" s="329"/>
      <c r="AB38" s="329"/>
      <c r="AC38" s="329"/>
      <c r="AD38" s="328">
        <v>384</v>
      </c>
      <c r="AE38" s="329"/>
      <c r="AF38" s="329"/>
      <c r="AG38" s="329"/>
      <c r="AH38" s="329"/>
      <c r="AI38" s="329"/>
      <c r="AJ38" s="329"/>
      <c r="AK38" s="328">
        <v>21200</v>
      </c>
      <c r="AL38" s="329"/>
      <c r="AM38" s="329"/>
      <c r="AN38" s="329"/>
      <c r="AO38" s="329"/>
      <c r="AP38" s="329"/>
      <c r="AQ38" s="329"/>
      <c r="AR38" s="328">
        <v>343</v>
      </c>
      <c r="AS38" s="329"/>
      <c r="AT38" s="329"/>
      <c r="AU38" s="329"/>
      <c r="AV38" s="329"/>
      <c r="AW38" s="329"/>
      <c r="AX38" s="329"/>
      <c r="AY38" s="328">
        <v>13900</v>
      </c>
      <c r="AZ38" s="329"/>
      <c r="BA38" s="329"/>
      <c r="BB38" s="329"/>
      <c r="BC38" s="329"/>
      <c r="BD38" s="329"/>
      <c r="BE38" s="329"/>
      <c r="BF38" s="328">
        <v>210</v>
      </c>
      <c r="BG38" s="329"/>
      <c r="BH38" s="329"/>
      <c r="BI38" s="329"/>
      <c r="BJ38" s="329"/>
      <c r="BK38" s="329"/>
      <c r="BL38" s="329"/>
      <c r="BM38" s="328">
        <v>2860</v>
      </c>
      <c r="BN38" s="329"/>
      <c r="BO38" s="329"/>
      <c r="BP38" s="329"/>
      <c r="BQ38" s="329"/>
      <c r="BR38" s="329"/>
      <c r="BS38" s="329"/>
      <c r="BT38" s="46"/>
      <c r="BU38" s="46"/>
    </row>
    <row r="39" spans="1:73" ht="3" customHeight="1" thickBot="1">
      <c r="A39" s="106"/>
      <c r="B39" s="448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400"/>
      <c r="BP39" s="400"/>
      <c r="BQ39" s="400"/>
      <c r="BR39" s="400"/>
      <c r="BS39" s="400"/>
      <c r="BT39" s="107"/>
      <c r="BU39" s="107"/>
    </row>
    <row r="40" spans="1:73" ht="15.75" customHeight="1">
      <c r="A40" s="470"/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71"/>
      <c r="BE40" s="471"/>
      <c r="BF40" s="471"/>
      <c r="BG40" s="471"/>
      <c r="BH40" s="471"/>
      <c r="BI40" s="471"/>
      <c r="BJ40" s="471"/>
      <c r="BK40" s="471"/>
      <c r="BL40" s="471"/>
      <c r="BM40" s="471"/>
      <c r="BN40" s="471"/>
      <c r="BO40" s="471"/>
      <c r="BP40" s="471"/>
      <c r="BQ40" s="471"/>
      <c r="BR40" s="471"/>
      <c r="BS40" s="471"/>
      <c r="BT40" s="472"/>
      <c r="BU40" s="472"/>
    </row>
    <row r="41" spans="1:73" ht="24.75" customHeight="1" thickBot="1">
      <c r="A41" s="474"/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  <c r="AL41" s="475"/>
      <c r="AM41" s="475"/>
      <c r="AN41" s="475"/>
      <c r="AO41" s="475"/>
      <c r="AP41" s="475"/>
      <c r="AQ41" s="475"/>
      <c r="AR41" s="475"/>
      <c r="AS41" s="475"/>
      <c r="AT41" s="475"/>
      <c r="AU41" s="475"/>
      <c r="AV41" s="475"/>
      <c r="AW41" s="475"/>
      <c r="AX41" s="475"/>
      <c r="AY41" s="475"/>
      <c r="AZ41" s="475"/>
      <c r="BA41" s="475"/>
      <c r="BB41" s="475"/>
      <c r="BC41" s="475"/>
      <c r="BD41" s="475"/>
      <c r="BE41" s="475"/>
      <c r="BF41" s="475"/>
      <c r="BG41" s="475"/>
      <c r="BH41" s="475"/>
      <c r="BI41" s="475"/>
      <c r="BJ41" s="475"/>
      <c r="BK41" s="475"/>
      <c r="BL41" s="475"/>
      <c r="BM41" s="475"/>
      <c r="BN41" s="475"/>
      <c r="BO41" s="475"/>
      <c r="BP41" s="475"/>
      <c r="BQ41" s="475"/>
      <c r="BR41" s="475"/>
      <c r="BS41" s="475"/>
      <c r="BT41" s="472"/>
      <c r="BU41" s="472"/>
    </row>
    <row r="42" spans="1:73" ht="18" customHeight="1">
      <c r="A42" s="298" t="s">
        <v>109</v>
      </c>
      <c r="B42" s="291" t="s">
        <v>237</v>
      </c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298"/>
      <c r="P42" s="291" t="s">
        <v>238</v>
      </c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298"/>
      <c r="AD42" s="291" t="s">
        <v>239</v>
      </c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298"/>
      <c r="AR42" s="291" t="s">
        <v>240</v>
      </c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298"/>
      <c r="BF42" s="291" t="s">
        <v>241</v>
      </c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47"/>
      <c r="BU42" s="47"/>
    </row>
    <row r="43" spans="1:73" ht="12" customHeight="1">
      <c r="A43" s="299"/>
      <c r="B43" s="393" t="s">
        <v>39</v>
      </c>
      <c r="C43" s="394"/>
      <c r="D43" s="394"/>
      <c r="E43" s="394"/>
      <c r="F43" s="394"/>
      <c r="G43" s="394"/>
      <c r="H43" s="395"/>
      <c r="I43" s="393" t="s">
        <v>111</v>
      </c>
      <c r="J43" s="394"/>
      <c r="K43" s="394"/>
      <c r="L43" s="394"/>
      <c r="M43" s="394"/>
      <c r="N43" s="394"/>
      <c r="O43" s="395"/>
      <c r="P43" s="393" t="s">
        <v>39</v>
      </c>
      <c r="Q43" s="394"/>
      <c r="R43" s="394"/>
      <c r="S43" s="394"/>
      <c r="T43" s="394"/>
      <c r="U43" s="394"/>
      <c r="V43" s="395"/>
      <c r="W43" s="393" t="s">
        <v>111</v>
      </c>
      <c r="X43" s="394"/>
      <c r="Y43" s="394"/>
      <c r="Z43" s="394"/>
      <c r="AA43" s="394"/>
      <c r="AB43" s="394"/>
      <c r="AC43" s="395"/>
      <c r="AD43" s="393" t="s">
        <v>39</v>
      </c>
      <c r="AE43" s="394"/>
      <c r="AF43" s="394"/>
      <c r="AG43" s="394"/>
      <c r="AH43" s="394"/>
      <c r="AI43" s="394"/>
      <c r="AJ43" s="395"/>
      <c r="AK43" s="393" t="s">
        <v>111</v>
      </c>
      <c r="AL43" s="394"/>
      <c r="AM43" s="394"/>
      <c r="AN43" s="394"/>
      <c r="AO43" s="394"/>
      <c r="AP43" s="394"/>
      <c r="AQ43" s="395"/>
      <c r="AR43" s="393" t="s">
        <v>39</v>
      </c>
      <c r="AS43" s="394"/>
      <c r="AT43" s="394"/>
      <c r="AU43" s="394"/>
      <c r="AV43" s="394"/>
      <c r="AW43" s="394"/>
      <c r="AX43" s="395"/>
      <c r="AY43" s="393" t="s">
        <v>111</v>
      </c>
      <c r="AZ43" s="394"/>
      <c r="BA43" s="394"/>
      <c r="BB43" s="394"/>
      <c r="BC43" s="394"/>
      <c r="BD43" s="394"/>
      <c r="BE43" s="395"/>
      <c r="BF43" s="393" t="s">
        <v>39</v>
      </c>
      <c r="BG43" s="394"/>
      <c r="BH43" s="394"/>
      <c r="BI43" s="394"/>
      <c r="BJ43" s="394"/>
      <c r="BK43" s="394"/>
      <c r="BL43" s="395"/>
      <c r="BM43" s="393" t="s">
        <v>111</v>
      </c>
      <c r="BN43" s="394"/>
      <c r="BO43" s="394"/>
      <c r="BP43" s="394"/>
      <c r="BQ43" s="394"/>
      <c r="BR43" s="394"/>
      <c r="BS43" s="394"/>
      <c r="BT43" s="47"/>
      <c r="BU43" s="47"/>
    </row>
    <row r="44" spans="1:73" ht="19.5" customHeight="1">
      <c r="A44" s="299"/>
      <c r="B44" s="396"/>
      <c r="C44" s="397"/>
      <c r="D44" s="397"/>
      <c r="E44" s="397"/>
      <c r="F44" s="397"/>
      <c r="G44" s="397"/>
      <c r="H44" s="398"/>
      <c r="I44" s="396"/>
      <c r="J44" s="397"/>
      <c r="K44" s="397"/>
      <c r="L44" s="397"/>
      <c r="M44" s="397"/>
      <c r="N44" s="397"/>
      <c r="O44" s="398"/>
      <c r="P44" s="396"/>
      <c r="Q44" s="397"/>
      <c r="R44" s="397"/>
      <c r="S44" s="397"/>
      <c r="T44" s="397"/>
      <c r="U44" s="397"/>
      <c r="V44" s="398"/>
      <c r="W44" s="396"/>
      <c r="X44" s="397"/>
      <c r="Y44" s="397"/>
      <c r="Z44" s="397"/>
      <c r="AA44" s="397"/>
      <c r="AB44" s="397"/>
      <c r="AC44" s="398"/>
      <c r="AD44" s="396"/>
      <c r="AE44" s="397"/>
      <c r="AF44" s="397"/>
      <c r="AG44" s="397"/>
      <c r="AH44" s="397"/>
      <c r="AI44" s="397"/>
      <c r="AJ44" s="398"/>
      <c r="AK44" s="396"/>
      <c r="AL44" s="397"/>
      <c r="AM44" s="397"/>
      <c r="AN44" s="397"/>
      <c r="AO44" s="397"/>
      <c r="AP44" s="397"/>
      <c r="AQ44" s="398"/>
      <c r="AR44" s="396"/>
      <c r="AS44" s="397"/>
      <c r="AT44" s="397"/>
      <c r="AU44" s="397"/>
      <c r="AV44" s="397"/>
      <c r="AW44" s="397"/>
      <c r="AX44" s="398"/>
      <c r="AY44" s="396"/>
      <c r="AZ44" s="397"/>
      <c r="BA44" s="397"/>
      <c r="BB44" s="397"/>
      <c r="BC44" s="397"/>
      <c r="BD44" s="397"/>
      <c r="BE44" s="398"/>
      <c r="BF44" s="396"/>
      <c r="BG44" s="397"/>
      <c r="BH44" s="397"/>
      <c r="BI44" s="397"/>
      <c r="BJ44" s="397"/>
      <c r="BK44" s="397"/>
      <c r="BL44" s="398"/>
      <c r="BM44" s="396"/>
      <c r="BN44" s="397"/>
      <c r="BO44" s="397"/>
      <c r="BP44" s="397"/>
      <c r="BQ44" s="397"/>
      <c r="BR44" s="397"/>
      <c r="BS44" s="397"/>
      <c r="BT44" s="47"/>
      <c r="BU44" s="47"/>
    </row>
    <row r="45" spans="1:73" ht="11.25">
      <c r="A45" s="102"/>
      <c r="B45" s="387" t="s">
        <v>211</v>
      </c>
      <c r="C45" s="386"/>
      <c r="D45" s="386"/>
      <c r="E45" s="386"/>
      <c r="F45" s="386"/>
      <c r="G45" s="386"/>
      <c r="H45" s="386"/>
      <c r="I45" s="385" t="s">
        <v>25</v>
      </c>
      <c r="J45" s="386"/>
      <c r="K45" s="386"/>
      <c r="L45" s="386"/>
      <c r="M45" s="386"/>
      <c r="N45" s="386"/>
      <c r="O45" s="386"/>
      <c r="P45" s="385" t="s">
        <v>211</v>
      </c>
      <c r="Q45" s="386"/>
      <c r="R45" s="386"/>
      <c r="S45" s="386"/>
      <c r="T45" s="386"/>
      <c r="U45" s="386"/>
      <c r="V45" s="386"/>
      <c r="W45" s="385" t="s">
        <v>25</v>
      </c>
      <c r="X45" s="386"/>
      <c r="Y45" s="386"/>
      <c r="Z45" s="386"/>
      <c r="AA45" s="386"/>
      <c r="AB45" s="386"/>
      <c r="AC45" s="386"/>
      <c r="AD45" s="385" t="s">
        <v>211</v>
      </c>
      <c r="AE45" s="386"/>
      <c r="AF45" s="386"/>
      <c r="AG45" s="386"/>
      <c r="AH45" s="386"/>
      <c r="AI45" s="386"/>
      <c r="AJ45" s="386"/>
      <c r="AK45" s="385" t="s">
        <v>25</v>
      </c>
      <c r="AL45" s="386"/>
      <c r="AM45" s="386"/>
      <c r="AN45" s="386"/>
      <c r="AO45" s="386"/>
      <c r="AP45" s="386"/>
      <c r="AQ45" s="386"/>
      <c r="AR45" s="385" t="s">
        <v>211</v>
      </c>
      <c r="AS45" s="386"/>
      <c r="AT45" s="386"/>
      <c r="AU45" s="386"/>
      <c r="AV45" s="386"/>
      <c r="AW45" s="386"/>
      <c r="AX45" s="386"/>
      <c r="AY45" s="385" t="s">
        <v>25</v>
      </c>
      <c r="AZ45" s="386"/>
      <c r="BA45" s="386"/>
      <c r="BB45" s="386"/>
      <c r="BC45" s="386"/>
      <c r="BD45" s="386"/>
      <c r="BE45" s="386"/>
      <c r="BF45" s="385" t="s">
        <v>211</v>
      </c>
      <c r="BG45" s="386"/>
      <c r="BH45" s="386"/>
      <c r="BI45" s="386"/>
      <c r="BJ45" s="386"/>
      <c r="BK45" s="386"/>
      <c r="BL45" s="386"/>
      <c r="BM45" s="385" t="s">
        <v>25</v>
      </c>
      <c r="BN45" s="386"/>
      <c r="BO45" s="386"/>
      <c r="BP45" s="386"/>
      <c r="BQ45" s="386"/>
      <c r="BR45" s="386"/>
      <c r="BS45" s="386"/>
      <c r="BT45" s="47"/>
      <c r="BU45" s="47"/>
    </row>
    <row r="46" spans="1:73" ht="18" customHeight="1">
      <c r="A46" s="16" t="s">
        <v>480</v>
      </c>
      <c r="B46" s="399">
        <v>167</v>
      </c>
      <c r="C46" s="390"/>
      <c r="D46" s="390"/>
      <c r="E46" s="390"/>
      <c r="F46" s="390"/>
      <c r="G46" s="390"/>
      <c r="H46" s="390"/>
      <c r="I46" s="389">
        <v>2850</v>
      </c>
      <c r="J46" s="390"/>
      <c r="K46" s="390"/>
      <c r="L46" s="390"/>
      <c r="M46" s="390"/>
      <c r="N46" s="390"/>
      <c r="O46" s="390"/>
      <c r="P46" s="389">
        <v>120</v>
      </c>
      <c r="Q46" s="390"/>
      <c r="R46" s="390"/>
      <c r="S46" s="390"/>
      <c r="T46" s="390"/>
      <c r="U46" s="390"/>
      <c r="V46" s="390"/>
      <c r="W46" s="389">
        <v>2310</v>
      </c>
      <c r="X46" s="390"/>
      <c r="Y46" s="390"/>
      <c r="Z46" s="390"/>
      <c r="AA46" s="390"/>
      <c r="AB46" s="390"/>
      <c r="AC46" s="390"/>
      <c r="AD46" s="389">
        <v>150</v>
      </c>
      <c r="AE46" s="390"/>
      <c r="AF46" s="390"/>
      <c r="AG46" s="390"/>
      <c r="AH46" s="390"/>
      <c r="AI46" s="390"/>
      <c r="AJ46" s="390"/>
      <c r="AK46" s="389">
        <v>4040</v>
      </c>
      <c r="AL46" s="390"/>
      <c r="AM46" s="390"/>
      <c r="AN46" s="390"/>
      <c r="AO46" s="390"/>
      <c r="AP46" s="390"/>
      <c r="AQ46" s="390"/>
      <c r="AR46" s="389">
        <v>187</v>
      </c>
      <c r="AS46" s="390"/>
      <c r="AT46" s="390"/>
      <c r="AU46" s="390"/>
      <c r="AV46" s="390"/>
      <c r="AW46" s="390"/>
      <c r="AX46" s="390"/>
      <c r="AY46" s="389">
        <v>10700</v>
      </c>
      <c r="AZ46" s="390"/>
      <c r="BA46" s="390"/>
      <c r="BB46" s="390"/>
      <c r="BC46" s="390"/>
      <c r="BD46" s="390"/>
      <c r="BE46" s="390"/>
      <c r="BF46" s="389">
        <v>139</v>
      </c>
      <c r="BG46" s="390"/>
      <c r="BH46" s="390"/>
      <c r="BI46" s="390"/>
      <c r="BJ46" s="390"/>
      <c r="BK46" s="390"/>
      <c r="BL46" s="390"/>
      <c r="BM46" s="389">
        <v>6730</v>
      </c>
      <c r="BN46" s="390"/>
      <c r="BO46" s="390"/>
      <c r="BP46" s="390"/>
      <c r="BQ46" s="390"/>
      <c r="BR46" s="390"/>
      <c r="BS46" s="390"/>
      <c r="BT46" s="47"/>
      <c r="BU46" s="47"/>
    </row>
    <row r="47" spans="1:73" ht="18" customHeight="1">
      <c r="A47" s="55" t="s">
        <v>380</v>
      </c>
      <c r="B47" s="360">
        <v>170</v>
      </c>
      <c r="C47" s="361"/>
      <c r="D47" s="361"/>
      <c r="E47" s="361"/>
      <c r="F47" s="361"/>
      <c r="G47" s="361"/>
      <c r="H47" s="361"/>
      <c r="I47" s="361">
        <v>2910</v>
      </c>
      <c r="J47" s="361"/>
      <c r="K47" s="361"/>
      <c r="L47" s="361"/>
      <c r="M47" s="361"/>
      <c r="N47" s="361"/>
      <c r="O47" s="361"/>
      <c r="P47" s="388">
        <v>115</v>
      </c>
      <c r="Q47" s="329"/>
      <c r="R47" s="329"/>
      <c r="S47" s="329"/>
      <c r="T47" s="329"/>
      <c r="U47" s="329"/>
      <c r="V47" s="329"/>
      <c r="W47" s="388">
        <v>2190</v>
      </c>
      <c r="X47" s="329"/>
      <c r="Y47" s="329"/>
      <c r="Z47" s="329"/>
      <c r="AA47" s="329"/>
      <c r="AB47" s="329"/>
      <c r="AC47" s="329"/>
      <c r="AD47" s="388">
        <v>141</v>
      </c>
      <c r="AE47" s="329"/>
      <c r="AF47" s="329"/>
      <c r="AG47" s="329"/>
      <c r="AH47" s="329"/>
      <c r="AI47" s="329"/>
      <c r="AJ47" s="329"/>
      <c r="AK47" s="388">
        <v>3480</v>
      </c>
      <c r="AL47" s="329"/>
      <c r="AM47" s="329"/>
      <c r="AN47" s="329"/>
      <c r="AO47" s="329"/>
      <c r="AP47" s="329"/>
      <c r="AQ47" s="329"/>
      <c r="AR47" s="388">
        <v>179</v>
      </c>
      <c r="AS47" s="329"/>
      <c r="AT47" s="329"/>
      <c r="AU47" s="329"/>
      <c r="AV47" s="329"/>
      <c r="AW47" s="329"/>
      <c r="AX47" s="329"/>
      <c r="AY47" s="388">
        <v>9740</v>
      </c>
      <c r="AZ47" s="329"/>
      <c r="BA47" s="329"/>
      <c r="BB47" s="329"/>
      <c r="BC47" s="329"/>
      <c r="BD47" s="329"/>
      <c r="BE47" s="329"/>
      <c r="BF47" s="388">
        <v>136</v>
      </c>
      <c r="BG47" s="329"/>
      <c r="BH47" s="329"/>
      <c r="BI47" s="329"/>
      <c r="BJ47" s="329"/>
      <c r="BK47" s="329"/>
      <c r="BL47" s="329"/>
      <c r="BM47" s="388">
        <v>6340</v>
      </c>
      <c r="BN47" s="329"/>
      <c r="BO47" s="329"/>
      <c r="BP47" s="329"/>
      <c r="BQ47" s="329"/>
      <c r="BR47" s="329"/>
      <c r="BS47" s="329"/>
      <c r="BT47" s="47"/>
      <c r="BU47" s="47"/>
    </row>
    <row r="48" spans="1:73" s="30" customFormat="1" ht="18" customHeight="1">
      <c r="A48" s="55" t="s">
        <v>98</v>
      </c>
      <c r="B48" s="360">
        <v>168</v>
      </c>
      <c r="C48" s="361"/>
      <c r="D48" s="361"/>
      <c r="E48" s="361"/>
      <c r="F48" s="361"/>
      <c r="G48" s="361"/>
      <c r="H48" s="361"/>
      <c r="I48" s="361">
        <v>2690</v>
      </c>
      <c r="J48" s="361"/>
      <c r="K48" s="361"/>
      <c r="L48" s="361"/>
      <c r="M48" s="361"/>
      <c r="N48" s="361"/>
      <c r="O48" s="361"/>
      <c r="P48" s="388">
        <v>112</v>
      </c>
      <c r="Q48" s="329"/>
      <c r="R48" s="329"/>
      <c r="S48" s="329"/>
      <c r="T48" s="329"/>
      <c r="U48" s="329"/>
      <c r="V48" s="329"/>
      <c r="W48" s="388">
        <v>1960</v>
      </c>
      <c r="X48" s="329"/>
      <c r="Y48" s="329"/>
      <c r="Z48" s="329"/>
      <c r="AA48" s="329"/>
      <c r="AB48" s="329"/>
      <c r="AC48" s="329"/>
      <c r="AD48" s="388">
        <v>142</v>
      </c>
      <c r="AE48" s="329"/>
      <c r="AF48" s="329"/>
      <c r="AG48" s="329"/>
      <c r="AH48" s="329"/>
      <c r="AI48" s="329"/>
      <c r="AJ48" s="329"/>
      <c r="AK48" s="388">
        <v>3020</v>
      </c>
      <c r="AL48" s="329"/>
      <c r="AM48" s="329"/>
      <c r="AN48" s="329"/>
      <c r="AO48" s="329"/>
      <c r="AP48" s="329"/>
      <c r="AQ48" s="329"/>
      <c r="AR48" s="388">
        <v>175</v>
      </c>
      <c r="AS48" s="329"/>
      <c r="AT48" s="329"/>
      <c r="AU48" s="329"/>
      <c r="AV48" s="329"/>
      <c r="AW48" s="329"/>
      <c r="AX48" s="329"/>
      <c r="AY48" s="388">
        <v>9410</v>
      </c>
      <c r="AZ48" s="329"/>
      <c r="BA48" s="329"/>
      <c r="BB48" s="329"/>
      <c r="BC48" s="329"/>
      <c r="BD48" s="329"/>
      <c r="BE48" s="329"/>
      <c r="BF48" s="388">
        <v>133</v>
      </c>
      <c r="BG48" s="329"/>
      <c r="BH48" s="329"/>
      <c r="BI48" s="329"/>
      <c r="BJ48" s="329"/>
      <c r="BK48" s="329"/>
      <c r="BL48" s="329"/>
      <c r="BM48" s="388">
        <v>6250</v>
      </c>
      <c r="BN48" s="329"/>
      <c r="BO48" s="329"/>
      <c r="BP48" s="329"/>
      <c r="BQ48" s="329"/>
      <c r="BR48" s="329"/>
      <c r="BS48" s="329"/>
      <c r="BT48" s="47"/>
      <c r="BU48" s="47"/>
    </row>
    <row r="49" spans="1:73" s="3" customFormat="1" ht="18" customHeight="1">
      <c r="A49" s="55" t="s">
        <v>381</v>
      </c>
      <c r="B49" s="360">
        <v>165</v>
      </c>
      <c r="C49" s="361"/>
      <c r="D49" s="361"/>
      <c r="E49" s="361"/>
      <c r="F49" s="361"/>
      <c r="G49" s="361"/>
      <c r="H49" s="361"/>
      <c r="I49" s="361">
        <v>2730</v>
      </c>
      <c r="J49" s="361"/>
      <c r="K49" s="361"/>
      <c r="L49" s="361"/>
      <c r="M49" s="361"/>
      <c r="N49" s="361"/>
      <c r="O49" s="361"/>
      <c r="P49" s="388">
        <v>110</v>
      </c>
      <c r="Q49" s="329"/>
      <c r="R49" s="329"/>
      <c r="S49" s="329"/>
      <c r="T49" s="329"/>
      <c r="U49" s="329"/>
      <c r="V49" s="329"/>
      <c r="W49" s="388">
        <v>2100</v>
      </c>
      <c r="X49" s="329"/>
      <c r="Y49" s="329"/>
      <c r="Z49" s="329"/>
      <c r="AA49" s="329"/>
      <c r="AB49" s="329"/>
      <c r="AC49" s="329"/>
      <c r="AD49" s="388">
        <v>140</v>
      </c>
      <c r="AE49" s="329"/>
      <c r="AF49" s="329"/>
      <c r="AG49" s="329"/>
      <c r="AH49" s="329"/>
      <c r="AI49" s="329"/>
      <c r="AJ49" s="329"/>
      <c r="AK49" s="388">
        <v>3320</v>
      </c>
      <c r="AL49" s="329"/>
      <c r="AM49" s="329"/>
      <c r="AN49" s="329"/>
      <c r="AO49" s="329"/>
      <c r="AP49" s="329"/>
      <c r="AQ49" s="329"/>
      <c r="AR49" s="388">
        <v>177</v>
      </c>
      <c r="AS49" s="329"/>
      <c r="AT49" s="329"/>
      <c r="AU49" s="329"/>
      <c r="AV49" s="329"/>
      <c r="AW49" s="329"/>
      <c r="AX49" s="329"/>
      <c r="AY49" s="388">
        <v>9710</v>
      </c>
      <c r="AZ49" s="329"/>
      <c r="BA49" s="329"/>
      <c r="BB49" s="329"/>
      <c r="BC49" s="329"/>
      <c r="BD49" s="329"/>
      <c r="BE49" s="329"/>
      <c r="BF49" s="388">
        <v>132</v>
      </c>
      <c r="BG49" s="329"/>
      <c r="BH49" s="329"/>
      <c r="BI49" s="329"/>
      <c r="BJ49" s="329"/>
      <c r="BK49" s="329"/>
      <c r="BL49" s="329"/>
      <c r="BM49" s="388">
        <v>6130</v>
      </c>
      <c r="BN49" s="329"/>
      <c r="BO49" s="329"/>
      <c r="BP49" s="329"/>
      <c r="BQ49" s="329"/>
      <c r="BR49" s="329"/>
      <c r="BS49" s="329"/>
      <c r="BT49" s="67"/>
      <c r="BU49" s="67"/>
    </row>
    <row r="50" spans="1:73" s="31" customFormat="1" ht="18" customHeight="1">
      <c r="A50" s="56" t="s">
        <v>470</v>
      </c>
      <c r="B50" s="331">
        <v>163</v>
      </c>
      <c r="C50" s="327"/>
      <c r="D50" s="327"/>
      <c r="E50" s="327"/>
      <c r="F50" s="327"/>
      <c r="G50" s="327"/>
      <c r="H50" s="327"/>
      <c r="I50" s="327">
        <v>2800</v>
      </c>
      <c r="J50" s="327"/>
      <c r="K50" s="327"/>
      <c r="L50" s="327"/>
      <c r="M50" s="327"/>
      <c r="N50" s="327"/>
      <c r="O50" s="327"/>
      <c r="P50" s="328">
        <v>111</v>
      </c>
      <c r="Q50" s="329"/>
      <c r="R50" s="329"/>
      <c r="S50" s="329"/>
      <c r="T50" s="329"/>
      <c r="U50" s="329"/>
      <c r="V50" s="329"/>
      <c r="W50" s="328">
        <v>2130</v>
      </c>
      <c r="X50" s="329"/>
      <c r="Y50" s="329"/>
      <c r="Z50" s="329"/>
      <c r="AA50" s="329"/>
      <c r="AB50" s="329"/>
      <c r="AC50" s="329"/>
      <c r="AD50" s="328">
        <v>133</v>
      </c>
      <c r="AE50" s="329"/>
      <c r="AF50" s="329"/>
      <c r="AG50" s="329"/>
      <c r="AH50" s="329"/>
      <c r="AI50" s="329"/>
      <c r="AJ50" s="329"/>
      <c r="AK50" s="328">
        <v>2960</v>
      </c>
      <c r="AL50" s="329"/>
      <c r="AM50" s="329"/>
      <c r="AN50" s="329"/>
      <c r="AO50" s="329"/>
      <c r="AP50" s="329"/>
      <c r="AQ50" s="329"/>
      <c r="AR50" s="328">
        <v>171</v>
      </c>
      <c r="AS50" s="329"/>
      <c r="AT50" s="329"/>
      <c r="AU50" s="329"/>
      <c r="AV50" s="329"/>
      <c r="AW50" s="329"/>
      <c r="AX50" s="329"/>
      <c r="AY50" s="328">
        <v>9160</v>
      </c>
      <c r="AZ50" s="329"/>
      <c r="BA50" s="329"/>
      <c r="BB50" s="329"/>
      <c r="BC50" s="329"/>
      <c r="BD50" s="329"/>
      <c r="BE50" s="329"/>
      <c r="BF50" s="328">
        <v>132</v>
      </c>
      <c r="BG50" s="329"/>
      <c r="BH50" s="329"/>
      <c r="BI50" s="329"/>
      <c r="BJ50" s="329"/>
      <c r="BK50" s="329"/>
      <c r="BL50" s="329"/>
      <c r="BM50" s="328">
        <v>5720</v>
      </c>
      <c r="BN50" s="329"/>
      <c r="BO50" s="329"/>
      <c r="BP50" s="329"/>
      <c r="BQ50" s="329"/>
      <c r="BR50" s="329"/>
      <c r="BS50" s="329"/>
      <c r="BT50" s="46"/>
      <c r="BU50" s="46"/>
    </row>
    <row r="51" spans="1:74" ht="3" customHeight="1" thickBot="1">
      <c r="A51" s="9"/>
      <c r="B51" s="392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91"/>
      <c r="AI51" s="391"/>
      <c r="AJ51" s="391"/>
      <c r="AK51" s="391"/>
      <c r="AL51" s="391"/>
      <c r="AM51" s="391"/>
      <c r="AN51" s="391"/>
      <c r="AO51" s="391"/>
      <c r="AP51" s="391"/>
      <c r="AQ51" s="391"/>
      <c r="AR51" s="391"/>
      <c r="AS51" s="391"/>
      <c r="AT51" s="391"/>
      <c r="AU51" s="391"/>
      <c r="AV51" s="391"/>
      <c r="AW51" s="391"/>
      <c r="AX51" s="391"/>
      <c r="AY51" s="391"/>
      <c r="AZ51" s="391"/>
      <c r="BA51" s="391"/>
      <c r="BB51" s="391"/>
      <c r="BC51" s="391"/>
      <c r="BD51" s="391"/>
      <c r="BE51" s="391"/>
      <c r="BF51" s="391"/>
      <c r="BG51" s="391"/>
      <c r="BH51" s="391"/>
      <c r="BI51" s="391"/>
      <c r="BJ51" s="391"/>
      <c r="BK51" s="391"/>
      <c r="BL51" s="391"/>
      <c r="BM51" s="391"/>
      <c r="BN51" s="391"/>
      <c r="BO51" s="391"/>
      <c r="BP51" s="391"/>
      <c r="BQ51" s="391"/>
      <c r="BR51" s="391"/>
      <c r="BS51" s="391"/>
      <c r="BT51" s="43"/>
      <c r="BU51" s="43"/>
      <c r="BV51" s="43"/>
    </row>
    <row r="52" spans="1:73" ht="18.75" customHeight="1">
      <c r="A52" s="443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6"/>
      <c r="BG52" s="336"/>
      <c r="BH52" s="336"/>
      <c r="BI52" s="336"/>
      <c r="BJ52" s="336"/>
      <c r="BK52" s="336"/>
      <c r="BL52" s="336"/>
      <c r="BM52" s="336"/>
      <c r="BN52" s="336"/>
      <c r="BO52" s="336"/>
      <c r="BP52" s="336"/>
      <c r="BQ52" s="336"/>
      <c r="BR52" s="336"/>
      <c r="BS52" s="336"/>
      <c r="BT52" s="441"/>
      <c r="BU52" s="441"/>
    </row>
    <row r="53" spans="1:73" s="18" customFormat="1" ht="24" customHeight="1">
      <c r="A53" s="304" t="s">
        <v>502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</row>
    <row r="54" spans="1:73" ht="30" customHeight="1">
      <c r="A54" s="473" t="s">
        <v>176</v>
      </c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  <c r="AE54" s="473"/>
      <c r="AF54" s="473"/>
      <c r="AG54" s="473"/>
      <c r="AH54" s="473"/>
      <c r="AI54" s="473"/>
      <c r="AJ54" s="473"/>
      <c r="AK54" s="473"/>
      <c r="AL54" s="473"/>
      <c r="AM54" s="473"/>
      <c r="AN54" s="473"/>
      <c r="AO54" s="473"/>
      <c r="AP54" s="473"/>
      <c r="AQ54" s="473"/>
      <c r="AR54" s="473"/>
      <c r="AS54" s="473"/>
      <c r="AT54" s="473"/>
      <c r="AU54" s="473"/>
      <c r="AV54" s="473"/>
      <c r="AW54" s="473"/>
      <c r="AX54" s="473"/>
      <c r="AY54" s="473"/>
      <c r="AZ54" s="473"/>
      <c r="BA54" s="473"/>
      <c r="BB54" s="473"/>
      <c r="BC54" s="473"/>
      <c r="BD54" s="473"/>
      <c r="BE54" s="473"/>
      <c r="BF54" s="473"/>
      <c r="BG54" s="473"/>
      <c r="BH54" s="473"/>
      <c r="BI54" s="473"/>
      <c r="BJ54" s="473"/>
      <c r="BK54" s="473"/>
      <c r="BL54" s="473"/>
      <c r="BM54" s="473"/>
      <c r="BN54" s="473"/>
      <c r="BO54" s="473"/>
      <c r="BP54" s="473"/>
      <c r="BQ54" s="473"/>
      <c r="BR54" s="473"/>
      <c r="BS54" s="473"/>
      <c r="BT54" s="473"/>
      <c r="BU54" s="473"/>
    </row>
    <row r="55" spans="1:73" s="18" customFormat="1" ht="15.75" customHeight="1">
      <c r="A55" s="52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</row>
    <row r="56" spans="1:73" ht="18" customHeight="1">
      <c r="A56" s="469"/>
      <c r="B56" s="469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9"/>
      <c r="R56" s="469"/>
      <c r="S56" s="469"/>
      <c r="T56" s="469"/>
      <c r="U56" s="469"/>
      <c r="V56" s="469"/>
      <c r="W56" s="469"/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469"/>
      <c r="AI56" s="469"/>
      <c r="AJ56" s="469"/>
      <c r="AK56" s="469"/>
      <c r="AL56" s="469"/>
      <c r="AM56" s="469"/>
      <c r="AN56" s="469"/>
      <c r="AO56" s="469"/>
      <c r="AP56" s="469"/>
      <c r="AQ56" s="469"/>
      <c r="AR56" s="469"/>
      <c r="AS56" s="469"/>
      <c r="AT56" s="469"/>
      <c r="AU56" s="469"/>
      <c r="AV56" s="469"/>
      <c r="AW56" s="469"/>
      <c r="AX56" s="469"/>
      <c r="AY56" s="469"/>
      <c r="AZ56" s="469"/>
      <c r="BA56" s="469"/>
      <c r="BB56" s="469"/>
      <c r="BC56" s="469"/>
      <c r="BD56" s="469"/>
      <c r="BE56" s="469"/>
      <c r="BF56" s="469"/>
      <c r="BG56" s="469"/>
      <c r="BH56" s="469"/>
      <c r="BI56" s="469"/>
      <c r="BJ56" s="469"/>
      <c r="BK56" s="469"/>
      <c r="BL56" s="469"/>
      <c r="BM56" s="469"/>
      <c r="BN56" s="469"/>
      <c r="BO56" s="469"/>
      <c r="BP56" s="469"/>
      <c r="BQ56" s="469"/>
      <c r="BR56" s="469"/>
      <c r="BS56" s="469"/>
      <c r="BT56" s="469"/>
      <c r="BU56" s="469"/>
    </row>
    <row r="57" spans="1:73" ht="15" customHeight="1" thickBot="1">
      <c r="A57" s="438"/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438"/>
      <c r="AL57" s="438"/>
      <c r="AM57" s="438"/>
      <c r="AN57" s="438"/>
      <c r="AO57" s="438"/>
      <c r="AP57" s="438"/>
      <c r="AQ57" s="438"/>
      <c r="AR57" s="438"/>
      <c r="AS57" s="438"/>
      <c r="AT57" s="438"/>
      <c r="AU57" s="438"/>
      <c r="AV57" s="438"/>
      <c r="AW57" s="438"/>
      <c r="AX57" s="438"/>
      <c r="AY57" s="438"/>
      <c r="AZ57" s="438"/>
      <c r="BA57" s="438"/>
      <c r="BB57" s="438"/>
      <c r="BC57" s="438"/>
      <c r="BD57" s="438"/>
      <c r="BE57" s="438"/>
      <c r="BF57" s="438"/>
      <c r="BG57" s="438"/>
      <c r="BH57" s="438"/>
      <c r="BI57" s="438"/>
      <c r="BJ57" s="438"/>
      <c r="BK57" s="438"/>
      <c r="BL57" s="438"/>
      <c r="BM57" s="438"/>
      <c r="BN57" s="438"/>
      <c r="BO57" s="438"/>
      <c r="BP57" s="438"/>
      <c r="BQ57" s="438"/>
      <c r="BR57" s="438"/>
      <c r="BS57" s="438"/>
      <c r="BT57" s="438"/>
      <c r="BU57" s="438"/>
    </row>
    <row r="58" spans="1:73" ht="18" customHeight="1">
      <c r="A58" s="298" t="s">
        <v>109</v>
      </c>
      <c r="B58" s="290" t="s">
        <v>224</v>
      </c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 t="s">
        <v>225</v>
      </c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 t="s">
        <v>226</v>
      </c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 t="s">
        <v>227</v>
      </c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91"/>
    </row>
    <row r="59" spans="1:73" ht="12" customHeight="1">
      <c r="A59" s="299"/>
      <c r="B59" s="357" t="s">
        <v>39</v>
      </c>
      <c r="C59" s="362"/>
      <c r="D59" s="362"/>
      <c r="E59" s="362"/>
      <c r="F59" s="362"/>
      <c r="G59" s="362"/>
      <c r="H59" s="407"/>
      <c r="I59" s="407"/>
      <c r="J59" s="412"/>
      <c r="K59" s="357" t="s">
        <v>111</v>
      </c>
      <c r="L59" s="407"/>
      <c r="M59" s="407"/>
      <c r="N59" s="407"/>
      <c r="O59" s="407"/>
      <c r="P59" s="407"/>
      <c r="Q59" s="407"/>
      <c r="R59" s="407"/>
      <c r="S59" s="412"/>
      <c r="T59" s="357" t="s">
        <v>39</v>
      </c>
      <c r="U59" s="362"/>
      <c r="V59" s="362"/>
      <c r="W59" s="362"/>
      <c r="X59" s="362"/>
      <c r="Y59" s="362"/>
      <c r="Z59" s="407"/>
      <c r="AA59" s="407"/>
      <c r="AB59" s="412"/>
      <c r="AC59" s="357" t="s">
        <v>111</v>
      </c>
      <c r="AD59" s="407"/>
      <c r="AE59" s="407"/>
      <c r="AF59" s="407"/>
      <c r="AG59" s="407"/>
      <c r="AH59" s="407"/>
      <c r="AI59" s="407"/>
      <c r="AJ59" s="407"/>
      <c r="AK59" s="412"/>
      <c r="AL59" s="357" t="s">
        <v>39</v>
      </c>
      <c r="AM59" s="362"/>
      <c r="AN59" s="362"/>
      <c r="AO59" s="362"/>
      <c r="AP59" s="362"/>
      <c r="AQ59" s="362"/>
      <c r="AR59" s="407"/>
      <c r="AS59" s="407"/>
      <c r="AT59" s="412"/>
      <c r="AU59" s="357" t="s">
        <v>111</v>
      </c>
      <c r="AV59" s="407"/>
      <c r="AW59" s="407"/>
      <c r="AX59" s="407"/>
      <c r="AY59" s="407"/>
      <c r="AZ59" s="407"/>
      <c r="BA59" s="407"/>
      <c r="BB59" s="407"/>
      <c r="BC59" s="412"/>
      <c r="BD59" s="357" t="s">
        <v>39</v>
      </c>
      <c r="BE59" s="362"/>
      <c r="BF59" s="362"/>
      <c r="BG59" s="362"/>
      <c r="BH59" s="362"/>
      <c r="BI59" s="362"/>
      <c r="BJ59" s="407"/>
      <c r="BK59" s="407"/>
      <c r="BL59" s="412"/>
      <c r="BM59" s="357" t="s">
        <v>111</v>
      </c>
      <c r="BN59" s="407"/>
      <c r="BO59" s="407"/>
      <c r="BP59" s="407"/>
      <c r="BQ59" s="407"/>
      <c r="BR59" s="407"/>
      <c r="BS59" s="407"/>
      <c r="BT59" s="407"/>
      <c r="BU59" s="407"/>
    </row>
    <row r="60" spans="1:73" ht="19.5" customHeight="1">
      <c r="A60" s="299"/>
      <c r="B60" s="359"/>
      <c r="C60" s="364"/>
      <c r="D60" s="364"/>
      <c r="E60" s="364"/>
      <c r="F60" s="364"/>
      <c r="G60" s="364"/>
      <c r="H60" s="409"/>
      <c r="I60" s="409"/>
      <c r="J60" s="413"/>
      <c r="K60" s="408"/>
      <c r="L60" s="409"/>
      <c r="M60" s="409"/>
      <c r="N60" s="409"/>
      <c r="O60" s="409"/>
      <c r="P60" s="409"/>
      <c r="Q60" s="409"/>
      <c r="R60" s="409"/>
      <c r="S60" s="413"/>
      <c r="T60" s="359"/>
      <c r="U60" s="364"/>
      <c r="V60" s="364"/>
      <c r="W60" s="364"/>
      <c r="X60" s="364"/>
      <c r="Y60" s="364"/>
      <c r="Z60" s="409"/>
      <c r="AA60" s="409"/>
      <c r="AB60" s="413"/>
      <c r="AC60" s="408"/>
      <c r="AD60" s="409"/>
      <c r="AE60" s="409"/>
      <c r="AF60" s="409"/>
      <c r="AG60" s="409"/>
      <c r="AH60" s="409"/>
      <c r="AI60" s="409"/>
      <c r="AJ60" s="409"/>
      <c r="AK60" s="413"/>
      <c r="AL60" s="359"/>
      <c r="AM60" s="364"/>
      <c r="AN60" s="364"/>
      <c r="AO60" s="364"/>
      <c r="AP60" s="364"/>
      <c r="AQ60" s="364"/>
      <c r="AR60" s="409"/>
      <c r="AS60" s="409"/>
      <c r="AT60" s="413"/>
      <c r="AU60" s="408"/>
      <c r="AV60" s="409"/>
      <c r="AW60" s="409"/>
      <c r="AX60" s="409"/>
      <c r="AY60" s="409"/>
      <c r="AZ60" s="409"/>
      <c r="BA60" s="409"/>
      <c r="BB60" s="409"/>
      <c r="BC60" s="413"/>
      <c r="BD60" s="359"/>
      <c r="BE60" s="364"/>
      <c r="BF60" s="364"/>
      <c r="BG60" s="364"/>
      <c r="BH60" s="364"/>
      <c r="BI60" s="364"/>
      <c r="BJ60" s="409"/>
      <c r="BK60" s="409"/>
      <c r="BL60" s="413"/>
      <c r="BM60" s="408"/>
      <c r="BN60" s="409"/>
      <c r="BO60" s="409"/>
      <c r="BP60" s="409"/>
      <c r="BQ60" s="409"/>
      <c r="BR60" s="409"/>
      <c r="BS60" s="409"/>
      <c r="BT60" s="409"/>
      <c r="BU60" s="409"/>
    </row>
    <row r="61" spans="1:73" ht="11.25">
      <c r="A61" s="102"/>
      <c r="B61" s="401" t="s">
        <v>211</v>
      </c>
      <c r="C61" s="335"/>
      <c r="D61" s="335"/>
      <c r="E61" s="335"/>
      <c r="F61" s="335"/>
      <c r="G61" s="335"/>
      <c r="H61" s="406"/>
      <c r="I61" s="406"/>
      <c r="J61" s="406"/>
      <c r="K61" s="335" t="s">
        <v>25</v>
      </c>
      <c r="L61" s="406"/>
      <c r="M61" s="406"/>
      <c r="N61" s="406"/>
      <c r="O61" s="406"/>
      <c r="P61" s="406"/>
      <c r="Q61" s="406"/>
      <c r="R61" s="406"/>
      <c r="S61" s="406"/>
      <c r="T61" s="335" t="s">
        <v>211</v>
      </c>
      <c r="U61" s="335"/>
      <c r="V61" s="335"/>
      <c r="W61" s="335"/>
      <c r="X61" s="335"/>
      <c r="Y61" s="335"/>
      <c r="Z61" s="406"/>
      <c r="AA61" s="406"/>
      <c r="AB61" s="406"/>
      <c r="AC61" s="335" t="s">
        <v>25</v>
      </c>
      <c r="AD61" s="406"/>
      <c r="AE61" s="406"/>
      <c r="AF61" s="406"/>
      <c r="AG61" s="406"/>
      <c r="AH61" s="406"/>
      <c r="AI61" s="406"/>
      <c r="AJ61" s="406"/>
      <c r="AK61" s="406"/>
      <c r="AL61" s="335" t="s">
        <v>211</v>
      </c>
      <c r="AM61" s="335"/>
      <c r="AN61" s="335"/>
      <c r="AO61" s="335"/>
      <c r="AP61" s="335"/>
      <c r="AQ61" s="335"/>
      <c r="AR61" s="406"/>
      <c r="AS61" s="406"/>
      <c r="AT61" s="406"/>
      <c r="AU61" s="335" t="s">
        <v>25</v>
      </c>
      <c r="AV61" s="406"/>
      <c r="AW61" s="406"/>
      <c r="AX61" s="406"/>
      <c r="AY61" s="406"/>
      <c r="AZ61" s="406"/>
      <c r="BA61" s="406"/>
      <c r="BB61" s="406"/>
      <c r="BC61" s="406"/>
      <c r="BD61" s="335" t="s">
        <v>211</v>
      </c>
      <c r="BE61" s="335"/>
      <c r="BF61" s="335"/>
      <c r="BG61" s="335"/>
      <c r="BH61" s="335"/>
      <c r="BI61" s="335"/>
      <c r="BJ61" s="406"/>
      <c r="BK61" s="406"/>
      <c r="BL61" s="406"/>
      <c r="BM61" s="335" t="s">
        <v>25</v>
      </c>
      <c r="BN61" s="406"/>
      <c r="BO61" s="406"/>
      <c r="BP61" s="406"/>
      <c r="BQ61" s="406"/>
      <c r="BR61" s="406"/>
      <c r="BS61" s="406"/>
      <c r="BT61" s="406"/>
      <c r="BU61" s="406"/>
    </row>
    <row r="62" spans="1:73" ht="18" customHeight="1">
      <c r="A62" s="16" t="s">
        <v>480</v>
      </c>
      <c r="B62" s="430">
        <v>47</v>
      </c>
      <c r="C62" s="415"/>
      <c r="D62" s="415"/>
      <c r="E62" s="415"/>
      <c r="F62" s="415"/>
      <c r="G62" s="415"/>
      <c r="H62" s="416"/>
      <c r="I62" s="416"/>
      <c r="J62" s="416"/>
      <c r="K62" s="415">
        <v>786</v>
      </c>
      <c r="L62" s="415"/>
      <c r="M62" s="415"/>
      <c r="N62" s="415"/>
      <c r="O62" s="415"/>
      <c r="P62" s="415"/>
      <c r="Q62" s="416"/>
      <c r="R62" s="416"/>
      <c r="S62" s="416"/>
      <c r="T62" s="415">
        <v>227</v>
      </c>
      <c r="U62" s="415"/>
      <c r="V62" s="415"/>
      <c r="W62" s="415"/>
      <c r="X62" s="415"/>
      <c r="Y62" s="415"/>
      <c r="Z62" s="416"/>
      <c r="AA62" s="416"/>
      <c r="AB62" s="416"/>
      <c r="AC62" s="415">
        <v>5050</v>
      </c>
      <c r="AD62" s="415"/>
      <c r="AE62" s="415"/>
      <c r="AF62" s="415"/>
      <c r="AG62" s="415"/>
      <c r="AH62" s="415"/>
      <c r="AI62" s="416"/>
      <c r="AJ62" s="416"/>
      <c r="AK62" s="416"/>
      <c r="AL62" s="415">
        <v>73</v>
      </c>
      <c r="AM62" s="415"/>
      <c r="AN62" s="415"/>
      <c r="AO62" s="415"/>
      <c r="AP62" s="415"/>
      <c r="AQ62" s="415"/>
      <c r="AR62" s="416"/>
      <c r="AS62" s="416"/>
      <c r="AT62" s="416"/>
      <c r="AU62" s="415">
        <v>1350</v>
      </c>
      <c r="AV62" s="415"/>
      <c r="AW62" s="415"/>
      <c r="AX62" s="415"/>
      <c r="AY62" s="415"/>
      <c r="AZ62" s="415"/>
      <c r="BA62" s="416"/>
      <c r="BB62" s="416"/>
      <c r="BC62" s="416"/>
      <c r="BD62" s="415">
        <v>108</v>
      </c>
      <c r="BE62" s="415"/>
      <c r="BF62" s="415"/>
      <c r="BG62" s="415"/>
      <c r="BH62" s="415"/>
      <c r="BI62" s="415"/>
      <c r="BJ62" s="416"/>
      <c r="BK62" s="416"/>
      <c r="BL62" s="416"/>
      <c r="BM62" s="415">
        <v>1620</v>
      </c>
      <c r="BN62" s="415"/>
      <c r="BO62" s="415"/>
      <c r="BP62" s="415"/>
      <c r="BQ62" s="415"/>
      <c r="BR62" s="415"/>
      <c r="BS62" s="416"/>
      <c r="BT62" s="416"/>
      <c r="BU62" s="416"/>
    </row>
    <row r="63" spans="1:73" ht="18" customHeight="1">
      <c r="A63" s="55" t="s">
        <v>380</v>
      </c>
      <c r="B63" s="426">
        <v>43</v>
      </c>
      <c r="C63" s="344"/>
      <c r="D63" s="344"/>
      <c r="E63" s="344"/>
      <c r="F63" s="344"/>
      <c r="G63" s="344"/>
      <c r="H63" s="326"/>
      <c r="I63" s="326"/>
      <c r="J63" s="326"/>
      <c r="K63" s="344">
        <v>661</v>
      </c>
      <c r="L63" s="344"/>
      <c r="M63" s="344"/>
      <c r="N63" s="344"/>
      <c r="O63" s="344"/>
      <c r="P63" s="344"/>
      <c r="Q63" s="326"/>
      <c r="R63" s="326"/>
      <c r="S63" s="326"/>
      <c r="T63" s="344">
        <v>219</v>
      </c>
      <c r="U63" s="344"/>
      <c r="V63" s="344"/>
      <c r="W63" s="344"/>
      <c r="X63" s="344"/>
      <c r="Y63" s="344"/>
      <c r="Z63" s="326"/>
      <c r="AA63" s="326"/>
      <c r="AB63" s="326"/>
      <c r="AC63" s="344">
        <v>4330</v>
      </c>
      <c r="AD63" s="344"/>
      <c r="AE63" s="344"/>
      <c r="AF63" s="344"/>
      <c r="AG63" s="344"/>
      <c r="AH63" s="344"/>
      <c r="AI63" s="326"/>
      <c r="AJ63" s="326"/>
      <c r="AK63" s="326"/>
      <c r="AL63" s="344">
        <v>70</v>
      </c>
      <c r="AM63" s="344"/>
      <c r="AN63" s="344"/>
      <c r="AO63" s="344"/>
      <c r="AP63" s="344"/>
      <c r="AQ63" s="344"/>
      <c r="AR63" s="326"/>
      <c r="AS63" s="326"/>
      <c r="AT63" s="326"/>
      <c r="AU63" s="344">
        <v>1320</v>
      </c>
      <c r="AV63" s="344"/>
      <c r="AW63" s="344"/>
      <c r="AX63" s="344"/>
      <c r="AY63" s="344"/>
      <c r="AZ63" s="344"/>
      <c r="BA63" s="326"/>
      <c r="BB63" s="326"/>
      <c r="BC63" s="326"/>
      <c r="BD63" s="344">
        <v>101</v>
      </c>
      <c r="BE63" s="344"/>
      <c r="BF63" s="344"/>
      <c r="BG63" s="344"/>
      <c r="BH63" s="344"/>
      <c r="BI63" s="344"/>
      <c r="BJ63" s="326"/>
      <c r="BK63" s="326"/>
      <c r="BL63" s="326"/>
      <c r="BM63" s="344">
        <v>1230</v>
      </c>
      <c r="BN63" s="344"/>
      <c r="BO63" s="344"/>
      <c r="BP63" s="344"/>
      <c r="BQ63" s="344"/>
      <c r="BR63" s="344"/>
      <c r="BS63" s="326"/>
      <c r="BT63" s="326"/>
      <c r="BU63" s="326"/>
    </row>
    <row r="64" spans="1:73" s="30" customFormat="1" ht="18" customHeight="1">
      <c r="A64" s="55" t="s">
        <v>98</v>
      </c>
      <c r="B64" s="426">
        <v>45</v>
      </c>
      <c r="C64" s="344"/>
      <c r="D64" s="344"/>
      <c r="E64" s="344"/>
      <c r="F64" s="344"/>
      <c r="G64" s="344"/>
      <c r="H64" s="326"/>
      <c r="I64" s="326"/>
      <c r="J64" s="326"/>
      <c r="K64" s="344">
        <v>588</v>
      </c>
      <c r="L64" s="344"/>
      <c r="M64" s="344"/>
      <c r="N64" s="344"/>
      <c r="O64" s="344"/>
      <c r="P64" s="344"/>
      <c r="Q64" s="326"/>
      <c r="R64" s="326"/>
      <c r="S64" s="326"/>
      <c r="T64" s="344">
        <v>209</v>
      </c>
      <c r="U64" s="344"/>
      <c r="V64" s="344"/>
      <c r="W64" s="344"/>
      <c r="X64" s="344"/>
      <c r="Y64" s="344"/>
      <c r="Z64" s="326"/>
      <c r="AA64" s="326"/>
      <c r="AB64" s="326"/>
      <c r="AC64" s="344">
        <v>4040</v>
      </c>
      <c r="AD64" s="344"/>
      <c r="AE64" s="344"/>
      <c r="AF64" s="344"/>
      <c r="AG64" s="344"/>
      <c r="AH64" s="344"/>
      <c r="AI64" s="326"/>
      <c r="AJ64" s="326"/>
      <c r="AK64" s="326"/>
      <c r="AL64" s="344">
        <v>70</v>
      </c>
      <c r="AM64" s="344"/>
      <c r="AN64" s="344"/>
      <c r="AO64" s="344"/>
      <c r="AP64" s="344"/>
      <c r="AQ64" s="344"/>
      <c r="AR64" s="326"/>
      <c r="AS64" s="326"/>
      <c r="AT64" s="326"/>
      <c r="AU64" s="344">
        <v>1270</v>
      </c>
      <c r="AV64" s="344"/>
      <c r="AW64" s="344"/>
      <c r="AX64" s="344"/>
      <c r="AY64" s="344"/>
      <c r="AZ64" s="344"/>
      <c r="BA64" s="326"/>
      <c r="BB64" s="326"/>
      <c r="BC64" s="326"/>
      <c r="BD64" s="344">
        <v>95</v>
      </c>
      <c r="BE64" s="344"/>
      <c r="BF64" s="344"/>
      <c r="BG64" s="344"/>
      <c r="BH64" s="344"/>
      <c r="BI64" s="344"/>
      <c r="BJ64" s="326"/>
      <c r="BK64" s="326"/>
      <c r="BL64" s="326"/>
      <c r="BM64" s="344">
        <v>1240</v>
      </c>
      <c r="BN64" s="344"/>
      <c r="BO64" s="344"/>
      <c r="BP64" s="344"/>
      <c r="BQ64" s="344"/>
      <c r="BR64" s="344"/>
      <c r="BS64" s="326"/>
      <c r="BT64" s="326"/>
      <c r="BU64" s="326"/>
    </row>
    <row r="65" spans="1:73" s="3" customFormat="1" ht="18" customHeight="1">
      <c r="A65" s="55" t="s">
        <v>381</v>
      </c>
      <c r="B65" s="426">
        <v>45</v>
      </c>
      <c r="C65" s="344"/>
      <c r="D65" s="344"/>
      <c r="E65" s="344"/>
      <c r="F65" s="344"/>
      <c r="G65" s="344"/>
      <c r="H65" s="326"/>
      <c r="I65" s="326"/>
      <c r="J65" s="326"/>
      <c r="K65" s="344">
        <v>600</v>
      </c>
      <c r="L65" s="344"/>
      <c r="M65" s="344"/>
      <c r="N65" s="344"/>
      <c r="O65" s="344"/>
      <c r="P65" s="344"/>
      <c r="Q65" s="326"/>
      <c r="R65" s="326"/>
      <c r="S65" s="326"/>
      <c r="T65" s="344">
        <v>201</v>
      </c>
      <c r="U65" s="344"/>
      <c r="V65" s="344"/>
      <c r="W65" s="344"/>
      <c r="X65" s="344"/>
      <c r="Y65" s="344"/>
      <c r="Z65" s="326"/>
      <c r="AA65" s="326"/>
      <c r="AB65" s="326"/>
      <c r="AC65" s="344">
        <v>3730</v>
      </c>
      <c r="AD65" s="344"/>
      <c r="AE65" s="344"/>
      <c r="AF65" s="344"/>
      <c r="AG65" s="344"/>
      <c r="AH65" s="344"/>
      <c r="AI65" s="326"/>
      <c r="AJ65" s="326"/>
      <c r="AK65" s="326"/>
      <c r="AL65" s="344">
        <v>68</v>
      </c>
      <c r="AM65" s="344"/>
      <c r="AN65" s="344"/>
      <c r="AO65" s="344"/>
      <c r="AP65" s="344"/>
      <c r="AQ65" s="344"/>
      <c r="AR65" s="326"/>
      <c r="AS65" s="326"/>
      <c r="AT65" s="326"/>
      <c r="AU65" s="344">
        <v>1210</v>
      </c>
      <c r="AV65" s="344"/>
      <c r="AW65" s="344"/>
      <c r="AX65" s="344"/>
      <c r="AY65" s="344"/>
      <c r="AZ65" s="344"/>
      <c r="BA65" s="326"/>
      <c r="BB65" s="326"/>
      <c r="BC65" s="326"/>
      <c r="BD65" s="344">
        <v>95</v>
      </c>
      <c r="BE65" s="344"/>
      <c r="BF65" s="344"/>
      <c r="BG65" s="344"/>
      <c r="BH65" s="344"/>
      <c r="BI65" s="344"/>
      <c r="BJ65" s="326"/>
      <c r="BK65" s="326"/>
      <c r="BL65" s="326"/>
      <c r="BM65" s="344">
        <v>1210</v>
      </c>
      <c r="BN65" s="344"/>
      <c r="BO65" s="344"/>
      <c r="BP65" s="344"/>
      <c r="BQ65" s="344"/>
      <c r="BR65" s="344"/>
      <c r="BS65" s="326"/>
      <c r="BT65" s="326"/>
      <c r="BU65" s="326"/>
    </row>
    <row r="66" spans="1:73" s="31" customFormat="1" ht="18" customHeight="1">
      <c r="A66" s="56" t="s">
        <v>470</v>
      </c>
      <c r="B66" s="330">
        <v>45</v>
      </c>
      <c r="C66" s="318"/>
      <c r="D66" s="318"/>
      <c r="E66" s="318"/>
      <c r="F66" s="318"/>
      <c r="G66" s="318"/>
      <c r="H66" s="323"/>
      <c r="I66" s="323"/>
      <c r="J66" s="323"/>
      <c r="K66" s="318">
        <v>633</v>
      </c>
      <c r="L66" s="318"/>
      <c r="M66" s="318"/>
      <c r="N66" s="318"/>
      <c r="O66" s="318"/>
      <c r="P66" s="318"/>
      <c r="Q66" s="323"/>
      <c r="R66" s="323"/>
      <c r="S66" s="323"/>
      <c r="T66" s="318">
        <v>196</v>
      </c>
      <c r="U66" s="318"/>
      <c r="V66" s="318"/>
      <c r="W66" s="318"/>
      <c r="X66" s="318"/>
      <c r="Y66" s="318"/>
      <c r="Z66" s="323"/>
      <c r="AA66" s="323"/>
      <c r="AB66" s="323"/>
      <c r="AC66" s="318">
        <v>3600</v>
      </c>
      <c r="AD66" s="318"/>
      <c r="AE66" s="318"/>
      <c r="AF66" s="318"/>
      <c r="AG66" s="318"/>
      <c r="AH66" s="318"/>
      <c r="AI66" s="323"/>
      <c r="AJ66" s="323"/>
      <c r="AK66" s="323"/>
      <c r="AL66" s="318" t="s">
        <v>101</v>
      </c>
      <c r="AM66" s="318"/>
      <c r="AN66" s="318"/>
      <c r="AO66" s="318"/>
      <c r="AP66" s="318"/>
      <c r="AQ66" s="318"/>
      <c r="AR66" s="323"/>
      <c r="AS66" s="323"/>
      <c r="AT66" s="323"/>
      <c r="AU66" s="318" t="s">
        <v>101</v>
      </c>
      <c r="AV66" s="318"/>
      <c r="AW66" s="318"/>
      <c r="AX66" s="318"/>
      <c r="AY66" s="318"/>
      <c r="AZ66" s="318"/>
      <c r="BA66" s="323"/>
      <c r="BB66" s="323"/>
      <c r="BC66" s="323"/>
      <c r="BD66" s="318">
        <v>91</v>
      </c>
      <c r="BE66" s="318"/>
      <c r="BF66" s="318"/>
      <c r="BG66" s="318"/>
      <c r="BH66" s="318"/>
      <c r="BI66" s="318"/>
      <c r="BJ66" s="323"/>
      <c r="BK66" s="323"/>
      <c r="BL66" s="323"/>
      <c r="BM66" s="318">
        <v>1110</v>
      </c>
      <c r="BN66" s="318"/>
      <c r="BO66" s="318"/>
      <c r="BP66" s="318"/>
      <c r="BQ66" s="318"/>
      <c r="BR66" s="318"/>
      <c r="BS66" s="323"/>
      <c r="BT66" s="323"/>
      <c r="BU66" s="323"/>
    </row>
    <row r="67" spans="1:73" ht="3" customHeight="1" thickBot="1">
      <c r="A67" s="84"/>
      <c r="B67" s="476"/>
      <c r="C67" s="410"/>
      <c r="D67" s="410"/>
      <c r="E67" s="410"/>
      <c r="F67" s="410"/>
      <c r="G67" s="410"/>
      <c r="H67" s="410"/>
      <c r="I67" s="410"/>
      <c r="J67" s="410"/>
      <c r="K67" s="410"/>
      <c r="L67" s="411"/>
      <c r="M67" s="411"/>
      <c r="N67" s="411"/>
      <c r="O67" s="411"/>
      <c r="P67" s="411"/>
      <c r="Q67" s="411"/>
      <c r="R67" s="411"/>
      <c r="S67" s="411"/>
      <c r="T67" s="410"/>
      <c r="U67" s="411"/>
      <c r="V67" s="411"/>
      <c r="W67" s="411"/>
      <c r="X67" s="411"/>
      <c r="Y67" s="411"/>
      <c r="Z67" s="411"/>
      <c r="AA67" s="411"/>
      <c r="AB67" s="411"/>
      <c r="AC67" s="410"/>
      <c r="AD67" s="411"/>
      <c r="AE67" s="411"/>
      <c r="AF67" s="411"/>
      <c r="AG67" s="411"/>
      <c r="AH67" s="411"/>
      <c r="AI67" s="411"/>
      <c r="AJ67" s="411"/>
      <c r="AK67" s="411"/>
      <c r="AL67" s="410"/>
      <c r="AM67" s="411"/>
      <c r="AN67" s="411"/>
      <c r="AO67" s="411"/>
      <c r="AP67" s="411"/>
      <c r="AQ67" s="411"/>
      <c r="AR67" s="411"/>
      <c r="AS67" s="411"/>
      <c r="AT67" s="411"/>
      <c r="AU67" s="410"/>
      <c r="AV67" s="411"/>
      <c r="AW67" s="411"/>
      <c r="AX67" s="411"/>
      <c r="AY67" s="411"/>
      <c r="AZ67" s="411"/>
      <c r="BA67" s="411"/>
      <c r="BB67" s="411"/>
      <c r="BC67" s="411"/>
      <c r="BD67" s="410"/>
      <c r="BE67" s="411"/>
      <c r="BF67" s="411"/>
      <c r="BG67" s="411"/>
      <c r="BH67" s="411"/>
      <c r="BI67" s="411"/>
      <c r="BJ67" s="411"/>
      <c r="BK67" s="411"/>
      <c r="BL67" s="411"/>
      <c r="BM67" s="410"/>
      <c r="BN67" s="411"/>
      <c r="BO67" s="411"/>
      <c r="BP67" s="411"/>
      <c r="BQ67" s="411"/>
      <c r="BR67" s="411"/>
      <c r="BS67" s="411"/>
      <c r="BT67" s="411"/>
      <c r="BU67" s="411"/>
    </row>
    <row r="68" spans="1:73" ht="9" customHeight="1">
      <c r="A68" s="414"/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4"/>
      <c r="AG68" s="414"/>
      <c r="AH68" s="414"/>
      <c r="AI68" s="414"/>
      <c r="AJ68" s="414"/>
      <c r="AK68" s="414"/>
      <c r="AL68" s="414"/>
      <c r="AM68" s="414"/>
      <c r="AN68" s="414"/>
      <c r="AO68" s="414"/>
      <c r="AP68" s="414"/>
      <c r="AQ68" s="414"/>
      <c r="AR68" s="414"/>
      <c r="AS68" s="414"/>
      <c r="AT68" s="414"/>
      <c r="AU68" s="414"/>
      <c r="AV68" s="414"/>
      <c r="AW68" s="414"/>
      <c r="AX68" s="414"/>
      <c r="AY68" s="414"/>
      <c r="AZ68" s="414"/>
      <c r="BA68" s="414"/>
      <c r="BB68" s="414"/>
      <c r="BC68" s="414"/>
      <c r="BD68" s="414"/>
      <c r="BE68" s="414"/>
      <c r="BF68" s="414"/>
      <c r="BG68" s="414"/>
      <c r="BH68" s="414"/>
      <c r="BI68" s="414"/>
      <c r="BJ68" s="414"/>
      <c r="BK68" s="414"/>
      <c r="BL68" s="414"/>
      <c r="BM68" s="414"/>
      <c r="BN68" s="414"/>
      <c r="BO68" s="414"/>
      <c r="BP68" s="414"/>
      <c r="BQ68" s="414"/>
      <c r="BR68" s="414"/>
      <c r="BS68" s="414"/>
      <c r="BT68" s="414"/>
      <c r="BU68" s="414"/>
    </row>
    <row r="69" spans="1:73" ht="11.25" customHeight="1" thickBot="1">
      <c r="A69" s="410"/>
      <c r="B69" s="411"/>
      <c r="C69" s="411"/>
      <c r="D69" s="411"/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1"/>
      <c r="AN69" s="411"/>
      <c r="AO69" s="411"/>
      <c r="AP69" s="411"/>
      <c r="AQ69" s="411"/>
      <c r="AR69" s="411"/>
      <c r="AS69" s="411"/>
      <c r="AT69" s="411"/>
      <c r="AU69" s="411"/>
      <c r="AV69" s="411"/>
      <c r="AW69" s="411"/>
      <c r="AX69" s="411"/>
      <c r="AY69" s="411"/>
      <c r="AZ69" s="411"/>
      <c r="BA69" s="411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1"/>
      <c r="BN69" s="411"/>
      <c r="BO69" s="411"/>
      <c r="BP69" s="411"/>
      <c r="BQ69" s="411"/>
      <c r="BR69" s="411"/>
      <c r="BS69" s="411"/>
      <c r="BT69" s="411"/>
      <c r="BU69" s="411"/>
    </row>
    <row r="70" spans="1:73" ht="18" customHeight="1">
      <c r="A70" s="298" t="s">
        <v>109</v>
      </c>
      <c r="B70" s="290" t="s">
        <v>228</v>
      </c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 t="s">
        <v>229</v>
      </c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 t="s">
        <v>230</v>
      </c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  <c r="AW70" s="290"/>
      <c r="AX70" s="290"/>
      <c r="AY70" s="290"/>
      <c r="AZ70" s="290"/>
      <c r="BA70" s="290"/>
      <c r="BB70" s="290"/>
      <c r="BC70" s="290"/>
      <c r="BD70" s="290" t="s">
        <v>231</v>
      </c>
      <c r="BE70" s="290"/>
      <c r="BF70" s="290"/>
      <c r="BG70" s="290"/>
      <c r="BH70" s="290"/>
      <c r="BI70" s="290"/>
      <c r="BJ70" s="290"/>
      <c r="BK70" s="290"/>
      <c r="BL70" s="290"/>
      <c r="BM70" s="290"/>
      <c r="BN70" s="290"/>
      <c r="BO70" s="290"/>
      <c r="BP70" s="290"/>
      <c r="BQ70" s="290"/>
      <c r="BR70" s="290"/>
      <c r="BS70" s="290"/>
      <c r="BT70" s="290"/>
      <c r="BU70" s="291"/>
    </row>
    <row r="71" spans="1:73" ht="12" customHeight="1">
      <c r="A71" s="299"/>
      <c r="B71" s="357" t="s">
        <v>39</v>
      </c>
      <c r="C71" s="362"/>
      <c r="D71" s="362"/>
      <c r="E71" s="362"/>
      <c r="F71" s="362"/>
      <c r="G71" s="362"/>
      <c r="H71" s="407"/>
      <c r="I71" s="407"/>
      <c r="J71" s="412"/>
      <c r="K71" s="357" t="s">
        <v>111</v>
      </c>
      <c r="L71" s="407"/>
      <c r="M71" s="407"/>
      <c r="N71" s="407"/>
      <c r="O71" s="407"/>
      <c r="P71" s="407"/>
      <c r="Q71" s="407"/>
      <c r="R71" s="407"/>
      <c r="S71" s="412"/>
      <c r="T71" s="357" t="s">
        <v>39</v>
      </c>
      <c r="U71" s="362"/>
      <c r="V71" s="362"/>
      <c r="W71" s="362"/>
      <c r="X71" s="362"/>
      <c r="Y71" s="362"/>
      <c r="Z71" s="407"/>
      <c r="AA71" s="407"/>
      <c r="AB71" s="412"/>
      <c r="AC71" s="357" t="s">
        <v>111</v>
      </c>
      <c r="AD71" s="407"/>
      <c r="AE71" s="407"/>
      <c r="AF71" s="407"/>
      <c r="AG71" s="407"/>
      <c r="AH71" s="407"/>
      <c r="AI71" s="407"/>
      <c r="AJ71" s="407"/>
      <c r="AK71" s="412"/>
      <c r="AL71" s="357" t="s">
        <v>39</v>
      </c>
      <c r="AM71" s="362"/>
      <c r="AN71" s="362"/>
      <c r="AO71" s="362"/>
      <c r="AP71" s="362"/>
      <c r="AQ71" s="362"/>
      <c r="AR71" s="407"/>
      <c r="AS71" s="407"/>
      <c r="AT71" s="412"/>
      <c r="AU71" s="357" t="s">
        <v>111</v>
      </c>
      <c r="AV71" s="407"/>
      <c r="AW71" s="407"/>
      <c r="AX71" s="407"/>
      <c r="AY71" s="407"/>
      <c r="AZ71" s="407"/>
      <c r="BA71" s="407"/>
      <c r="BB71" s="407"/>
      <c r="BC71" s="412"/>
      <c r="BD71" s="357" t="s">
        <v>39</v>
      </c>
      <c r="BE71" s="362"/>
      <c r="BF71" s="362"/>
      <c r="BG71" s="362"/>
      <c r="BH71" s="362"/>
      <c r="BI71" s="362"/>
      <c r="BJ71" s="407"/>
      <c r="BK71" s="407"/>
      <c r="BL71" s="412"/>
      <c r="BM71" s="357" t="s">
        <v>111</v>
      </c>
      <c r="BN71" s="407"/>
      <c r="BO71" s="407"/>
      <c r="BP71" s="407"/>
      <c r="BQ71" s="407"/>
      <c r="BR71" s="407"/>
      <c r="BS71" s="407"/>
      <c r="BT71" s="407"/>
      <c r="BU71" s="407"/>
    </row>
    <row r="72" spans="1:73" ht="19.5" customHeight="1">
      <c r="A72" s="299"/>
      <c r="B72" s="359"/>
      <c r="C72" s="364"/>
      <c r="D72" s="364"/>
      <c r="E72" s="364"/>
      <c r="F72" s="364"/>
      <c r="G72" s="364"/>
      <c r="H72" s="409"/>
      <c r="I72" s="409"/>
      <c r="J72" s="413"/>
      <c r="K72" s="408"/>
      <c r="L72" s="409"/>
      <c r="M72" s="409"/>
      <c r="N72" s="409"/>
      <c r="O72" s="409"/>
      <c r="P72" s="409"/>
      <c r="Q72" s="409"/>
      <c r="R72" s="409"/>
      <c r="S72" s="413"/>
      <c r="T72" s="359"/>
      <c r="U72" s="364"/>
      <c r="V72" s="364"/>
      <c r="W72" s="364"/>
      <c r="X72" s="364"/>
      <c r="Y72" s="364"/>
      <c r="Z72" s="409"/>
      <c r="AA72" s="409"/>
      <c r="AB72" s="413"/>
      <c r="AC72" s="408"/>
      <c r="AD72" s="409"/>
      <c r="AE72" s="409"/>
      <c r="AF72" s="409"/>
      <c r="AG72" s="409"/>
      <c r="AH72" s="409"/>
      <c r="AI72" s="409"/>
      <c r="AJ72" s="409"/>
      <c r="AK72" s="413"/>
      <c r="AL72" s="359"/>
      <c r="AM72" s="364"/>
      <c r="AN72" s="364"/>
      <c r="AO72" s="364"/>
      <c r="AP72" s="364"/>
      <c r="AQ72" s="364"/>
      <c r="AR72" s="409"/>
      <c r="AS72" s="409"/>
      <c r="AT72" s="413"/>
      <c r="AU72" s="408"/>
      <c r="AV72" s="409"/>
      <c r="AW72" s="409"/>
      <c r="AX72" s="409"/>
      <c r="AY72" s="409"/>
      <c r="AZ72" s="409"/>
      <c r="BA72" s="409"/>
      <c r="BB72" s="409"/>
      <c r="BC72" s="413"/>
      <c r="BD72" s="359"/>
      <c r="BE72" s="364"/>
      <c r="BF72" s="364"/>
      <c r="BG72" s="364"/>
      <c r="BH72" s="364"/>
      <c r="BI72" s="364"/>
      <c r="BJ72" s="409"/>
      <c r="BK72" s="409"/>
      <c r="BL72" s="413"/>
      <c r="BM72" s="408"/>
      <c r="BN72" s="409"/>
      <c r="BO72" s="409"/>
      <c r="BP72" s="409"/>
      <c r="BQ72" s="409"/>
      <c r="BR72" s="409"/>
      <c r="BS72" s="409"/>
      <c r="BT72" s="409"/>
      <c r="BU72" s="409"/>
    </row>
    <row r="73" spans="1:73" ht="11.25">
      <c r="A73" s="102"/>
      <c r="B73" s="401" t="s">
        <v>211</v>
      </c>
      <c r="C73" s="335"/>
      <c r="D73" s="335"/>
      <c r="E73" s="335"/>
      <c r="F73" s="335"/>
      <c r="G73" s="335"/>
      <c r="H73" s="406"/>
      <c r="I73" s="406"/>
      <c r="J73" s="406"/>
      <c r="K73" s="335" t="s">
        <v>25</v>
      </c>
      <c r="L73" s="406"/>
      <c r="M73" s="406"/>
      <c r="N73" s="406"/>
      <c r="O73" s="406"/>
      <c r="P73" s="406"/>
      <c r="Q73" s="406"/>
      <c r="R73" s="406"/>
      <c r="S73" s="406"/>
      <c r="T73" s="335" t="s">
        <v>211</v>
      </c>
      <c r="U73" s="335"/>
      <c r="V73" s="335"/>
      <c r="W73" s="335"/>
      <c r="X73" s="335"/>
      <c r="Y73" s="335"/>
      <c r="Z73" s="406"/>
      <c r="AA73" s="406"/>
      <c r="AB73" s="406"/>
      <c r="AC73" s="335" t="s">
        <v>25</v>
      </c>
      <c r="AD73" s="406"/>
      <c r="AE73" s="406"/>
      <c r="AF73" s="406"/>
      <c r="AG73" s="406"/>
      <c r="AH73" s="406"/>
      <c r="AI73" s="406"/>
      <c r="AJ73" s="406"/>
      <c r="AK73" s="406"/>
      <c r="AL73" s="335" t="s">
        <v>211</v>
      </c>
      <c r="AM73" s="335"/>
      <c r="AN73" s="335"/>
      <c r="AO73" s="335"/>
      <c r="AP73" s="335"/>
      <c r="AQ73" s="335"/>
      <c r="AR73" s="406"/>
      <c r="AS73" s="406"/>
      <c r="AT73" s="406"/>
      <c r="AU73" s="335" t="s">
        <v>25</v>
      </c>
      <c r="AV73" s="406"/>
      <c r="AW73" s="406"/>
      <c r="AX73" s="406"/>
      <c r="AY73" s="406"/>
      <c r="AZ73" s="406"/>
      <c r="BA73" s="406"/>
      <c r="BB73" s="406"/>
      <c r="BC73" s="406"/>
      <c r="BD73" s="335" t="s">
        <v>211</v>
      </c>
      <c r="BE73" s="335"/>
      <c r="BF73" s="335"/>
      <c r="BG73" s="335"/>
      <c r="BH73" s="335"/>
      <c r="BI73" s="335"/>
      <c r="BJ73" s="406"/>
      <c r="BK73" s="406"/>
      <c r="BL73" s="406"/>
      <c r="BM73" s="335" t="s">
        <v>25</v>
      </c>
      <c r="BN73" s="406"/>
      <c r="BO73" s="406"/>
      <c r="BP73" s="406"/>
      <c r="BQ73" s="406"/>
      <c r="BR73" s="406"/>
      <c r="BS73" s="406"/>
      <c r="BT73" s="406"/>
      <c r="BU73" s="406"/>
    </row>
    <row r="74" spans="1:73" ht="18" customHeight="1">
      <c r="A74" s="16" t="s">
        <v>480</v>
      </c>
      <c r="B74" s="426">
        <v>87</v>
      </c>
      <c r="C74" s="344"/>
      <c r="D74" s="344"/>
      <c r="E74" s="344"/>
      <c r="F74" s="344"/>
      <c r="G74" s="344"/>
      <c r="H74" s="326"/>
      <c r="I74" s="326"/>
      <c r="J74" s="326"/>
      <c r="K74" s="344">
        <v>526</v>
      </c>
      <c r="L74" s="344"/>
      <c r="M74" s="344"/>
      <c r="N74" s="344"/>
      <c r="O74" s="344"/>
      <c r="P74" s="344"/>
      <c r="Q74" s="326"/>
      <c r="R74" s="326"/>
      <c r="S74" s="326"/>
      <c r="T74" s="344">
        <v>144</v>
      </c>
      <c r="U74" s="344"/>
      <c r="V74" s="344"/>
      <c r="W74" s="344"/>
      <c r="X74" s="344"/>
      <c r="Y74" s="344"/>
      <c r="Z74" s="326"/>
      <c r="AA74" s="326"/>
      <c r="AB74" s="326"/>
      <c r="AC74" s="344">
        <v>630</v>
      </c>
      <c r="AD74" s="344"/>
      <c r="AE74" s="344"/>
      <c r="AF74" s="344"/>
      <c r="AG74" s="344"/>
      <c r="AH74" s="344"/>
      <c r="AI74" s="326"/>
      <c r="AJ74" s="326"/>
      <c r="AK74" s="326"/>
      <c r="AL74" s="344">
        <v>217</v>
      </c>
      <c r="AM74" s="344"/>
      <c r="AN74" s="344"/>
      <c r="AO74" s="344"/>
      <c r="AP74" s="344"/>
      <c r="AQ74" s="344"/>
      <c r="AR74" s="326"/>
      <c r="AS74" s="326"/>
      <c r="AT74" s="326"/>
      <c r="AU74" s="344">
        <v>7040</v>
      </c>
      <c r="AV74" s="344"/>
      <c r="AW74" s="344"/>
      <c r="AX74" s="344"/>
      <c r="AY74" s="344"/>
      <c r="AZ74" s="344"/>
      <c r="BA74" s="326"/>
      <c r="BB74" s="326"/>
      <c r="BC74" s="326"/>
      <c r="BD74" s="344">
        <v>134</v>
      </c>
      <c r="BE74" s="344"/>
      <c r="BF74" s="344"/>
      <c r="BG74" s="344"/>
      <c r="BH74" s="344"/>
      <c r="BI74" s="344"/>
      <c r="BJ74" s="326"/>
      <c r="BK74" s="326"/>
      <c r="BL74" s="326"/>
      <c r="BM74" s="344">
        <v>1290</v>
      </c>
      <c r="BN74" s="344"/>
      <c r="BO74" s="344"/>
      <c r="BP74" s="344"/>
      <c r="BQ74" s="344"/>
      <c r="BR74" s="344"/>
      <c r="BS74" s="326"/>
      <c r="BT74" s="326"/>
      <c r="BU74" s="326"/>
    </row>
    <row r="75" spans="1:73" ht="18" customHeight="1">
      <c r="A75" s="55" t="s">
        <v>380</v>
      </c>
      <c r="B75" s="426">
        <v>81</v>
      </c>
      <c r="C75" s="344"/>
      <c r="D75" s="344"/>
      <c r="E75" s="344"/>
      <c r="F75" s="344"/>
      <c r="G75" s="344"/>
      <c r="H75" s="326"/>
      <c r="I75" s="326"/>
      <c r="J75" s="326"/>
      <c r="K75" s="344">
        <v>444</v>
      </c>
      <c r="L75" s="344"/>
      <c r="M75" s="344"/>
      <c r="N75" s="344"/>
      <c r="O75" s="344"/>
      <c r="P75" s="344"/>
      <c r="Q75" s="326"/>
      <c r="R75" s="326"/>
      <c r="S75" s="326"/>
      <c r="T75" s="344">
        <v>132</v>
      </c>
      <c r="U75" s="344"/>
      <c r="V75" s="344"/>
      <c r="W75" s="344"/>
      <c r="X75" s="344"/>
      <c r="Y75" s="344"/>
      <c r="Z75" s="326"/>
      <c r="AA75" s="326"/>
      <c r="AB75" s="326"/>
      <c r="AC75" s="344">
        <v>542</v>
      </c>
      <c r="AD75" s="344"/>
      <c r="AE75" s="344"/>
      <c r="AF75" s="344"/>
      <c r="AG75" s="344"/>
      <c r="AH75" s="344"/>
      <c r="AI75" s="326"/>
      <c r="AJ75" s="326"/>
      <c r="AK75" s="326"/>
      <c r="AL75" s="344">
        <v>191</v>
      </c>
      <c r="AM75" s="344"/>
      <c r="AN75" s="344"/>
      <c r="AO75" s="344"/>
      <c r="AP75" s="344"/>
      <c r="AQ75" s="344"/>
      <c r="AR75" s="326"/>
      <c r="AS75" s="326"/>
      <c r="AT75" s="326"/>
      <c r="AU75" s="344">
        <v>6240</v>
      </c>
      <c r="AV75" s="344"/>
      <c r="AW75" s="344"/>
      <c r="AX75" s="344"/>
      <c r="AY75" s="344"/>
      <c r="AZ75" s="344"/>
      <c r="BA75" s="326"/>
      <c r="BB75" s="326"/>
      <c r="BC75" s="326"/>
      <c r="BD75" s="344">
        <v>130</v>
      </c>
      <c r="BE75" s="344"/>
      <c r="BF75" s="344"/>
      <c r="BG75" s="344"/>
      <c r="BH75" s="344"/>
      <c r="BI75" s="344"/>
      <c r="BJ75" s="326"/>
      <c r="BK75" s="326"/>
      <c r="BL75" s="326"/>
      <c r="BM75" s="344">
        <v>1290</v>
      </c>
      <c r="BN75" s="344"/>
      <c r="BO75" s="344"/>
      <c r="BP75" s="344"/>
      <c r="BQ75" s="344"/>
      <c r="BR75" s="344"/>
      <c r="BS75" s="326"/>
      <c r="BT75" s="326"/>
      <c r="BU75" s="326"/>
    </row>
    <row r="76" spans="1:73" s="3" customFormat="1" ht="18" customHeight="1">
      <c r="A76" s="55" t="s">
        <v>98</v>
      </c>
      <c r="B76" s="426">
        <v>73</v>
      </c>
      <c r="C76" s="344"/>
      <c r="D76" s="344"/>
      <c r="E76" s="344"/>
      <c r="F76" s="344"/>
      <c r="G76" s="344"/>
      <c r="H76" s="326"/>
      <c r="I76" s="326"/>
      <c r="J76" s="326"/>
      <c r="K76" s="344">
        <v>391</v>
      </c>
      <c r="L76" s="344"/>
      <c r="M76" s="344"/>
      <c r="N76" s="344"/>
      <c r="O76" s="344"/>
      <c r="P76" s="344"/>
      <c r="Q76" s="326"/>
      <c r="R76" s="326"/>
      <c r="S76" s="326"/>
      <c r="T76" s="344">
        <v>124</v>
      </c>
      <c r="U76" s="344"/>
      <c r="V76" s="344"/>
      <c r="W76" s="344"/>
      <c r="X76" s="344"/>
      <c r="Y76" s="344"/>
      <c r="Z76" s="326"/>
      <c r="AA76" s="326"/>
      <c r="AB76" s="326"/>
      <c r="AC76" s="344">
        <v>484</v>
      </c>
      <c r="AD76" s="344"/>
      <c r="AE76" s="344"/>
      <c r="AF76" s="344"/>
      <c r="AG76" s="344"/>
      <c r="AH76" s="344"/>
      <c r="AI76" s="326"/>
      <c r="AJ76" s="326"/>
      <c r="AK76" s="326"/>
      <c r="AL76" s="344">
        <v>184</v>
      </c>
      <c r="AM76" s="344"/>
      <c r="AN76" s="344"/>
      <c r="AO76" s="344"/>
      <c r="AP76" s="344"/>
      <c r="AQ76" s="344"/>
      <c r="AR76" s="326"/>
      <c r="AS76" s="326"/>
      <c r="AT76" s="326"/>
      <c r="AU76" s="344">
        <v>6020</v>
      </c>
      <c r="AV76" s="344"/>
      <c r="AW76" s="344"/>
      <c r="AX76" s="344"/>
      <c r="AY76" s="344"/>
      <c r="AZ76" s="344"/>
      <c r="BA76" s="326"/>
      <c r="BB76" s="326"/>
      <c r="BC76" s="326"/>
      <c r="BD76" s="344">
        <v>126</v>
      </c>
      <c r="BE76" s="344"/>
      <c r="BF76" s="344"/>
      <c r="BG76" s="344"/>
      <c r="BH76" s="344"/>
      <c r="BI76" s="344"/>
      <c r="BJ76" s="326"/>
      <c r="BK76" s="326"/>
      <c r="BL76" s="326"/>
      <c r="BM76" s="344">
        <v>1150</v>
      </c>
      <c r="BN76" s="344"/>
      <c r="BO76" s="344"/>
      <c r="BP76" s="344"/>
      <c r="BQ76" s="344"/>
      <c r="BR76" s="344"/>
      <c r="BS76" s="326"/>
      <c r="BT76" s="326"/>
      <c r="BU76" s="326"/>
    </row>
    <row r="77" spans="1:73" s="3" customFormat="1" ht="18" customHeight="1">
      <c r="A77" s="55" t="s">
        <v>381</v>
      </c>
      <c r="B77" s="426">
        <v>72</v>
      </c>
      <c r="C77" s="344"/>
      <c r="D77" s="344"/>
      <c r="E77" s="344"/>
      <c r="F77" s="344"/>
      <c r="G77" s="344"/>
      <c r="H77" s="326"/>
      <c r="I77" s="326"/>
      <c r="J77" s="326"/>
      <c r="K77" s="344">
        <v>384</v>
      </c>
      <c r="L77" s="344"/>
      <c r="M77" s="344"/>
      <c r="N77" s="344"/>
      <c r="O77" s="344"/>
      <c r="P77" s="344"/>
      <c r="Q77" s="326"/>
      <c r="R77" s="326"/>
      <c r="S77" s="326"/>
      <c r="T77" s="344">
        <v>123</v>
      </c>
      <c r="U77" s="344"/>
      <c r="V77" s="344"/>
      <c r="W77" s="344"/>
      <c r="X77" s="344"/>
      <c r="Y77" s="344"/>
      <c r="Z77" s="326"/>
      <c r="AA77" s="326"/>
      <c r="AB77" s="326"/>
      <c r="AC77" s="344">
        <v>510</v>
      </c>
      <c r="AD77" s="344"/>
      <c r="AE77" s="344"/>
      <c r="AF77" s="344"/>
      <c r="AG77" s="344"/>
      <c r="AH77" s="344"/>
      <c r="AI77" s="326"/>
      <c r="AJ77" s="326"/>
      <c r="AK77" s="326"/>
      <c r="AL77" s="344">
        <v>185</v>
      </c>
      <c r="AM77" s="344"/>
      <c r="AN77" s="344"/>
      <c r="AO77" s="344"/>
      <c r="AP77" s="344"/>
      <c r="AQ77" s="344"/>
      <c r="AR77" s="326"/>
      <c r="AS77" s="326"/>
      <c r="AT77" s="326"/>
      <c r="AU77" s="344">
        <v>5940</v>
      </c>
      <c r="AV77" s="344"/>
      <c r="AW77" s="344"/>
      <c r="AX77" s="344"/>
      <c r="AY77" s="344"/>
      <c r="AZ77" s="344"/>
      <c r="BA77" s="326"/>
      <c r="BB77" s="326"/>
      <c r="BC77" s="326"/>
      <c r="BD77" s="344">
        <v>124</v>
      </c>
      <c r="BE77" s="344"/>
      <c r="BF77" s="344"/>
      <c r="BG77" s="344"/>
      <c r="BH77" s="344"/>
      <c r="BI77" s="344"/>
      <c r="BJ77" s="326"/>
      <c r="BK77" s="326"/>
      <c r="BL77" s="326"/>
      <c r="BM77" s="344">
        <v>1130</v>
      </c>
      <c r="BN77" s="344"/>
      <c r="BO77" s="344"/>
      <c r="BP77" s="344"/>
      <c r="BQ77" s="344"/>
      <c r="BR77" s="344"/>
      <c r="BS77" s="326"/>
      <c r="BT77" s="326"/>
      <c r="BU77" s="326"/>
    </row>
    <row r="78" spans="1:73" s="31" customFormat="1" ht="18" customHeight="1">
      <c r="A78" s="56" t="s">
        <v>470</v>
      </c>
      <c r="B78" s="330">
        <v>69</v>
      </c>
      <c r="C78" s="318"/>
      <c r="D78" s="318"/>
      <c r="E78" s="318"/>
      <c r="F78" s="318"/>
      <c r="G78" s="318"/>
      <c r="H78" s="323"/>
      <c r="I78" s="323"/>
      <c r="J78" s="323"/>
      <c r="K78" s="318">
        <v>357</v>
      </c>
      <c r="L78" s="318"/>
      <c r="M78" s="318"/>
      <c r="N78" s="318"/>
      <c r="O78" s="318"/>
      <c r="P78" s="318"/>
      <c r="Q78" s="323"/>
      <c r="R78" s="323"/>
      <c r="S78" s="323"/>
      <c r="T78" s="318">
        <v>121</v>
      </c>
      <c r="U78" s="318"/>
      <c r="V78" s="318"/>
      <c r="W78" s="318"/>
      <c r="X78" s="318"/>
      <c r="Y78" s="318"/>
      <c r="Z78" s="323"/>
      <c r="AA78" s="323"/>
      <c r="AB78" s="323"/>
      <c r="AC78" s="318">
        <v>474</v>
      </c>
      <c r="AD78" s="318"/>
      <c r="AE78" s="318"/>
      <c r="AF78" s="318"/>
      <c r="AG78" s="318"/>
      <c r="AH78" s="318"/>
      <c r="AI78" s="323"/>
      <c r="AJ78" s="323"/>
      <c r="AK78" s="323"/>
      <c r="AL78" s="318">
        <v>186</v>
      </c>
      <c r="AM78" s="318"/>
      <c r="AN78" s="318"/>
      <c r="AO78" s="318"/>
      <c r="AP78" s="318"/>
      <c r="AQ78" s="318"/>
      <c r="AR78" s="323"/>
      <c r="AS78" s="323"/>
      <c r="AT78" s="323"/>
      <c r="AU78" s="318">
        <v>6060</v>
      </c>
      <c r="AV78" s="318"/>
      <c r="AW78" s="318"/>
      <c r="AX78" s="318"/>
      <c r="AY78" s="318"/>
      <c r="AZ78" s="318"/>
      <c r="BA78" s="323"/>
      <c r="BB78" s="323"/>
      <c r="BC78" s="323"/>
      <c r="BD78" s="318">
        <v>121</v>
      </c>
      <c r="BE78" s="318"/>
      <c r="BF78" s="318"/>
      <c r="BG78" s="318"/>
      <c r="BH78" s="318"/>
      <c r="BI78" s="318"/>
      <c r="BJ78" s="323"/>
      <c r="BK78" s="323"/>
      <c r="BL78" s="323"/>
      <c r="BM78" s="318">
        <v>1100</v>
      </c>
      <c r="BN78" s="318"/>
      <c r="BO78" s="318"/>
      <c r="BP78" s="318"/>
      <c r="BQ78" s="318"/>
      <c r="BR78" s="318"/>
      <c r="BS78" s="323"/>
      <c r="BT78" s="323"/>
      <c r="BU78" s="323"/>
    </row>
    <row r="79" spans="1:73" ht="3" customHeight="1" thickBot="1">
      <c r="A79" s="20"/>
      <c r="B79" s="422"/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05"/>
      <c r="AD79" s="405"/>
      <c r="AE79" s="405"/>
      <c r="AF79" s="405"/>
      <c r="AG79" s="405"/>
      <c r="AH79" s="405"/>
      <c r="AI79" s="405"/>
      <c r="AJ79" s="405"/>
      <c r="AK79" s="405"/>
      <c r="AL79" s="405"/>
      <c r="AM79" s="405"/>
      <c r="AN79" s="405"/>
      <c r="AO79" s="405"/>
      <c r="AP79" s="405"/>
      <c r="AQ79" s="405"/>
      <c r="AR79" s="405"/>
      <c r="AS79" s="405"/>
      <c r="AT79" s="405"/>
      <c r="AU79" s="405"/>
      <c r="AV79" s="405"/>
      <c r="AW79" s="405"/>
      <c r="AX79" s="405"/>
      <c r="AY79" s="405"/>
      <c r="AZ79" s="405"/>
      <c r="BA79" s="405"/>
      <c r="BB79" s="405"/>
      <c r="BC79" s="405"/>
      <c r="BD79" s="405"/>
      <c r="BE79" s="405"/>
      <c r="BF79" s="405"/>
      <c r="BG79" s="405"/>
      <c r="BH79" s="405"/>
      <c r="BI79" s="405"/>
      <c r="BJ79" s="405"/>
      <c r="BK79" s="405"/>
      <c r="BL79" s="405"/>
      <c r="BM79" s="405"/>
      <c r="BN79" s="405"/>
      <c r="BO79" s="405"/>
      <c r="BP79" s="405"/>
      <c r="BQ79" s="405"/>
      <c r="BR79" s="405"/>
      <c r="BS79" s="405"/>
      <c r="BT79" s="405"/>
      <c r="BU79" s="405"/>
    </row>
    <row r="80" spans="1:73" ht="24.75" customHeight="1">
      <c r="A80" s="443"/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6"/>
      <c r="AN80" s="336"/>
      <c r="AO80" s="336"/>
      <c r="AP80" s="336"/>
      <c r="AQ80" s="336"/>
      <c r="AR80" s="336"/>
      <c r="AS80" s="336"/>
      <c r="AT80" s="336"/>
      <c r="AU80" s="336"/>
      <c r="AV80" s="336"/>
      <c r="AW80" s="336"/>
      <c r="AX80" s="336"/>
      <c r="AY80" s="336"/>
      <c r="AZ80" s="336"/>
      <c r="BA80" s="336"/>
      <c r="BB80" s="336"/>
      <c r="BC80" s="336"/>
      <c r="BD80" s="336"/>
      <c r="BE80" s="336"/>
      <c r="BF80" s="336"/>
      <c r="BG80" s="336"/>
      <c r="BH80" s="336"/>
      <c r="BI80" s="336"/>
      <c r="BJ80" s="336"/>
      <c r="BK80" s="336"/>
      <c r="BL80" s="336"/>
      <c r="BM80" s="336"/>
      <c r="BN80" s="336"/>
      <c r="BO80" s="336"/>
      <c r="BP80" s="336"/>
      <c r="BQ80" s="336"/>
      <c r="BR80" s="336"/>
      <c r="BS80" s="336"/>
      <c r="BT80" s="336"/>
      <c r="BU80" s="336"/>
    </row>
    <row r="81" spans="1:73" ht="15.75" customHeight="1" thickBot="1">
      <c r="A81" s="424" t="s">
        <v>177</v>
      </c>
      <c r="B81" s="424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24"/>
      <c r="AU81" s="424"/>
      <c r="AV81" s="424"/>
      <c r="AW81" s="424"/>
      <c r="AX81" s="424"/>
      <c r="AY81" s="424"/>
      <c r="AZ81" s="424"/>
      <c r="BA81" s="424"/>
      <c r="BB81" s="424"/>
      <c r="BC81" s="424"/>
      <c r="BD81" s="424"/>
      <c r="BE81" s="424"/>
      <c r="BF81" s="424"/>
      <c r="BG81" s="424"/>
      <c r="BH81" s="424"/>
      <c r="BI81" s="424"/>
      <c r="BJ81" s="424"/>
      <c r="BK81" s="424"/>
      <c r="BL81" s="424"/>
      <c r="BM81" s="424"/>
      <c r="BN81" s="424"/>
      <c r="BO81" s="424"/>
      <c r="BP81" s="424"/>
      <c r="BQ81" s="424"/>
      <c r="BR81" s="424"/>
      <c r="BS81" s="424"/>
      <c r="BT81" s="424"/>
      <c r="BU81" s="424"/>
    </row>
    <row r="82" spans="1:73" ht="18" customHeight="1">
      <c r="A82" s="298" t="s">
        <v>109</v>
      </c>
      <c r="B82" s="427" t="s">
        <v>216</v>
      </c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290"/>
      <c r="O82" s="290"/>
      <c r="P82" s="290"/>
      <c r="Q82" s="290"/>
      <c r="R82" s="290"/>
      <c r="S82" s="290"/>
      <c r="T82" s="427" t="s">
        <v>217</v>
      </c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290"/>
      <c r="AG82" s="290"/>
      <c r="AH82" s="290"/>
      <c r="AI82" s="290"/>
      <c r="AJ82" s="290"/>
      <c r="AK82" s="290"/>
      <c r="AL82" s="427" t="s">
        <v>178</v>
      </c>
      <c r="AM82" s="427"/>
      <c r="AN82" s="427"/>
      <c r="AO82" s="427"/>
      <c r="AP82" s="427"/>
      <c r="AQ82" s="427"/>
      <c r="AR82" s="427"/>
      <c r="AS82" s="427"/>
      <c r="AT82" s="427"/>
      <c r="AU82" s="427"/>
      <c r="AV82" s="427"/>
      <c r="AW82" s="427"/>
      <c r="AX82" s="290"/>
      <c r="AY82" s="290"/>
      <c r="AZ82" s="290"/>
      <c r="BA82" s="290"/>
      <c r="BB82" s="290"/>
      <c r="BC82" s="290"/>
      <c r="BD82" s="427" t="s">
        <v>218</v>
      </c>
      <c r="BE82" s="427"/>
      <c r="BF82" s="427"/>
      <c r="BG82" s="427"/>
      <c r="BH82" s="427"/>
      <c r="BI82" s="427"/>
      <c r="BJ82" s="427"/>
      <c r="BK82" s="427"/>
      <c r="BL82" s="427"/>
      <c r="BM82" s="427"/>
      <c r="BN82" s="427"/>
      <c r="BO82" s="427"/>
      <c r="BP82" s="290"/>
      <c r="BQ82" s="290"/>
      <c r="BR82" s="290"/>
      <c r="BS82" s="290"/>
      <c r="BT82" s="290"/>
      <c r="BU82" s="291"/>
    </row>
    <row r="83" spans="1:73" ht="12" customHeight="1">
      <c r="A83" s="299"/>
      <c r="B83" s="425" t="s">
        <v>94</v>
      </c>
      <c r="C83" s="425"/>
      <c r="D83" s="425"/>
      <c r="E83" s="425"/>
      <c r="F83" s="425"/>
      <c r="G83" s="425"/>
      <c r="H83" s="288"/>
      <c r="I83" s="288"/>
      <c r="J83" s="288"/>
      <c r="K83" s="288"/>
      <c r="L83" s="288"/>
      <c r="M83" s="288"/>
      <c r="N83" s="334" t="s">
        <v>111</v>
      </c>
      <c r="O83" s="334"/>
      <c r="P83" s="334"/>
      <c r="Q83" s="334"/>
      <c r="R83" s="334"/>
      <c r="S83" s="334"/>
      <c r="T83" s="425" t="s">
        <v>94</v>
      </c>
      <c r="U83" s="425"/>
      <c r="V83" s="425"/>
      <c r="W83" s="425"/>
      <c r="X83" s="425"/>
      <c r="Y83" s="425"/>
      <c r="Z83" s="288"/>
      <c r="AA83" s="288"/>
      <c r="AB83" s="288"/>
      <c r="AC83" s="288"/>
      <c r="AD83" s="288"/>
      <c r="AE83" s="288"/>
      <c r="AF83" s="334" t="s">
        <v>111</v>
      </c>
      <c r="AG83" s="334"/>
      <c r="AH83" s="334"/>
      <c r="AI83" s="334"/>
      <c r="AJ83" s="334"/>
      <c r="AK83" s="334"/>
      <c r="AL83" s="425" t="s">
        <v>94</v>
      </c>
      <c r="AM83" s="425"/>
      <c r="AN83" s="425"/>
      <c r="AO83" s="425"/>
      <c r="AP83" s="425"/>
      <c r="AQ83" s="425"/>
      <c r="AR83" s="288"/>
      <c r="AS83" s="288"/>
      <c r="AT83" s="288"/>
      <c r="AU83" s="288"/>
      <c r="AV83" s="288"/>
      <c r="AW83" s="288"/>
      <c r="AX83" s="334" t="s">
        <v>111</v>
      </c>
      <c r="AY83" s="334"/>
      <c r="AZ83" s="334"/>
      <c r="BA83" s="334"/>
      <c r="BB83" s="334"/>
      <c r="BC83" s="334"/>
      <c r="BD83" s="425" t="s">
        <v>94</v>
      </c>
      <c r="BE83" s="425"/>
      <c r="BF83" s="425"/>
      <c r="BG83" s="425"/>
      <c r="BH83" s="425"/>
      <c r="BI83" s="425"/>
      <c r="BJ83" s="288"/>
      <c r="BK83" s="288"/>
      <c r="BL83" s="288"/>
      <c r="BM83" s="288"/>
      <c r="BN83" s="288"/>
      <c r="BO83" s="288"/>
      <c r="BP83" s="334" t="s">
        <v>111</v>
      </c>
      <c r="BQ83" s="334"/>
      <c r="BR83" s="334"/>
      <c r="BS83" s="334"/>
      <c r="BT83" s="334"/>
      <c r="BU83" s="374"/>
    </row>
    <row r="84" spans="1:73" ht="20.25" customHeight="1">
      <c r="A84" s="299"/>
      <c r="B84" s="359"/>
      <c r="C84" s="364"/>
      <c r="D84" s="364"/>
      <c r="E84" s="364"/>
      <c r="F84" s="364"/>
      <c r="G84" s="365"/>
      <c r="H84" s="428" t="s">
        <v>179</v>
      </c>
      <c r="I84" s="429"/>
      <c r="J84" s="429"/>
      <c r="K84" s="429"/>
      <c r="L84" s="429"/>
      <c r="M84" s="312"/>
      <c r="N84" s="334"/>
      <c r="O84" s="334"/>
      <c r="P84" s="334"/>
      <c r="Q84" s="334"/>
      <c r="R84" s="334"/>
      <c r="S84" s="334"/>
      <c r="T84" s="359"/>
      <c r="U84" s="364"/>
      <c r="V84" s="364"/>
      <c r="W84" s="364"/>
      <c r="X84" s="364"/>
      <c r="Y84" s="365"/>
      <c r="Z84" s="428" t="s">
        <v>179</v>
      </c>
      <c r="AA84" s="429"/>
      <c r="AB84" s="429"/>
      <c r="AC84" s="429"/>
      <c r="AD84" s="429"/>
      <c r="AE84" s="312"/>
      <c r="AF84" s="334"/>
      <c r="AG84" s="334"/>
      <c r="AH84" s="334"/>
      <c r="AI84" s="334"/>
      <c r="AJ84" s="334"/>
      <c r="AK84" s="334"/>
      <c r="AL84" s="359"/>
      <c r="AM84" s="364"/>
      <c r="AN84" s="364"/>
      <c r="AO84" s="364"/>
      <c r="AP84" s="364"/>
      <c r="AQ84" s="365"/>
      <c r="AR84" s="428" t="s">
        <v>179</v>
      </c>
      <c r="AS84" s="429"/>
      <c r="AT84" s="429"/>
      <c r="AU84" s="429"/>
      <c r="AV84" s="429"/>
      <c r="AW84" s="312"/>
      <c r="AX84" s="334"/>
      <c r="AY84" s="334"/>
      <c r="AZ84" s="334"/>
      <c r="BA84" s="334"/>
      <c r="BB84" s="334"/>
      <c r="BC84" s="334"/>
      <c r="BD84" s="359"/>
      <c r="BE84" s="364"/>
      <c r="BF84" s="364"/>
      <c r="BG84" s="364"/>
      <c r="BH84" s="364"/>
      <c r="BI84" s="365"/>
      <c r="BJ84" s="428" t="s">
        <v>179</v>
      </c>
      <c r="BK84" s="429"/>
      <c r="BL84" s="429"/>
      <c r="BM84" s="429"/>
      <c r="BN84" s="429"/>
      <c r="BO84" s="312"/>
      <c r="BP84" s="334"/>
      <c r="BQ84" s="334"/>
      <c r="BR84" s="334"/>
      <c r="BS84" s="334"/>
      <c r="BT84" s="334"/>
      <c r="BU84" s="374"/>
    </row>
    <row r="85" spans="1:73" ht="11.25">
      <c r="A85" s="102"/>
      <c r="B85" s="335" t="s">
        <v>211</v>
      </c>
      <c r="C85" s="335"/>
      <c r="D85" s="335"/>
      <c r="E85" s="335"/>
      <c r="F85" s="335"/>
      <c r="G85" s="335"/>
      <c r="H85" s="335" t="s">
        <v>211</v>
      </c>
      <c r="I85" s="335"/>
      <c r="J85" s="335"/>
      <c r="K85" s="335"/>
      <c r="L85" s="335"/>
      <c r="M85" s="335"/>
      <c r="N85" s="335" t="s">
        <v>25</v>
      </c>
      <c r="O85" s="335"/>
      <c r="P85" s="335"/>
      <c r="Q85" s="335"/>
      <c r="R85" s="335"/>
      <c r="S85" s="335"/>
      <c r="T85" s="335" t="s">
        <v>211</v>
      </c>
      <c r="U85" s="335"/>
      <c r="V85" s="335"/>
      <c r="W85" s="335"/>
      <c r="X85" s="335"/>
      <c r="Y85" s="335"/>
      <c r="Z85" s="335" t="s">
        <v>211</v>
      </c>
      <c r="AA85" s="335"/>
      <c r="AB85" s="335"/>
      <c r="AC85" s="335"/>
      <c r="AD85" s="335"/>
      <c r="AE85" s="335"/>
      <c r="AF85" s="335" t="s">
        <v>25</v>
      </c>
      <c r="AG85" s="335"/>
      <c r="AH85" s="335"/>
      <c r="AI85" s="335"/>
      <c r="AJ85" s="335"/>
      <c r="AK85" s="335"/>
      <c r="AL85" s="335" t="s">
        <v>211</v>
      </c>
      <c r="AM85" s="335"/>
      <c r="AN85" s="335"/>
      <c r="AO85" s="335"/>
      <c r="AP85" s="335"/>
      <c r="AQ85" s="335"/>
      <c r="AR85" s="335" t="s">
        <v>211</v>
      </c>
      <c r="AS85" s="335"/>
      <c r="AT85" s="335"/>
      <c r="AU85" s="335"/>
      <c r="AV85" s="335"/>
      <c r="AW85" s="335"/>
      <c r="AX85" s="335" t="s">
        <v>25</v>
      </c>
      <c r="AY85" s="335"/>
      <c r="AZ85" s="335"/>
      <c r="BA85" s="335"/>
      <c r="BB85" s="335"/>
      <c r="BC85" s="335"/>
      <c r="BD85" s="335" t="s">
        <v>211</v>
      </c>
      <c r="BE85" s="335"/>
      <c r="BF85" s="335"/>
      <c r="BG85" s="335"/>
      <c r="BH85" s="335"/>
      <c r="BI85" s="335"/>
      <c r="BJ85" s="335" t="s">
        <v>211</v>
      </c>
      <c r="BK85" s="335"/>
      <c r="BL85" s="335"/>
      <c r="BM85" s="335"/>
      <c r="BN85" s="335"/>
      <c r="BO85" s="335"/>
      <c r="BP85" s="335" t="s">
        <v>25</v>
      </c>
      <c r="BQ85" s="335"/>
      <c r="BR85" s="335"/>
      <c r="BS85" s="335"/>
      <c r="BT85" s="335"/>
      <c r="BU85" s="335"/>
    </row>
    <row r="86" spans="1:73" ht="18" customHeight="1">
      <c r="A86" s="16" t="s">
        <v>480</v>
      </c>
      <c r="B86" s="404">
        <v>156</v>
      </c>
      <c r="C86" s="404"/>
      <c r="D86" s="404"/>
      <c r="E86" s="404"/>
      <c r="F86" s="404"/>
      <c r="G86" s="404"/>
      <c r="H86" s="404">
        <v>152</v>
      </c>
      <c r="I86" s="404"/>
      <c r="J86" s="404"/>
      <c r="K86" s="404"/>
      <c r="L86" s="404"/>
      <c r="M86" s="404"/>
      <c r="N86" s="404">
        <v>1480</v>
      </c>
      <c r="O86" s="404"/>
      <c r="P86" s="404"/>
      <c r="Q86" s="404"/>
      <c r="R86" s="404"/>
      <c r="S86" s="404"/>
      <c r="T86" s="404">
        <v>1200</v>
      </c>
      <c r="U86" s="404"/>
      <c r="V86" s="404"/>
      <c r="W86" s="404"/>
      <c r="X86" s="404"/>
      <c r="Y86" s="404"/>
      <c r="Z86" s="404">
        <v>1100</v>
      </c>
      <c r="AA86" s="404"/>
      <c r="AB86" s="404"/>
      <c r="AC86" s="404"/>
      <c r="AD86" s="404"/>
      <c r="AE86" s="404"/>
      <c r="AF86" s="404">
        <v>15400</v>
      </c>
      <c r="AG86" s="404"/>
      <c r="AH86" s="404"/>
      <c r="AI86" s="404"/>
      <c r="AJ86" s="404"/>
      <c r="AK86" s="404"/>
      <c r="AL86" s="404">
        <v>154</v>
      </c>
      <c r="AM86" s="404"/>
      <c r="AN86" s="404"/>
      <c r="AO86" s="404"/>
      <c r="AP86" s="404"/>
      <c r="AQ86" s="404"/>
      <c r="AR86" s="404">
        <v>144</v>
      </c>
      <c r="AS86" s="404"/>
      <c r="AT86" s="404"/>
      <c r="AU86" s="404"/>
      <c r="AV86" s="404"/>
      <c r="AW86" s="404"/>
      <c r="AX86" s="404">
        <v>2640</v>
      </c>
      <c r="AY86" s="404"/>
      <c r="AZ86" s="404"/>
      <c r="BA86" s="404"/>
      <c r="BB86" s="404"/>
      <c r="BC86" s="404"/>
      <c r="BD86" s="404">
        <v>740</v>
      </c>
      <c r="BE86" s="404"/>
      <c r="BF86" s="404"/>
      <c r="BG86" s="404"/>
      <c r="BH86" s="404"/>
      <c r="BI86" s="404"/>
      <c r="BJ86" s="404">
        <v>694</v>
      </c>
      <c r="BK86" s="404"/>
      <c r="BL86" s="404"/>
      <c r="BM86" s="404"/>
      <c r="BN86" s="404"/>
      <c r="BO86" s="404"/>
      <c r="BP86" s="404">
        <v>9810</v>
      </c>
      <c r="BQ86" s="404"/>
      <c r="BR86" s="404"/>
      <c r="BS86" s="404"/>
      <c r="BT86" s="404"/>
      <c r="BU86" s="404"/>
    </row>
    <row r="87" spans="1:73" ht="18" customHeight="1">
      <c r="A87" s="55" t="s">
        <v>380</v>
      </c>
      <c r="B87" s="360">
        <v>154</v>
      </c>
      <c r="C87" s="361"/>
      <c r="D87" s="361"/>
      <c r="E87" s="361"/>
      <c r="F87" s="361"/>
      <c r="G87" s="361"/>
      <c r="H87" s="326">
        <v>148</v>
      </c>
      <c r="I87" s="326"/>
      <c r="J87" s="326"/>
      <c r="K87" s="326"/>
      <c r="L87" s="326"/>
      <c r="M87" s="326"/>
      <c r="N87" s="361">
        <v>1610</v>
      </c>
      <c r="O87" s="361"/>
      <c r="P87" s="361"/>
      <c r="Q87" s="361"/>
      <c r="R87" s="361"/>
      <c r="S87" s="361"/>
      <c r="T87" s="361">
        <v>1200</v>
      </c>
      <c r="U87" s="361"/>
      <c r="V87" s="361"/>
      <c r="W87" s="361"/>
      <c r="X87" s="361"/>
      <c r="Y87" s="361"/>
      <c r="Z87" s="342">
        <v>1090</v>
      </c>
      <c r="AA87" s="342"/>
      <c r="AB87" s="342"/>
      <c r="AC87" s="342"/>
      <c r="AD87" s="342"/>
      <c r="AE87" s="342"/>
      <c r="AF87" s="361">
        <v>14700</v>
      </c>
      <c r="AG87" s="361"/>
      <c r="AH87" s="361"/>
      <c r="AI87" s="361"/>
      <c r="AJ87" s="361"/>
      <c r="AK87" s="361"/>
      <c r="AL87" s="361">
        <v>150</v>
      </c>
      <c r="AM87" s="361"/>
      <c r="AN87" s="361"/>
      <c r="AO87" s="361"/>
      <c r="AP87" s="361"/>
      <c r="AQ87" s="361"/>
      <c r="AR87" s="326">
        <v>142</v>
      </c>
      <c r="AS87" s="326"/>
      <c r="AT87" s="326"/>
      <c r="AU87" s="326"/>
      <c r="AV87" s="326"/>
      <c r="AW87" s="326"/>
      <c r="AX87" s="361">
        <v>2550</v>
      </c>
      <c r="AY87" s="361"/>
      <c r="AZ87" s="361"/>
      <c r="BA87" s="361"/>
      <c r="BB87" s="361"/>
      <c r="BC87" s="361"/>
      <c r="BD87" s="361">
        <v>734</v>
      </c>
      <c r="BE87" s="361"/>
      <c r="BF87" s="361"/>
      <c r="BG87" s="361"/>
      <c r="BH87" s="361"/>
      <c r="BI87" s="361"/>
      <c r="BJ87" s="326">
        <v>688</v>
      </c>
      <c r="BK87" s="326"/>
      <c r="BL87" s="326"/>
      <c r="BM87" s="326"/>
      <c r="BN87" s="326"/>
      <c r="BO87" s="326"/>
      <c r="BP87" s="361">
        <v>9010</v>
      </c>
      <c r="BQ87" s="361"/>
      <c r="BR87" s="361"/>
      <c r="BS87" s="361"/>
      <c r="BT87" s="361"/>
      <c r="BU87" s="361"/>
    </row>
    <row r="88" spans="1:73" s="3" customFormat="1" ht="18" customHeight="1">
      <c r="A88" s="55" t="s">
        <v>98</v>
      </c>
      <c r="B88" s="360">
        <v>154</v>
      </c>
      <c r="C88" s="361"/>
      <c r="D88" s="361"/>
      <c r="E88" s="361"/>
      <c r="F88" s="361"/>
      <c r="G88" s="361"/>
      <c r="H88" s="326">
        <v>150</v>
      </c>
      <c r="I88" s="326"/>
      <c r="J88" s="326"/>
      <c r="K88" s="326"/>
      <c r="L88" s="326"/>
      <c r="M88" s="326"/>
      <c r="N88" s="361">
        <v>1140</v>
      </c>
      <c r="O88" s="361"/>
      <c r="P88" s="361"/>
      <c r="Q88" s="361"/>
      <c r="R88" s="361"/>
      <c r="S88" s="361"/>
      <c r="T88" s="361">
        <v>1200</v>
      </c>
      <c r="U88" s="361"/>
      <c r="V88" s="361"/>
      <c r="W88" s="361"/>
      <c r="X88" s="361"/>
      <c r="Y88" s="361"/>
      <c r="Z88" s="342">
        <v>1090</v>
      </c>
      <c r="AA88" s="342"/>
      <c r="AB88" s="342"/>
      <c r="AC88" s="342"/>
      <c r="AD88" s="342"/>
      <c r="AE88" s="342"/>
      <c r="AF88" s="361">
        <v>13800</v>
      </c>
      <c r="AG88" s="361"/>
      <c r="AH88" s="361"/>
      <c r="AI88" s="361"/>
      <c r="AJ88" s="361"/>
      <c r="AK88" s="361"/>
      <c r="AL88" s="361">
        <v>149</v>
      </c>
      <c r="AM88" s="361"/>
      <c r="AN88" s="361"/>
      <c r="AO88" s="361"/>
      <c r="AP88" s="361"/>
      <c r="AQ88" s="361"/>
      <c r="AR88" s="326">
        <v>144</v>
      </c>
      <c r="AS88" s="326"/>
      <c r="AT88" s="326"/>
      <c r="AU88" s="326"/>
      <c r="AV88" s="326"/>
      <c r="AW88" s="326"/>
      <c r="AX88" s="361">
        <v>2110</v>
      </c>
      <c r="AY88" s="361"/>
      <c r="AZ88" s="361"/>
      <c r="BA88" s="361"/>
      <c r="BB88" s="361"/>
      <c r="BC88" s="361"/>
      <c r="BD88" s="361">
        <v>728</v>
      </c>
      <c r="BE88" s="361"/>
      <c r="BF88" s="361"/>
      <c r="BG88" s="361"/>
      <c r="BH88" s="361"/>
      <c r="BI88" s="361"/>
      <c r="BJ88" s="326">
        <v>681</v>
      </c>
      <c r="BK88" s="326"/>
      <c r="BL88" s="326"/>
      <c r="BM88" s="326"/>
      <c r="BN88" s="326"/>
      <c r="BO88" s="326"/>
      <c r="BP88" s="361">
        <v>8380</v>
      </c>
      <c r="BQ88" s="361"/>
      <c r="BR88" s="361"/>
      <c r="BS88" s="361"/>
      <c r="BT88" s="361"/>
      <c r="BU88" s="361"/>
    </row>
    <row r="89" spans="1:73" s="3" customFormat="1" ht="18" customHeight="1">
      <c r="A89" s="55" t="s">
        <v>381</v>
      </c>
      <c r="B89" s="360">
        <v>156</v>
      </c>
      <c r="C89" s="361"/>
      <c r="D89" s="361"/>
      <c r="E89" s="361"/>
      <c r="F89" s="361"/>
      <c r="G89" s="361"/>
      <c r="H89" s="326">
        <v>150</v>
      </c>
      <c r="I89" s="326"/>
      <c r="J89" s="326"/>
      <c r="K89" s="326"/>
      <c r="L89" s="326"/>
      <c r="M89" s="326"/>
      <c r="N89" s="361">
        <v>1550</v>
      </c>
      <c r="O89" s="361"/>
      <c r="P89" s="361"/>
      <c r="Q89" s="361"/>
      <c r="R89" s="361"/>
      <c r="S89" s="361"/>
      <c r="T89" s="361">
        <v>1230</v>
      </c>
      <c r="U89" s="361"/>
      <c r="V89" s="361"/>
      <c r="W89" s="361"/>
      <c r="X89" s="361"/>
      <c r="Y89" s="361"/>
      <c r="Z89" s="342">
        <v>1080</v>
      </c>
      <c r="AA89" s="342"/>
      <c r="AB89" s="342"/>
      <c r="AC89" s="342"/>
      <c r="AD89" s="342"/>
      <c r="AE89" s="342"/>
      <c r="AF89" s="361">
        <v>14500</v>
      </c>
      <c r="AG89" s="361"/>
      <c r="AH89" s="361"/>
      <c r="AI89" s="361"/>
      <c r="AJ89" s="361"/>
      <c r="AK89" s="361"/>
      <c r="AL89" s="361">
        <v>149</v>
      </c>
      <c r="AM89" s="361"/>
      <c r="AN89" s="361"/>
      <c r="AO89" s="361"/>
      <c r="AP89" s="361"/>
      <c r="AQ89" s="361"/>
      <c r="AR89" s="326">
        <v>143</v>
      </c>
      <c r="AS89" s="326"/>
      <c r="AT89" s="326"/>
      <c r="AU89" s="326"/>
      <c r="AV89" s="326"/>
      <c r="AW89" s="326"/>
      <c r="AX89" s="361">
        <v>2330</v>
      </c>
      <c r="AY89" s="361"/>
      <c r="AZ89" s="361"/>
      <c r="BA89" s="361"/>
      <c r="BB89" s="361"/>
      <c r="BC89" s="361"/>
      <c r="BD89" s="361">
        <v>730</v>
      </c>
      <c r="BE89" s="361"/>
      <c r="BF89" s="361"/>
      <c r="BG89" s="361"/>
      <c r="BH89" s="361"/>
      <c r="BI89" s="361"/>
      <c r="BJ89" s="326">
        <v>680</v>
      </c>
      <c r="BK89" s="326"/>
      <c r="BL89" s="326"/>
      <c r="BM89" s="326"/>
      <c r="BN89" s="326"/>
      <c r="BO89" s="326"/>
      <c r="BP89" s="361">
        <v>9500</v>
      </c>
      <c r="BQ89" s="361"/>
      <c r="BR89" s="361"/>
      <c r="BS89" s="361"/>
      <c r="BT89" s="361"/>
      <c r="BU89" s="361"/>
    </row>
    <row r="90" spans="1:73" s="31" customFormat="1" ht="18" customHeight="1">
      <c r="A90" s="56" t="s">
        <v>470</v>
      </c>
      <c r="B90" s="330" t="s">
        <v>101</v>
      </c>
      <c r="C90" s="318"/>
      <c r="D90" s="318"/>
      <c r="E90" s="318"/>
      <c r="F90" s="318"/>
      <c r="G90" s="318"/>
      <c r="H90" s="323" t="s">
        <v>101</v>
      </c>
      <c r="I90" s="323"/>
      <c r="J90" s="323"/>
      <c r="K90" s="323"/>
      <c r="L90" s="323"/>
      <c r="M90" s="323"/>
      <c r="N90" s="318" t="s">
        <v>101</v>
      </c>
      <c r="O90" s="318"/>
      <c r="P90" s="318"/>
      <c r="Q90" s="318"/>
      <c r="R90" s="318"/>
      <c r="S90" s="318"/>
      <c r="T90" s="327">
        <v>1230</v>
      </c>
      <c r="U90" s="327"/>
      <c r="V90" s="327"/>
      <c r="W90" s="327"/>
      <c r="X90" s="327"/>
      <c r="Y90" s="327"/>
      <c r="Z90" s="316">
        <v>1070</v>
      </c>
      <c r="AA90" s="316"/>
      <c r="AB90" s="316"/>
      <c r="AC90" s="316"/>
      <c r="AD90" s="316"/>
      <c r="AE90" s="316"/>
      <c r="AF90" s="327">
        <v>15100</v>
      </c>
      <c r="AG90" s="327"/>
      <c r="AH90" s="327"/>
      <c r="AI90" s="327"/>
      <c r="AJ90" s="327"/>
      <c r="AK90" s="327"/>
      <c r="AL90" s="318" t="s">
        <v>101</v>
      </c>
      <c r="AM90" s="318"/>
      <c r="AN90" s="318"/>
      <c r="AO90" s="318"/>
      <c r="AP90" s="318"/>
      <c r="AQ90" s="318"/>
      <c r="AR90" s="323" t="s">
        <v>101</v>
      </c>
      <c r="AS90" s="323"/>
      <c r="AT90" s="323"/>
      <c r="AU90" s="323"/>
      <c r="AV90" s="323"/>
      <c r="AW90" s="323"/>
      <c r="AX90" s="318" t="s">
        <v>101</v>
      </c>
      <c r="AY90" s="318"/>
      <c r="AZ90" s="318"/>
      <c r="BA90" s="318"/>
      <c r="BB90" s="318"/>
      <c r="BC90" s="318"/>
      <c r="BD90" s="327">
        <v>730</v>
      </c>
      <c r="BE90" s="327"/>
      <c r="BF90" s="327"/>
      <c r="BG90" s="327"/>
      <c r="BH90" s="327"/>
      <c r="BI90" s="327"/>
      <c r="BJ90" s="323">
        <v>680</v>
      </c>
      <c r="BK90" s="323"/>
      <c r="BL90" s="323"/>
      <c r="BM90" s="323"/>
      <c r="BN90" s="323"/>
      <c r="BO90" s="323"/>
      <c r="BP90" s="327">
        <v>6840</v>
      </c>
      <c r="BQ90" s="327"/>
      <c r="BR90" s="327"/>
      <c r="BS90" s="327"/>
      <c r="BT90" s="327"/>
      <c r="BU90" s="327"/>
    </row>
    <row r="91" spans="1:73" ht="3" customHeight="1" thickBot="1">
      <c r="A91" s="105"/>
      <c r="B91" s="467"/>
      <c r="C91" s="466"/>
      <c r="D91" s="466"/>
      <c r="E91" s="466"/>
      <c r="F91" s="466"/>
      <c r="G91" s="466"/>
      <c r="H91" s="466"/>
      <c r="I91" s="466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66"/>
      <c r="U91" s="466"/>
      <c r="V91" s="466"/>
      <c r="W91" s="466"/>
      <c r="X91" s="466"/>
      <c r="Y91" s="466"/>
      <c r="Z91" s="466"/>
      <c r="AA91" s="466"/>
      <c r="AB91" s="466"/>
      <c r="AC91" s="466"/>
      <c r="AD91" s="466"/>
      <c r="AE91" s="466"/>
      <c r="AF91" s="466"/>
      <c r="AG91" s="466"/>
      <c r="AH91" s="466"/>
      <c r="AI91" s="466"/>
      <c r="AJ91" s="466"/>
      <c r="AK91" s="466"/>
      <c r="AL91" s="466"/>
      <c r="AM91" s="466"/>
      <c r="AN91" s="466"/>
      <c r="AO91" s="466"/>
      <c r="AP91" s="466"/>
      <c r="AQ91" s="466"/>
      <c r="AR91" s="466"/>
      <c r="AS91" s="466"/>
      <c r="AT91" s="466"/>
      <c r="AU91" s="466"/>
      <c r="AV91" s="466"/>
      <c r="AW91" s="466"/>
      <c r="AX91" s="466"/>
      <c r="AY91" s="466"/>
      <c r="AZ91" s="466"/>
      <c r="BA91" s="466"/>
      <c r="BB91" s="466"/>
      <c r="BC91" s="466"/>
      <c r="BD91" s="466"/>
      <c r="BE91" s="466"/>
      <c r="BF91" s="466"/>
      <c r="BG91" s="466"/>
      <c r="BH91" s="466"/>
      <c r="BI91" s="466"/>
      <c r="BJ91" s="466"/>
      <c r="BK91" s="466"/>
      <c r="BL91" s="466"/>
      <c r="BM91" s="466"/>
      <c r="BN91" s="466"/>
      <c r="BO91" s="466"/>
      <c r="BP91" s="466"/>
      <c r="BQ91" s="466"/>
      <c r="BR91" s="466"/>
      <c r="BS91" s="466"/>
      <c r="BT91" s="466"/>
      <c r="BU91" s="466"/>
    </row>
    <row r="92" spans="1:73" ht="11.25" customHeight="1">
      <c r="A92" s="477"/>
      <c r="B92" s="478"/>
      <c r="C92" s="478"/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78"/>
      <c r="S92" s="478"/>
      <c r="T92" s="478"/>
      <c r="U92" s="478"/>
      <c r="V92" s="478"/>
      <c r="W92" s="478"/>
      <c r="X92" s="478"/>
      <c r="Y92" s="478"/>
      <c r="Z92" s="478"/>
      <c r="AA92" s="478"/>
      <c r="AB92" s="478"/>
      <c r="AC92" s="478"/>
      <c r="AD92" s="478"/>
      <c r="AE92" s="478"/>
      <c r="AF92" s="478"/>
      <c r="AG92" s="478"/>
      <c r="AH92" s="478"/>
      <c r="AI92" s="478"/>
      <c r="AJ92" s="478"/>
      <c r="AK92" s="478"/>
      <c r="AL92" s="478"/>
      <c r="AM92" s="478"/>
      <c r="AN92" s="478"/>
      <c r="AO92" s="478"/>
      <c r="AP92" s="478"/>
      <c r="AQ92" s="478"/>
      <c r="AR92" s="478"/>
      <c r="AS92" s="478"/>
      <c r="AT92" s="478"/>
      <c r="AU92" s="478"/>
      <c r="AV92" s="478"/>
      <c r="AW92" s="478"/>
      <c r="AX92" s="478"/>
      <c r="AY92" s="478"/>
      <c r="AZ92" s="478"/>
      <c r="BA92" s="478"/>
      <c r="BB92" s="478"/>
      <c r="BC92" s="478"/>
      <c r="BD92" s="478"/>
      <c r="BE92" s="478"/>
      <c r="BF92" s="478"/>
      <c r="BG92" s="478"/>
      <c r="BH92" s="478"/>
      <c r="BI92" s="478"/>
      <c r="BJ92" s="478"/>
      <c r="BK92" s="478"/>
      <c r="BL92" s="478"/>
      <c r="BM92" s="478"/>
      <c r="BN92" s="478"/>
      <c r="BO92" s="478"/>
      <c r="BP92" s="478"/>
      <c r="BQ92" s="478"/>
      <c r="BR92" s="478"/>
      <c r="BS92" s="478"/>
      <c r="BT92" s="478"/>
      <c r="BU92" s="478"/>
    </row>
    <row r="93" spans="1:73" ht="9" customHeight="1" thickBot="1">
      <c r="A93" s="480"/>
      <c r="B93" s="481"/>
      <c r="C93" s="481"/>
      <c r="D93" s="481"/>
      <c r="E93" s="481"/>
      <c r="F93" s="481"/>
      <c r="G93" s="481"/>
      <c r="H93" s="481"/>
      <c r="I93" s="481"/>
      <c r="J93" s="481"/>
      <c r="K93" s="481"/>
      <c r="L93" s="481"/>
      <c r="M93" s="481"/>
      <c r="N93" s="481"/>
      <c r="O93" s="481"/>
      <c r="P93" s="481"/>
      <c r="Q93" s="481"/>
      <c r="R93" s="481"/>
      <c r="S93" s="481"/>
      <c r="T93" s="481"/>
      <c r="U93" s="481"/>
      <c r="V93" s="481"/>
      <c r="W93" s="481"/>
      <c r="X93" s="481"/>
      <c r="Y93" s="481"/>
      <c r="Z93" s="481"/>
      <c r="AA93" s="481"/>
      <c r="AB93" s="481"/>
      <c r="AC93" s="481"/>
      <c r="AD93" s="481"/>
      <c r="AE93" s="481"/>
      <c r="AF93" s="481"/>
      <c r="AG93" s="481"/>
      <c r="AH93" s="481"/>
      <c r="AI93" s="481"/>
      <c r="AJ93" s="481"/>
      <c r="AK93" s="481"/>
      <c r="AL93" s="481"/>
      <c r="AM93" s="481"/>
      <c r="AN93" s="481"/>
      <c r="AO93" s="481"/>
      <c r="AP93" s="481"/>
      <c r="AQ93" s="481"/>
      <c r="AR93" s="479" t="s">
        <v>219</v>
      </c>
      <c r="AS93" s="479"/>
      <c r="AT93" s="479"/>
      <c r="AU93" s="479"/>
      <c r="AV93" s="479"/>
      <c r="AW93" s="479"/>
      <c r="AX93" s="479"/>
      <c r="AY93" s="479"/>
      <c r="AZ93" s="479"/>
      <c r="BA93" s="479"/>
      <c r="BB93" s="479"/>
      <c r="BC93" s="479"/>
      <c r="BD93" s="479"/>
      <c r="BE93" s="479"/>
      <c r="BF93" s="479"/>
      <c r="BG93" s="479"/>
      <c r="BH93" s="479"/>
      <c r="BI93" s="479"/>
      <c r="BJ93" s="479"/>
      <c r="BK93" s="479"/>
      <c r="BL93" s="479"/>
      <c r="BM93" s="479"/>
      <c r="BN93" s="479"/>
      <c r="BO93" s="479"/>
      <c r="BP93" s="479"/>
      <c r="BQ93" s="479"/>
      <c r="BR93" s="479"/>
      <c r="BS93" s="479"/>
      <c r="BT93" s="479"/>
      <c r="BU93" s="479"/>
    </row>
    <row r="94" spans="1:73" ht="18" customHeight="1">
      <c r="A94" s="313" t="s">
        <v>109</v>
      </c>
      <c r="B94" s="427" t="s">
        <v>220</v>
      </c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427"/>
      <c r="N94" s="290"/>
      <c r="O94" s="290"/>
      <c r="P94" s="290"/>
      <c r="Q94" s="290"/>
      <c r="R94" s="290"/>
      <c r="S94" s="290"/>
      <c r="T94" s="427" t="s">
        <v>221</v>
      </c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  <c r="AF94" s="290"/>
      <c r="AG94" s="290"/>
      <c r="AH94" s="290"/>
      <c r="AI94" s="290"/>
      <c r="AJ94" s="290"/>
      <c r="AK94" s="290"/>
      <c r="AL94" s="427" t="s">
        <v>222</v>
      </c>
      <c r="AM94" s="427"/>
      <c r="AN94" s="427"/>
      <c r="AO94" s="427"/>
      <c r="AP94" s="427"/>
      <c r="AQ94" s="427"/>
      <c r="AR94" s="427"/>
      <c r="AS94" s="427"/>
      <c r="AT94" s="427"/>
      <c r="AU94" s="427"/>
      <c r="AV94" s="427"/>
      <c r="AW94" s="427"/>
      <c r="AX94" s="290"/>
      <c r="AY94" s="290"/>
      <c r="AZ94" s="290"/>
      <c r="BA94" s="290"/>
      <c r="BB94" s="290"/>
      <c r="BC94" s="291"/>
      <c r="BD94" s="4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</row>
    <row r="95" spans="1:73" ht="12" customHeight="1">
      <c r="A95" s="293"/>
      <c r="B95" s="425" t="s">
        <v>94</v>
      </c>
      <c r="C95" s="425"/>
      <c r="D95" s="425"/>
      <c r="E95" s="425"/>
      <c r="F95" s="425"/>
      <c r="G95" s="425"/>
      <c r="H95" s="288"/>
      <c r="I95" s="288"/>
      <c r="J95" s="288"/>
      <c r="K95" s="288"/>
      <c r="L95" s="288"/>
      <c r="M95" s="288"/>
      <c r="N95" s="334" t="s">
        <v>111</v>
      </c>
      <c r="O95" s="334"/>
      <c r="P95" s="334"/>
      <c r="Q95" s="334"/>
      <c r="R95" s="334"/>
      <c r="S95" s="334"/>
      <c r="T95" s="425" t="s">
        <v>94</v>
      </c>
      <c r="U95" s="425"/>
      <c r="V95" s="425"/>
      <c r="W95" s="425"/>
      <c r="X95" s="425"/>
      <c r="Y95" s="425"/>
      <c r="Z95" s="288"/>
      <c r="AA95" s="288"/>
      <c r="AB95" s="288"/>
      <c r="AC95" s="288"/>
      <c r="AD95" s="288"/>
      <c r="AE95" s="288"/>
      <c r="AF95" s="334" t="s">
        <v>111</v>
      </c>
      <c r="AG95" s="334"/>
      <c r="AH95" s="334"/>
      <c r="AI95" s="334"/>
      <c r="AJ95" s="334"/>
      <c r="AK95" s="334"/>
      <c r="AL95" s="425" t="s">
        <v>94</v>
      </c>
      <c r="AM95" s="425"/>
      <c r="AN95" s="425"/>
      <c r="AO95" s="425"/>
      <c r="AP95" s="425"/>
      <c r="AQ95" s="425"/>
      <c r="AR95" s="288"/>
      <c r="AS95" s="288"/>
      <c r="AT95" s="288"/>
      <c r="AU95" s="288"/>
      <c r="AV95" s="288"/>
      <c r="AW95" s="288"/>
      <c r="AX95" s="334" t="s">
        <v>111</v>
      </c>
      <c r="AY95" s="334"/>
      <c r="AZ95" s="334"/>
      <c r="BA95" s="334"/>
      <c r="BB95" s="334"/>
      <c r="BC95" s="374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</row>
    <row r="96" spans="1:73" ht="20.25" customHeight="1">
      <c r="A96" s="293"/>
      <c r="B96" s="359"/>
      <c r="C96" s="364"/>
      <c r="D96" s="364"/>
      <c r="E96" s="364"/>
      <c r="F96" s="364"/>
      <c r="G96" s="365"/>
      <c r="H96" s="428" t="s">
        <v>179</v>
      </c>
      <c r="I96" s="429"/>
      <c r="J96" s="429"/>
      <c r="K96" s="429"/>
      <c r="L96" s="429"/>
      <c r="M96" s="312"/>
      <c r="N96" s="334"/>
      <c r="O96" s="334"/>
      <c r="P96" s="334"/>
      <c r="Q96" s="334"/>
      <c r="R96" s="334"/>
      <c r="S96" s="334"/>
      <c r="T96" s="359"/>
      <c r="U96" s="364"/>
      <c r="V96" s="364"/>
      <c r="W96" s="364"/>
      <c r="X96" s="364"/>
      <c r="Y96" s="365"/>
      <c r="Z96" s="428" t="s">
        <v>179</v>
      </c>
      <c r="AA96" s="429"/>
      <c r="AB96" s="429"/>
      <c r="AC96" s="429"/>
      <c r="AD96" s="429"/>
      <c r="AE96" s="312"/>
      <c r="AF96" s="334"/>
      <c r="AG96" s="334"/>
      <c r="AH96" s="334"/>
      <c r="AI96" s="334"/>
      <c r="AJ96" s="334"/>
      <c r="AK96" s="334"/>
      <c r="AL96" s="359"/>
      <c r="AM96" s="364"/>
      <c r="AN96" s="364"/>
      <c r="AO96" s="364"/>
      <c r="AP96" s="364"/>
      <c r="AQ96" s="365"/>
      <c r="AR96" s="428" t="s">
        <v>179</v>
      </c>
      <c r="AS96" s="429"/>
      <c r="AT96" s="429"/>
      <c r="AU96" s="429"/>
      <c r="AV96" s="429"/>
      <c r="AW96" s="312"/>
      <c r="AX96" s="334"/>
      <c r="AY96" s="334"/>
      <c r="AZ96" s="334"/>
      <c r="BA96" s="334"/>
      <c r="BB96" s="334"/>
      <c r="BC96" s="374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</row>
    <row r="97" spans="1:73" ht="11.25">
      <c r="A97" s="104"/>
      <c r="B97" s="335" t="s">
        <v>211</v>
      </c>
      <c r="C97" s="335"/>
      <c r="D97" s="335"/>
      <c r="E97" s="335"/>
      <c r="F97" s="335"/>
      <c r="G97" s="335"/>
      <c r="H97" s="335" t="s">
        <v>211</v>
      </c>
      <c r="I97" s="335"/>
      <c r="J97" s="335"/>
      <c r="K97" s="335"/>
      <c r="L97" s="335"/>
      <c r="M97" s="335"/>
      <c r="N97" s="335" t="s">
        <v>25</v>
      </c>
      <c r="O97" s="335"/>
      <c r="P97" s="335"/>
      <c r="Q97" s="335"/>
      <c r="R97" s="335"/>
      <c r="S97" s="335"/>
      <c r="T97" s="335" t="s">
        <v>211</v>
      </c>
      <c r="U97" s="335"/>
      <c r="V97" s="335"/>
      <c r="W97" s="335"/>
      <c r="X97" s="335"/>
      <c r="Y97" s="335"/>
      <c r="Z97" s="335" t="s">
        <v>211</v>
      </c>
      <c r="AA97" s="335"/>
      <c r="AB97" s="335"/>
      <c r="AC97" s="335"/>
      <c r="AD97" s="335"/>
      <c r="AE97" s="335"/>
      <c r="AF97" s="335" t="s">
        <v>25</v>
      </c>
      <c r="AG97" s="335"/>
      <c r="AH97" s="335"/>
      <c r="AI97" s="335"/>
      <c r="AJ97" s="335"/>
      <c r="AK97" s="335"/>
      <c r="AL97" s="335" t="s">
        <v>211</v>
      </c>
      <c r="AM97" s="335"/>
      <c r="AN97" s="335"/>
      <c r="AO97" s="335"/>
      <c r="AP97" s="335"/>
      <c r="AQ97" s="335"/>
      <c r="AR97" s="335" t="s">
        <v>211</v>
      </c>
      <c r="AS97" s="335"/>
      <c r="AT97" s="335"/>
      <c r="AU97" s="335"/>
      <c r="AV97" s="335"/>
      <c r="AW97" s="335"/>
      <c r="AX97" s="335" t="s">
        <v>25</v>
      </c>
      <c r="AY97" s="335"/>
      <c r="AZ97" s="335"/>
      <c r="BA97" s="335"/>
      <c r="BB97" s="335"/>
      <c r="BC97" s="335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</row>
    <row r="98" spans="1:73" ht="18" customHeight="1">
      <c r="A98" s="16" t="s">
        <v>480</v>
      </c>
      <c r="B98" s="430">
        <v>485</v>
      </c>
      <c r="C98" s="415"/>
      <c r="D98" s="415"/>
      <c r="E98" s="415"/>
      <c r="F98" s="415"/>
      <c r="G98" s="415"/>
      <c r="H98" s="404">
        <v>465</v>
      </c>
      <c r="I98" s="404"/>
      <c r="J98" s="404"/>
      <c r="K98" s="404"/>
      <c r="L98" s="404"/>
      <c r="M98" s="404"/>
      <c r="N98" s="404">
        <v>3790</v>
      </c>
      <c r="O98" s="404"/>
      <c r="P98" s="404"/>
      <c r="Q98" s="404"/>
      <c r="R98" s="404"/>
      <c r="S98" s="404"/>
      <c r="T98" s="404">
        <v>413</v>
      </c>
      <c r="U98" s="404"/>
      <c r="V98" s="404"/>
      <c r="W98" s="404"/>
      <c r="X98" s="404"/>
      <c r="Y98" s="404"/>
      <c r="Z98" s="404">
        <v>398</v>
      </c>
      <c r="AA98" s="404"/>
      <c r="AB98" s="404"/>
      <c r="AC98" s="404"/>
      <c r="AD98" s="404"/>
      <c r="AE98" s="404"/>
      <c r="AF98" s="404">
        <v>302</v>
      </c>
      <c r="AG98" s="404"/>
      <c r="AH98" s="404"/>
      <c r="AI98" s="404"/>
      <c r="AJ98" s="404"/>
      <c r="AK98" s="404"/>
      <c r="AL98" s="404">
        <v>164</v>
      </c>
      <c r="AM98" s="404"/>
      <c r="AN98" s="404"/>
      <c r="AO98" s="404"/>
      <c r="AP98" s="404"/>
      <c r="AQ98" s="404"/>
      <c r="AR98" s="404">
        <v>152</v>
      </c>
      <c r="AS98" s="404"/>
      <c r="AT98" s="404"/>
      <c r="AU98" s="404"/>
      <c r="AV98" s="404"/>
      <c r="AW98" s="404"/>
      <c r="AX98" s="404">
        <v>468</v>
      </c>
      <c r="AY98" s="404"/>
      <c r="AZ98" s="404"/>
      <c r="BA98" s="404"/>
      <c r="BB98" s="404"/>
      <c r="BC98" s="404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</row>
    <row r="99" spans="1:73" ht="18" customHeight="1">
      <c r="A99" s="55" t="s">
        <v>380</v>
      </c>
      <c r="B99" s="360">
        <v>481</v>
      </c>
      <c r="C99" s="361"/>
      <c r="D99" s="361"/>
      <c r="E99" s="361"/>
      <c r="F99" s="361"/>
      <c r="G99" s="361"/>
      <c r="H99" s="326">
        <v>466</v>
      </c>
      <c r="I99" s="326"/>
      <c r="J99" s="326"/>
      <c r="K99" s="326"/>
      <c r="L99" s="326"/>
      <c r="M99" s="326"/>
      <c r="N99" s="361">
        <v>3420</v>
      </c>
      <c r="O99" s="361"/>
      <c r="P99" s="361"/>
      <c r="Q99" s="361"/>
      <c r="R99" s="361"/>
      <c r="S99" s="361"/>
      <c r="T99" s="361">
        <v>393</v>
      </c>
      <c r="U99" s="361"/>
      <c r="V99" s="361"/>
      <c r="W99" s="361"/>
      <c r="X99" s="361"/>
      <c r="Y99" s="361"/>
      <c r="Z99" s="326">
        <v>380</v>
      </c>
      <c r="AA99" s="326"/>
      <c r="AB99" s="326"/>
      <c r="AC99" s="326"/>
      <c r="AD99" s="326"/>
      <c r="AE99" s="326"/>
      <c r="AF99" s="361">
        <v>272</v>
      </c>
      <c r="AG99" s="361"/>
      <c r="AH99" s="361"/>
      <c r="AI99" s="361"/>
      <c r="AJ99" s="361"/>
      <c r="AK99" s="361"/>
      <c r="AL99" s="361">
        <v>161</v>
      </c>
      <c r="AM99" s="361"/>
      <c r="AN99" s="361"/>
      <c r="AO99" s="361"/>
      <c r="AP99" s="361"/>
      <c r="AQ99" s="361"/>
      <c r="AR99" s="326">
        <v>152</v>
      </c>
      <c r="AS99" s="326"/>
      <c r="AT99" s="326"/>
      <c r="AU99" s="326"/>
      <c r="AV99" s="326"/>
      <c r="AW99" s="326"/>
      <c r="AX99" s="361">
        <v>388</v>
      </c>
      <c r="AY99" s="361"/>
      <c r="AZ99" s="361"/>
      <c r="BA99" s="361"/>
      <c r="BB99" s="361"/>
      <c r="BC99" s="361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</row>
    <row r="100" spans="1:56" s="30" customFormat="1" ht="18" customHeight="1">
      <c r="A100" s="55" t="s">
        <v>98</v>
      </c>
      <c r="B100" s="360">
        <v>478</v>
      </c>
      <c r="C100" s="361"/>
      <c r="D100" s="361"/>
      <c r="E100" s="361"/>
      <c r="F100" s="361"/>
      <c r="G100" s="361"/>
      <c r="H100" s="326">
        <v>464</v>
      </c>
      <c r="I100" s="326"/>
      <c r="J100" s="326"/>
      <c r="K100" s="326"/>
      <c r="L100" s="326"/>
      <c r="M100" s="326"/>
      <c r="N100" s="361">
        <v>2880</v>
      </c>
      <c r="O100" s="361"/>
      <c r="P100" s="361"/>
      <c r="Q100" s="361"/>
      <c r="R100" s="361"/>
      <c r="S100" s="361"/>
      <c r="T100" s="361">
        <v>394</v>
      </c>
      <c r="U100" s="361"/>
      <c r="V100" s="361"/>
      <c r="W100" s="361"/>
      <c r="X100" s="361"/>
      <c r="Y100" s="361"/>
      <c r="Z100" s="326">
        <v>374</v>
      </c>
      <c r="AA100" s="326"/>
      <c r="AB100" s="326"/>
      <c r="AC100" s="326"/>
      <c r="AD100" s="326"/>
      <c r="AE100" s="326"/>
      <c r="AF100" s="361">
        <v>253</v>
      </c>
      <c r="AG100" s="361"/>
      <c r="AH100" s="361"/>
      <c r="AI100" s="361"/>
      <c r="AJ100" s="361"/>
      <c r="AK100" s="361"/>
      <c r="AL100" s="361">
        <v>158</v>
      </c>
      <c r="AM100" s="361"/>
      <c r="AN100" s="361"/>
      <c r="AO100" s="361"/>
      <c r="AP100" s="361"/>
      <c r="AQ100" s="361"/>
      <c r="AR100" s="326">
        <v>155</v>
      </c>
      <c r="AS100" s="326"/>
      <c r="AT100" s="326"/>
      <c r="AU100" s="326"/>
      <c r="AV100" s="326"/>
      <c r="AW100" s="326"/>
      <c r="AX100" s="361">
        <v>406</v>
      </c>
      <c r="AY100" s="361"/>
      <c r="AZ100" s="361"/>
      <c r="BA100" s="361"/>
      <c r="BB100" s="361"/>
      <c r="BC100" s="361"/>
      <c r="BD100" s="67"/>
    </row>
    <row r="101" spans="1:74" s="3" customFormat="1" ht="18" customHeight="1">
      <c r="A101" s="55" t="s">
        <v>381</v>
      </c>
      <c r="B101" s="360">
        <v>476</v>
      </c>
      <c r="C101" s="361"/>
      <c r="D101" s="361"/>
      <c r="E101" s="361"/>
      <c r="F101" s="361"/>
      <c r="G101" s="361"/>
      <c r="H101" s="326">
        <v>462</v>
      </c>
      <c r="I101" s="326"/>
      <c r="J101" s="326"/>
      <c r="K101" s="326"/>
      <c r="L101" s="326"/>
      <c r="M101" s="326"/>
      <c r="N101" s="361">
        <v>3210</v>
      </c>
      <c r="O101" s="361"/>
      <c r="P101" s="361"/>
      <c r="Q101" s="361"/>
      <c r="R101" s="361"/>
      <c r="S101" s="361"/>
      <c r="T101" s="361">
        <v>391</v>
      </c>
      <c r="U101" s="361"/>
      <c r="V101" s="361"/>
      <c r="W101" s="361"/>
      <c r="X101" s="361"/>
      <c r="Y101" s="361"/>
      <c r="Z101" s="326">
        <v>373</v>
      </c>
      <c r="AA101" s="326"/>
      <c r="AB101" s="326"/>
      <c r="AC101" s="326"/>
      <c r="AD101" s="326"/>
      <c r="AE101" s="326"/>
      <c r="AF101" s="361">
        <v>264</v>
      </c>
      <c r="AG101" s="361"/>
      <c r="AH101" s="361"/>
      <c r="AI101" s="361"/>
      <c r="AJ101" s="361"/>
      <c r="AK101" s="361"/>
      <c r="AL101" s="361">
        <v>157</v>
      </c>
      <c r="AM101" s="361"/>
      <c r="AN101" s="361"/>
      <c r="AO101" s="361"/>
      <c r="AP101" s="361"/>
      <c r="AQ101" s="361"/>
      <c r="AR101" s="326" t="s">
        <v>473</v>
      </c>
      <c r="AS101" s="326"/>
      <c r="AT101" s="326"/>
      <c r="AU101" s="326"/>
      <c r="AV101" s="326"/>
      <c r="AW101" s="326"/>
      <c r="AX101" s="344" t="s">
        <v>473</v>
      </c>
      <c r="AY101" s="344"/>
      <c r="AZ101" s="344"/>
      <c r="BA101" s="344"/>
      <c r="BB101" s="344"/>
      <c r="BC101" s="344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</row>
    <row r="102" spans="1:74" s="31" customFormat="1" ht="18" customHeight="1">
      <c r="A102" s="56" t="s">
        <v>470</v>
      </c>
      <c r="B102" s="323" t="s">
        <v>223</v>
      </c>
      <c r="C102" s="323"/>
      <c r="D102" s="323"/>
      <c r="E102" s="323"/>
      <c r="F102" s="323"/>
      <c r="G102" s="323"/>
      <c r="H102" s="323" t="s">
        <v>223</v>
      </c>
      <c r="I102" s="323"/>
      <c r="J102" s="323"/>
      <c r="K102" s="323"/>
      <c r="L102" s="323"/>
      <c r="M102" s="323"/>
      <c r="N102" s="323" t="s">
        <v>223</v>
      </c>
      <c r="O102" s="323"/>
      <c r="P102" s="323"/>
      <c r="Q102" s="323"/>
      <c r="R102" s="323"/>
      <c r="S102" s="323"/>
      <c r="T102" s="323" t="s">
        <v>223</v>
      </c>
      <c r="U102" s="323"/>
      <c r="V102" s="323"/>
      <c r="W102" s="323"/>
      <c r="X102" s="323"/>
      <c r="Y102" s="323"/>
      <c r="Z102" s="323" t="s">
        <v>223</v>
      </c>
      <c r="AA102" s="323"/>
      <c r="AB102" s="323"/>
      <c r="AC102" s="323"/>
      <c r="AD102" s="323"/>
      <c r="AE102" s="323"/>
      <c r="AF102" s="323" t="s">
        <v>223</v>
      </c>
      <c r="AG102" s="323"/>
      <c r="AH102" s="323"/>
      <c r="AI102" s="323"/>
      <c r="AJ102" s="323"/>
      <c r="AK102" s="323"/>
      <c r="AL102" s="323" t="s">
        <v>223</v>
      </c>
      <c r="AM102" s="323"/>
      <c r="AN102" s="323"/>
      <c r="AO102" s="323"/>
      <c r="AP102" s="323"/>
      <c r="AQ102" s="323"/>
      <c r="AR102" s="323" t="s">
        <v>223</v>
      </c>
      <c r="AS102" s="323"/>
      <c r="AT102" s="323"/>
      <c r="AU102" s="323"/>
      <c r="AV102" s="323"/>
      <c r="AW102" s="323"/>
      <c r="AX102" s="318" t="s">
        <v>223</v>
      </c>
      <c r="AY102" s="318"/>
      <c r="AZ102" s="318"/>
      <c r="BA102" s="318"/>
      <c r="BB102" s="318"/>
      <c r="BC102" s="318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</row>
    <row r="103" spans="1:74" ht="3" customHeight="1" thickBot="1">
      <c r="A103" s="20"/>
      <c r="B103" s="486"/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Q103" s="405"/>
      <c r="R103" s="405"/>
      <c r="S103" s="405"/>
      <c r="T103" s="405"/>
      <c r="U103" s="405"/>
      <c r="V103" s="405"/>
      <c r="W103" s="405"/>
      <c r="X103" s="405"/>
      <c r="Y103" s="405"/>
      <c r="Z103" s="405"/>
      <c r="AA103" s="405"/>
      <c r="AB103" s="405"/>
      <c r="AC103" s="405"/>
      <c r="AD103" s="405"/>
      <c r="AE103" s="405"/>
      <c r="AF103" s="405"/>
      <c r="AG103" s="405"/>
      <c r="AH103" s="405"/>
      <c r="AI103" s="405"/>
      <c r="AJ103" s="405"/>
      <c r="AK103" s="405"/>
      <c r="AL103" s="405"/>
      <c r="AM103" s="405"/>
      <c r="AN103" s="405"/>
      <c r="AO103" s="405"/>
      <c r="AP103" s="405"/>
      <c r="AQ103" s="405"/>
      <c r="AR103" s="384"/>
      <c r="AS103" s="384"/>
      <c r="AT103" s="384"/>
      <c r="AU103" s="384"/>
      <c r="AV103" s="384"/>
      <c r="AW103" s="384"/>
      <c r="AX103" s="384"/>
      <c r="AY103" s="44"/>
      <c r="AZ103" s="44"/>
      <c r="BA103" s="44"/>
      <c r="BB103" s="44"/>
      <c r="BC103" s="44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</row>
    <row r="104" spans="1:73" ht="16.5" customHeight="1">
      <c r="A104" s="468"/>
      <c r="B104" s="336"/>
      <c r="C104" s="336"/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336"/>
      <c r="S104" s="336"/>
      <c r="T104" s="336"/>
      <c r="U104" s="336"/>
      <c r="V104" s="336"/>
      <c r="W104" s="336"/>
      <c r="X104" s="336"/>
      <c r="Y104" s="336"/>
      <c r="Z104" s="336"/>
      <c r="AA104" s="336"/>
      <c r="AB104" s="336"/>
      <c r="AC104" s="336"/>
      <c r="AD104" s="336"/>
      <c r="AE104" s="336"/>
      <c r="AF104" s="336"/>
      <c r="AG104" s="336"/>
      <c r="AH104" s="336"/>
      <c r="AI104" s="336"/>
      <c r="AJ104" s="336"/>
      <c r="AK104" s="336"/>
      <c r="AL104" s="336"/>
      <c r="AM104" s="336"/>
      <c r="AN104" s="336"/>
      <c r="AO104" s="336"/>
      <c r="AP104" s="336"/>
      <c r="AQ104" s="336"/>
      <c r="AR104" s="336"/>
      <c r="AS104" s="336"/>
      <c r="AT104" s="336"/>
      <c r="AU104" s="336"/>
      <c r="AV104" s="336"/>
      <c r="AW104" s="336"/>
      <c r="AX104" s="336"/>
      <c r="AY104" s="336"/>
      <c r="AZ104" s="336"/>
      <c r="BA104" s="336"/>
      <c r="BB104" s="336"/>
      <c r="BC104" s="336"/>
      <c r="BD104" s="441"/>
      <c r="BE104" s="441"/>
      <c r="BF104" s="441"/>
      <c r="BG104" s="441"/>
      <c r="BH104" s="441"/>
      <c r="BI104" s="441"/>
      <c r="BJ104" s="441"/>
      <c r="BK104" s="441"/>
      <c r="BL104" s="441"/>
      <c r="BM104" s="441"/>
      <c r="BN104" s="441"/>
      <c r="BO104" s="441"/>
      <c r="BP104" s="441"/>
      <c r="BQ104" s="441"/>
      <c r="BR104" s="441"/>
      <c r="BS104" s="441"/>
      <c r="BT104" s="441"/>
      <c r="BU104" s="441"/>
    </row>
    <row r="105" spans="1:73" s="18" customFormat="1" ht="24" customHeight="1">
      <c r="A105" s="296" t="s">
        <v>503</v>
      </c>
      <c r="B105" s="296"/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6"/>
      <c r="AH105" s="296"/>
      <c r="AI105" s="296"/>
      <c r="AJ105" s="296"/>
      <c r="AK105" s="296"/>
      <c r="AL105" s="296"/>
      <c r="AM105" s="296"/>
      <c r="AN105" s="296"/>
      <c r="AO105" s="296"/>
      <c r="AP105" s="296"/>
      <c r="AQ105" s="296"/>
      <c r="AR105" s="296"/>
      <c r="AS105" s="296"/>
      <c r="AT105" s="296"/>
      <c r="AU105" s="296"/>
      <c r="AV105" s="296"/>
      <c r="AW105" s="296"/>
      <c r="AX105" s="296"/>
      <c r="AY105" s="296"/>
      <c r="AZ105" s="296"/>
      <c r="BA105" s="296"/>
      <c r="BB105" s="296"/>
      <c r="BC105" s="296"/>
      <c r="BD105" s="296"/>
      <c r="BE105" s="296"/>
      <c r="BF105" s="296"/>
      <c r="BG105" s="296"/>
      <c r="BH105" s="296"/>
      <c r="BI105" s="296"/>
      <c r="BJ105" s="296"/>
      <c r="BK105" s="296"/>
      <c r="BL105" s="296"/>
      <c r="BM105" s="296"/>
      <c r="BN105" s="296"/>
      <c r="BO105" s="296"/>
      <c r="BP105" s="296"/>
      <c r="BQ105" s="296"/>
      <c r="BR105" s="296"/>
      <c r="BS105" s="296"/>
      <c r="BT105" s="296"/>
      <c r="BU105" s="296"/>
    </row>
    <row r="106" spans="1:73" ht="30" customHeight="1">
      <c r="A106" s="297" t="s">
        <v>180</v>
      </c>
      <c r="B106" s="297"/>
      <c r="C106" s="29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297"/>
      <c r="AL106" s="297"/>
      <c r="AM106" s="297"/>
      <c r="AN106" s="297"/>
      <c r="AO106" s="297"/>
      <c r="AP106" s="297"/>
      <c r="AQ106" s="297"/>
      <c r="AR106" s="297"/>
      <c r="AS106" s="297"/>
      <c r="AT106" s="297"/>
      <c r="AU106" s="297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297"/>
      <c r="BG106" s="297"/>
      <c r="BH106" s="297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297"/>
      <c r="BT106" s="297"/>
      <c r="BU106" s="297"/>
    </row>
    <row r="107" spans="1:73" ht="18" customHeight="1">
      <c r="A107" s="485"/>
      <c r="B107" s="485"/>
      <c r="C107" s="485"/>
      <c r="D107" s="485"/>
      <c r="E107" s="485"/>
      <c r="F107" s="485"/>
      <c r="G107" s="485"/>
      <c r="H107" s="485"/>
      <c r="I107" s="485"/>
      <c r="J107" s="485"/>
      <c r="K107" s="485"/>
      <c r="L107" s="485"/>
      <c r="M107" s="485"/>
      <c r="N107" s="485"/>
      <c r="O107" s="485"/>
      <c r="P107" s="485"/>
      <c r="Q107" s="485"/>
      <c r="R107" s="485"/>
      <c r="S107" s="485"/>
      <c r="T107" s="485"/>
      <c r="U107" s="485"/>
      <c r="V107" s="485"/>
      <c r="W107" s="485"/>
      <c r="X107" s="485"/>
      <c r="Y107" s="485"/>
      <c r="Z107" s="485"/>
      <c r="AA107" s="485"/>
      <c r="AB107" s="485"/>
      <c r="AC107" s="485"/>
      <c r="AD107" s="485"/>
      <c r="AE107" s="485"/>
      <c r="AF107" s="485"/>
      <c r="AG107" s="485"/>
      <c r="AH107" s="485"/>
      <c r="AI107" s="485"/>
      <c r="AJ107" s="485"/>
      <c r="AK107" s="485"/>
      <c r="AL107" s="485"/>
      <c r="AM107" s="485"/>
      <c r="AN107" s="485"/>
      <c r="AO107" s="485"/>
      <c r="AP107" s="485"/>
      <c r="AQ107" s="485"/>
      <c r="AR107" s="485"/>
      <c r="AS107" s="485"/>
      <c r="AT107" s="485"/>
      <c r="AU107" s="485"/>
      <c r="AV107" s="485"/>
      <c r="AW107" s="485"/>
      <c r="AX107" s="485"/>
      <c r="AY107" s="485"/>
      <c r="AZ107" s="485"/>
      <c r="BA107" s="485"/>
      <c r="BB107" s="485"/>
      <c r="BC107" s="485"/>
      <c r="BD107" s="485"/>
      <c r="BE107" s="485"/>
      <c r="BF107" s="485"/>
      <c r="BG107" s="485"/>
      <c r="BH107" s="485"/>
      <c r="BI107" s="485"/>
      <c r="BJ107" s="485"/>
      <c r="BK107" s="485"/>
      <c r="BL107" s="485"/>
      <c r="BM107" s="485"/>
      <c r="BN107" s="485"/>
      <c r="BO107" s="485"/>
      <c r="BP107" s="485"/>
      <c r="BQ107" s="485"/>
      <c r="BR107" s="485"/>
      <c r="BS107" s="485"/>
      <c r="BT107" s="485"/>
      <c r="BU107" s="485"/>
    </row>
    <row r="108" spans="1:41" ht="15" customHeight="1" thickBot="1">
      <c r="A108" s="424" t="s">
        <v>181</v>
      </c>
      <c r="B108" s="424"/>
      <c r="C108" s="424"/>
      <c r="D108" s="424"/>
      <c r="E108" s="424"/>
      <c r="F108" s="424"/>
      <c r="G108" s="424"/>
      <c r="H108" s="424"/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4"/>
      <c r="AC108" s="424"/>
      <c r="AD108" s="424"/>
      <c r="AE108" s="424"/>
      <c r="AF108" s="424"/>
      <c r="AG108" s="424"/>
      <c r="AH108" s="424"/>
      <c r="AI108" s="424"/>
      <c r="AJ108" s="463"/>
      <c r="AK108" s="463"/>
      <c r="AL108" s="463"/>
      <c r="AM108" s="463"/>
      <c r="AN108" s="463"/>
      <c r="AO108" s="463"/>
    </row>
    <row r="109" spans="1:59" ht="12" customHeight="1">
      <c r="A109" s="298" t="s">
        <v>109</v>
      </c>
      <c r="B109" s="455" t="s">
        <v>50</v>
      </c>
      <c r="C109" s="456"/>
      <c r="D109" s="456"/>
      <c r="E109" s="456"/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6"/>
      <c r="Q109" s="456"/>
      <c r="R109" s="456"/>
      <c r="S109" s="487"/>
      <c r="T109" s="290" t="s">
        <v>215</v>
      </c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0"/>
      <c r="AH109" s="290"/>
      <c r="AI109" s="291"/>
      <c r="AJ109" s="455" t="s">
        <v>182</v>
      </c>
      <c r="AK109" s="456"/>
      <c r="AL109" s="456"/>
      <c r="AM109" s="456"/>
      <c r="AN109" s="456"/>
      <c r="AO109" s="456"/>
      <c r="AP109" s="456"/>
      <c r="AQ109" s="456"/>
      <c r="AR109" s="456"/>
      <c r="AS109" s="456"/>
      <c r="AT109" s="456"/>
      <c r="AU109" s="456"/>
      <c r="AV109" s="456"/>
      <c r="AW109" s="456"/>
      <c r="AX109" s="456"/>
      <c r="AY109" s="456"/>
      <c r="AZ109" s="456"/>
      <c r="BA109" s="456"/>
      <c r="BB109" s="456"/>
      <c r="BC109" s="456"/>
      <c r="BD109" s="456"/>
      <c r="BE109" s="456"/>
      <c r="BF109" s="456"/>
      <c r="BG109" s="456"/>
    </row>
    <row r="110" spans="1:59" ht="12" customHeight="1">
      <c r="A110" s="299"/>
      <c r="B110" s="488"/>
      <c r="C110" s="489"/>
      <c r="D110" s="489"/>
      <c r="E110" s="489"/>
      <c r="F110" s="489"/>
      <c r="G110" s="489"/>
      <c r="H110" s="489"/>
      <c r="I110" s="489"/>
      <c r="J110" s="489"/>
      <c r="K110" s="489"/>
      <c r="L110" s="489"/>
      <c r="M110" s="489"/>
      <c r="N110" s="489"/>
      <c r="O110" s="489"/>
      <c r="P110" s="489"/>
      <c r="Q110" s="489"/>
      <c r="R110" s="489"/>
      <c r="S110" s="490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92"/>
      <c r="AJ110" s="457"/>
      <c r="AK110" s="458"/>
      <c r="AL110" s="458"/>
      <c r="AM110" s="458"/>
      <c r="AN110" s="458"/>
      <c r="AO110" s="458"/>
      <c r="AP110" s="458"/>
      <c r="AQ110" s="458"/>
      <c r="AR110" s="458"/>
      <c r="AS110" s="458"/>
      <c r="AT110" s="458"/>
      <c r="AU110" s="458"/>
      <c r="AV110" s="458"/>
      <c r="AW110" s="458"/>
      <c r="AX110" s="458"/>
      <c r="AY110" s="458"/>
      <c r="AZ110" s="458"/>
      <c r="BA110" s="458"/>
      <c r="BB110" s="458"/>
      <c r="BC110" s="458"/>
      <c r="BD110" s="458"/>
      <c r="BE110" s="458"/>
      <c r="BF110" s="458"/>
      <c r="BG110" s="458"/>
    </row>
    <row r="111" spans="1:59" ht="25.5" customHeight="1">
      <c r="A111" s="299"/>
      <c r="B111" s="359" t="s">
        <v>47</v>
      </c>
      <c r="C111" s="364"/>
      <c r="D111" s="364"/>
      <c r="E111" s="364"/>
      <c r="F111" s="364"/>
      <c r="G111" s="364"/>
      <c r="H111" s="364"/>
      <c r="I111" s="364"/>
      <c r="J111" s="365"/>
      <c r="K111" s="359" t="s">
        <v>22</v>
      </c>
      <c r="L111" s="364"/>
      <c r="M111" s="364"/>
      <c r="N111" s="364"/>
      <c r="O111" s="364"/>
      <c r="P111" s="364"/>
      <c r="Q111" s="364"/>
      <c r="R111" s="364"/>
      <c r="S111" s="365"/>
      <c r="T111" s="334" t="s">
        <v>183</v>
      </c>
      <c r="U111" s="334"/>
      <c r="V111" s="334"/>
      <c r="W111" s="334"/>
      <c r="X111" s="334"/>
      <c r="Y111" s="334"/>
      <c r="Z111" s="334"/>
      <c r="AA111" s="334"/>
      <c r="AB111" s="334" t="s">
        <v>40</v>
      </c>
      <c r="AC111" s="334"/>
      <c r="AD111" s="334"/>
      <c r="AE111" s="334"/>
      <c r="AF111" s="334"/>
      <c r="AG111" s="334"/>
      <c r="AH111" s="334"/>
      <c r="AI111" s="334"/>
      <c r="AJ111" s="358" t="s">
        <v>94</v>
      </c>
      <c r="AK111" s="358"/>
      <c r="AL111" s="358"/>
      <c r="AM111" s="358"/>
      <c r="AN111" s="358"/>
      <c r="AO111" s="358"/>
      <c r="AP111" s="358"/>
      <c r="AQ111" s="358"/>
      <c r="AR111" s="459" t="s">
        <v>184</v>
      </c>
      <c r="AS111" s="358"/>
      <c r="AT111" s="358"/>
      <c r="AU111" s="358"/>
      <c r="AV111" s="358"/>
      <c r="AW111" s="358"/>
      <c r="AX111" s="358"/>
      <c r="AY111" s="358"/>
      <c r="AZ111" s="484" t="s">
        <v>185</v>
      </c>
      <c r="BA111" s="334"/>
      <c r="BB111" s="334"/>
      <c r="BC111" s="334"/>
      <c r="BD111" s="334"/>
      <c r="BE111" s="334"/>
      <c r="BF111" s="334"/>
      <c r="BG111" s="374"/>
    </row>
    <row r="112" spans="1:59" ht="11.25">
      <c r="A112" s="104"/>
      <c r="B112" s="401" t="s">
        <v>48</v>
      </c>
      <c r="C112" s="335"/>
      <c r="D112" s="335"/>
      <c r="E112" s="335"/>
      <c r="F112" s="335"/>
      <c r="G112" s="335"/>
      <c r="H112" s="335"/>
      <c r="I112" s="335"/>
      <c r="J112" s="335"/>
      <c r="K112" s="335" t="s">
        <v>49</v>
      </c>
      <c r="L112" s="335"/>
      <c r="M112" s="335"/>
      <c r="N112" s="335"/>
      <c r="O112" s="335"/>
      <c r="P112" s="335"/>
      <c r="Q112" s="335"/>
      <c r="R112" s="335"/>
      <c r="S112" s="335"/>
      <c r="T112" s="335" t="s">
        <v>211</v>
      </c>
      <c r="U112" s="335"/>
      <c r="V112" s="335"/>
      <c r="W112" s="335"/>
      <c r="X112" s="335"/>
      <c r="Y112" s="335"/>
      <c r="Z112" s="335"/>
      <c r="AA112" s="335"/>
      <c r="AB112" s="335" t="s">
        <v>25</v>
      </c>
      <c r="AC112" s="335"/>
      <c r="AD112" s="335"/>
      <c r="AE112" s="335"/>
      <c r="AF112" s="335"/>
      <c r="AG112" s="335"/>
      <c r="AH112" s="335"/>
      <c r="AI112" s="335"/>
      <c r="AJ112" s="335" t="s">
        <v>211</v>
      </c>
      <c r="AK112" s="335"/>
      <c r="AL112" s="335"/>
      <c r="AM112" s="335"/>
      <c r="AN112" s="335"/>
      <c r="AO112" s="335"/>
      <c r="AP112" s="335"/>
      <c r="AQ112" s="335"/>
      <c r="AR112" s="335" t="s">
        <v>25</v>
      </c>
      <c r="AS112" s="335"/>
      <c r="AT112" s="335"/>
      <c r="AU112" s="335"/>
      <c r="AV112" s="335"/>
      <c r="AW112" s="335"/>
      <c r="AX112" s="335"/>
      <c r="AY112" s="335"/>
      <c r="AZ112" s="335" t="s">
        <v>25</v>
      </c>
      <c r="BA112" s="335"/>
      <c r="BB112" s="335"/>
      <c r="BC112" s="335"/>
      <c r="BD112" s="335"/>
      <c r="BE112" s="335"/>
      <c r="BF112" s="335"/>
      <c r="BG112" s="335"/>
    </row>
    <row r="113" spans="1:59" ht="18" customHeight="1">
      <c r="A113" s="16" t="s">
        <v>480</v>
      </c>
      <c r="B113" s="360">
        <v>255</v>
      </c>
      <c r="C113" s="361"/>
      <c r="D113" s="361"/>
      <c r="E113" s="361"/>
      <c r="F113" s="361"/>
      <c r="G113" s="361"/>
      <c r="H113" s="361"/>
      <c r="I113" s="361"/>
      <c r="J113" s="361"/>
      <c r="K113" s="361">
        <v>651</v>
      </c>
      <c r="L113" s="361"/>
      <c r="M113" s="361"/>
      <c r="N113" s="361"/>
      <c r="O113" s="361"/>
      <c r="P113" s="361"/>
      <c r="Q113" s="361"/>
      <c r="R113" s="361"/>
      <c r="S113" s="361"/>
      <c r="T113" s="326" t="s">
        <v>214</v>
      </c>
      <c r="U113" s="326"/>
      <c r="V113" s="326"/>
      <c r="W113" s="326"/>
      <c r="X113" s="326"/>
      <c r="Y113" s="326"/>
      <c r="Z113" s="326"/>
      <c r="AA113" s="326"/>
      <c r="AB113" s="326" t="s">
        <v>214</v>
      </c>
      <c r="AC113" s="340"/>
      <c r="AD113" s="340"/>
      <c r="AE113" s="340"/>
      <c r="AF113" s="340"/>
      <c r="AG113" s="340"/>
      <c r="AH113" s="340"/>
      <c r="AI113" s="340"/>
      <c r="AJ113" s="342">
        <v>168</v>
      </c>
      <c r="AK113" s="342"/>
      <c r="AL113" s="342"/>
      <c r="AM113" s="342"/>
      <c r="AN113" s="342"/>
      <c r="AO113" s="342"/>
      <c r="AP113" s="342"/>
      <c r="AQ113" s="342"/>
      <c r="AR113" s="342">
        <v>939</v>
      </c>
      <c r="AS113" s="342"/>
      <c r="AT113" s="342"/>
      <c r="AU113" s="342"/>
      <c r="AV113" s="342"/>
      <c r="AW113" s="342"/>
      <c r="AX113" s="342"/>
      <c r="AY113" s="342"/>
      <c r="AZ113" s="342">
        <v>217</v>
      </c>
      <c r="BA113" s="342"/>
      <c r="BB113" s="342"/>
      <c r="BC113" s="342"/>
      <c r="BD113" s="342"/>
      <c r="BE113" s="342"/>
      <c r="BF113" s="342"/>
      <c r="BG113" s="342"/>
    </row>
    <row r="114" spans="1:59" ht="18" customHeight="1">
      <c r="A114" s="55" t="s">
        <v>380</v>
      </c>
      <c r="B114" s="426" t="s">
        <v>18</v>
      </c>
      <c r="C114" s="344"/>
      <c r="D114" s="344"/>
      <c r="E114" s="344"/>
      <c r="F114" s="344"/>
      <c r="G114" s="344"/>
      <c r="H114" s="344"/>
      <c r="I114" s="344"/>
      <c r="J114" s="344"/>
      <c r="K114" s="344" t="s">
        <v>18</v>
      </c>
      <c r="L114" s="344"/>
      <c r="M114" s="344"/>
      <c r="N114" s="344"/>
      <c r="O114" s="344"/>
      <c r="P114" s="344"/>
      <c r="Q114" s="344"/>
      <c r="R114" s="344"/>
      <c r="S114" s="344"/>
      <c r="T114" s="326">
        <v>3</v>
      </c>
      <c r="U114" s="326"/>
      <c r="V114" s="326"/>
      <c r="W114" s="326"/>
      <c r="X114" s="326"/>
      <c r="Y114" s="326"/>
      <c r="Z114" s="326"/>
      <c r="AA114" s="326"/>
      <c r="AB114" s="326">
        <v>25</v>
      </c>
      <c r="AC114" s="326"/>
      <c r="AD114" s="326"/>
      <c r="AE114" s="326"/>
      <c r="AF114" s="326"/>
      <c r="AG114" s="326"/>
      <c r="AH114" s="326"/>
      <c r="AI114" s="326"/>
      <c r="AJ114" s="342">
        <v>162</v>
      </c>
      <c r="AK114" s="342"/>
      <c r="AL114" s="342"/>
      <c r="AM114" s="342"/>
      <c r="AN114" s="342"/>
      <c r="AO114" s="342"/>
      <c r="AP114" s="342"/>
      <c r="AQ114" s="342"/>
      <c r="AR114" s="342">
        <v>960</v>
      </c>
      <c r="AS114" s="342"/>
      <c r="AT114" s="342"/>
      <c r="AU114" s="342"/>
      <c r="AV114" s="342"/>
      <c r="AW114" s="342"/>
      <c r="AX114" s="342"/>
      <c r="AY114" s="342"/>
      <c r="AZ114" s="342">
        <v>222</v>
      </c>
      <c r="BA114" s="342"/>
      <c r="BB114" s="342"/>
      <c r="BC114" s="342"/>
      <c r="BD114" s="342"/>
      <c r="BE114" s="342"/>
      <c r="BF114" s="342"/>
      <c r="BG114" s="342"/>
    </row>
    <row r="115" spans="1:73" s="30" customFormat="1" ht="18" customHeight="1">
      <c r="A115" s="55" t="s">
        <v>98</v>
      </c>
      <c r="B115" s="426" t="s">
        <v>18</v>
      </c>
      <c r="C115" s="344"/>
      <c r="D115" s="344"/>
      <c r="E115" s="344"/>
      <c r="F115" s="344"/>
      <c r="G115" s="344"/>
      <c r="H115" s="344"/>
      <c r="I115" s="344"/>
      <c r="J115" s="344"/>
      <c r="K115" s="344" t="s">
        <v>18</v>
      </c>
      <c r="L115" s="344"/>
      <c r="M115" s="344"/>
      <c r="N115" s="344"/>
      <c r="O115" s="344"/>
      <c r="P115" s="344"/>
      <c r="Q115" s="344"/>
      <c r="R115" s="344"/>
      <c r="S115" s="344"/>
      <c r="T115" s="326" t="s">
        <v>214</v>
      </c>
      <c r="U115" s="326"/>
      <c r="V115" s="326"/>
      <c r="W115" s="326"/>
      <c r="X115" s="326"/>
      <c r="Y115" s="326"/>
      <c r="Z115" s="326"/>
      <c r="AA115" s="326"/>
      <c r="AB115" s="326" t="s">
        <v>214</v>
      </c>
      <c r="AC115" s="326"/>
      <c r="AD115" s="326"/>
      <c r="AE115" s="326"/>
      <c r="AF115" s="326"/>
      <c r="AG115" s="326"/>
      <c r="AH115" s="326"/>
      <c r="AI115" s="326"/>
      <c r="AJ115" s="342">
        <v>162</v>
      </c>
      <c r="AK115" s="342"/>
      <c r="AL115" s="342"/>
      <c r="AM115" s="342"/>
      <c r="AN115" s="342"/>
      <c r="AO115" s="342"/>
      <c r="AP115" s="342"/>
      <c r="AQ115" s="342"/>
      <c r="AR115" s="342">
        <v>988</v>
      </c>
      <c r="AS115" s="342"/>
      <c r="AT115" s="342"/>
      <c r="AU115" s="342"/>
      <c r="AV115" s="342"/>
      <c r="AW115" s="342"/>
      <c r="AX115" s="342"/>
      <c r="AY115" s="342"/>
      <c r="AZ115" s="342">
        <v>237</v>
      </c>
      <c r="BA115" s="342"/>
      <c r="BB115" s="342"/>
      <c r="BC115" s="342"/>
      <c r="BD115" s="342"/>
      <c r="BE115" s="342"/>
      <c r="BF115" s="342"/>
      <c r="BG115" s="342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</row>
    <row r="116" spans="1:59" s="3" customFormat="1" ht="18" customHeight="1">
      <c r="A116" s="55" t="s">
        <v>381</v>
      </c>
      <c r="B116" s="426" t="s">
        <v>18</v>
      </c>
      <c r="C116" s="344"/>
      <c r="D116" s="344"/>
      <c r="E116" s="344"/>
      <c r="F116" s="344"/>
      <c r="G116" s="344"/>
      <c r="H116" s="344"/>
      <c r="I116" s="344"/>
      <c r="J116" s="344"/>
      <c r="K116" s="344" t="s">
        <v>18</v>
      </c>
      <c r="L116" s="344"/>
      <c r="M116" s="344"/>
      <c r="N116" s="344"/>
      <c r="O116" s="344"/>
      <c r="P116" s="344"/>
      <c r="Q116" s="344"/>
      <c r="R116" s="344"/>
      <c r="S116" s="344"/>
      <c r="T116" s="326" t="s">
        <v>481</v>
      </c>
      <c r="U116" s="326"/>
      <c r="V116" s="326"/>
      <c r="W116" s="326"/>
      <c r="X116" s="326"/>
      <c r="Y116" s="326"/>
      <c r="Z116" s="326"/>
      <c r="AA116" s="326"/>
      <c r="AB116" s="326" t="s">
        <v>481</v>
      </c>
      <c r="AC116" s="326"/>
      <c r="AD116" s="326"/>
      <c r="AE116" s="326"/>
      <c r="AF116" s="326"/>
      <c r="AG116" s="326"/>
      <c r="AH116" s="326"/>
      <c r="AI116" s="326"/>
      <c r="AJ116" s="342">
        <v>160</v>
      </c>
      <c r="AK116" s="342"/>
      <c r="AL116" s="342"/>
      <c r="AM116" s="342"/>
      <c r="AN116" s="342"/>
      <c r="AO116" s="342"/>
      <c r="AP116" s="342"/>
      <c r="AQ116" s="342"/>
      <c r="AR116" s="326" t="s">
        <v>481</v>
      </c>
      <c r="AS116" s="326"/>
      <c r="AT116" s="326"/>
      <c r="AU116" s="326"/>
      <c r="AV116" s="326"/>
      <c r="AW116" s="326"/>
      <c r="AX116" s="326"/>
      <c r="AY116" s="326"/>
      <c r="AZ116" s="326" t="s">
        <v>481</v>
      </c>
      <c r="BA116" s="326"/>
      <c r="BB116" s="326"/>
      <c r="BC116" s="326"/>
      <c r="BD116" s="326"/>
      <c r="BE116" s="326"/>
      <c r="BF116" s="326"/>
      <c r="BG116" s="326"/>
    </row>
    <row r="117" spans="1:59" s="31" customFormat="1" ht="18" customHeight="1">
      <c r="A117" s="56" t="s">
        <v>470</v>
      </c>
      <c r="B117" s="330" t="s">
        <v>18</v>
      </c>
      <c r="C117" s="318"/>
      <c r="D117" s="318"/>
      <c r="E117" s="318"/>
      <c r="F117" s="318"/>
      <c r="G117" s="318"/>
      <c r="H117" s="318"/>
      <c r="I117" s="318"/>
      <c r="J117" s="318"/>
      <c r="K117" s="318" t="s">
        <v>18</v>
      </c>
      <c r="L117" s="318"/>
      <c r="M117" s="318"/>
      <c r="N117" s="318"/>
      <c r="O117" s="318"/>
      <c r="P117" s="318"/>
      <c r="Q117" s="318"/>
      <c r="R117" s="318"/>
      <c r="S117" s="318"/>
      <c r="T117" s="323">
        <v>1</v>
      </c>
      <c r="U117" s="323"/>
      <c r="V117" s="323"/>
      <c r="W117" s="323"/>
      <c r="X117" s="323"/>
      <c r="Y117" s="323"/>
      <c r="Z117" s="323"/>
      <c r="AA117" s="323"/>
      <c r="AB117" s="323">
        <v>10</v>
      </c>
      <c r="AC117" s="323"/>
      <c r="AD117" s="323"/>
      <c r="AE117" s="323"/>
      <c r="AF117" s="323"/>
      <c r="AG117" s="323"/>
      <c r="AH117" s="323"/>
      <c r="AI117" s="323"/>
      <c r="AJ117" s="316">
        <v>153</v>
      </c>
      <c r="AK117" s="316"/>
      <c r="AL117" s="316"/>
      <c r="AM117" s="316"/>
      <c r="AN117" s="316"/>
      <c r="AO117" s="316"/>
      <c r="AP117" s="316"/>
      <c r="AQ117" s="316"/>
      <c r="AR117" s="323" t="s">
        <v>101</v>
      </c>
      <c r="AS117" s="323"/>
      <c r="AT117" s="323"/>
      <c r="AU117" s="323"/>
      <c r="AV117" s="323"/>
      <c r="AW117" s="323"/>
      <c r="AX117" s="323"/>
      <c r="AY117" s="323"/>
      <c r="AZ117" s="323" t="s">
        <v>101</v>
      </c>
      <c r="BA117" s="323"/>
      <c r="BB117" s="323"/>
      <c r="BC117" s="323"/>
      <c r="BD117" s="323"/>
      <c r="BE117" s="323"/>
      <c r="BF117" s="323"/>
      <c r="BG117" s="323"/>
    </row>
    <row r="118" spans="1:73" ht="3" customHeight="1" thickBot="1">
      <c r="A118" s="9"/>
      <c r="B118" s="48"/>
      <c r="C118" s="44"/>
      <c r="D118" s="384"/>
      <c r="E118" s="384"/>
      <c r="F118" s="384"/>
      <c r="G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405"/>
      <c r="U118" s="405"/>
      <c r="V118" s="405"/>
      <c r="W118" s="405"/>
      <c r="X118" s="405"/>
      <c r="Y118" s="405"/>
      <c r="Z118" s="405"/>
      <c r="AA118" s="405"/>
      <c r="AB118" s="405"/>
      <c r="AC118" s="384"/>
      <c r="AD118" s="384"/>
      <c r="AE118" s="384"/>
      <c r="AF118" s="384"/>
      <c r="AG118" s="384"/>
      <c r="AH118" s="384"/>
      <c r="AI118" s="384"/>
      <c r="AJ118" s="384"/>
      <c r="AK118" s="384"/>
      <c r="AL118" s="384"/>
      <c r="AM118" s="384"/>
      <c r="AN118" s="384"/>
      <c r="AO118" s="384"/>
      <c r="AP118" s="384"/>
      <c r="AQ118" s="384"/>
      <c r="AR118" s="384"/>
      <c r="AS118" s="384"/>
      <c r="AT118" s="384"/>
      <c r="AU118" s="384"/>
      <c r="AV118" s="384"/>
      <c r="AW118" s="384"/>
      <c r="AX118" s="384"/>
      <c r="AY118" s="384"/>
      <c r="AZ118" s="384"/>
      <c r="BA118" s="384"/>
      <c r="BB118" s="384"/>
      <c r="BC118" s="384"/>
      <c r="BD118" s="384"/>
      <c r="BE118" s="384"/>
      <c r="BF118" s="384"/>
      <c r="BG118" s="384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</row>
    <row r="119" spans="1:73" ht="15.75" customHeight="1">
      <c r="A119" s="336"/>
      <c r="B119" s="336"/>
      <c r="C119" s="336"/>
      <c r="D119" s="336"/>
      <c r="E119" s="336"/>
      <c r="F119" s="336"/>
      <c r="G119" s="336"/>
      <c r="H119" s="336"/>
      <c r="I119" s="336"/>
      <c r="J119" s="336"/>
      <c r="K119" s="336"/>
      <c r="L119" s="336"/>
      <c r="M119" s="336"/>
      <c r="N119" s="336"/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6"/>
      <c r="AL119" s="336"/>
      <c r="AM119" s="336"/>
      <c r="AN119" s="336"/>
      <c r="AO119" s="336"/>
      <c r="AP119" s="336"/>
      <c r="AQ119" s="336"/>
      <c r="AR119" s="336"/>
      <c r="AS119" s="336"/>
      <c r="AT119" s="336"/>
      <c r="AU119" s="336"/>
      <c r="AV119" s="336"/>
      <c r="AW119" s="336"/>
      <c r="AX119" s="336"/>
      <c r="AY119" s="336"/>
      <c r="AZ119" s="336"/>
      <c r="BA119" s="336"/>
      <c r="BB119" s="336"/>
      <c r="BC119" s="336"/>
      <c r="BD119" s="336"/>
      <c r="BE119" s="336"/>
      <c r="BF119" s="336"/>
      <c r="BG119" s="336"/>
      <c r="BH119" s="441"/>
      <c r="BI119" s="441"/>
      <c r="BJ119" s="441"/>
      <c r="BK119" s="441"/>
      <c r="BL119" s="441"/>
      <c r="BM119" s="441"/>
      <c r="BN119" s="441"/>
      <c r="BO119" s="441"/>
      <c r="BP119" s="441"/>
      <c r="BQ119" s="441"/>
      <c r="BR119" s="441"/>
      <c r="BS119" s="441"/>
      <c r="BT119" s="441"/>
      <c r="BU119" s="441"/>
    </row>
    <row r="120" spans="1:73" ht="6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</row>
    <row r="121" spans="1:73" s="1" customFormat="1" ht="15.75" customHeight="1" thickBot="1">
      <c r="A121" s="444" t="s">
        <v>88</v>
      </c>
      <c r="B121" s="444"/>
      <c r="C121" s="444"/>
      <c r="D121" s="444"/>
      <c r="E121" s="444"/>
      <c r="F121" s="444"/>
      <c r="G121" s="444"/>
      <c r="H121" s="444"/>
      <c r="I121" s="444"/>
      <c r="J121" s="444"/>
      <c r="K121" s="444"/>
      <c r="L121" s="444"/>
      <c r="M121" s="444"/>
      <c r="N121" s="444"/>
      <c r="O121" s="444"/>
      <c r="P121" s="444"/>
      <c r="Q121" s="444"/>
      <c r="R121" s="444"/>
      <c r="S121" s="444"/>
      <c r="T121" s="444"/>
      <c r="U121" s="444"/>
      <c r="V121" s="444"/>
      <c r="W121" s="444"/>
      <c r="X121" s="444"/>
      <c r="Y121" s="444"/>
      <c r="Z121" s="444"/>
      <c r="AA121" s="444"/>
      <c r="AB121" s="444"/>
      <c r="AC121" s="444"/>
      <c r="AD121" s="444"/>
      <c r="AE121" s="444"/>
      <c r="AF121" s="444"/>
      <c r="AG121" s="444"/>
      <c r="AH121" s="444"/>
      <c r="AI121" s="444"/>
      <c r="AJ121" s="444"/>
      <c r="AK121" s="444"/>
      <c r="AL121" s="444"/>
      <c r="AM121" s="444"/>
      <c r="AN121" s="444"/>
      <c r="AO121" s="444"/>
      <c r="AP121" s="444"/>
      <c r="AQ121" s="444"/>
      <c r="AR121" s="444"/>
      <c r="AS121" s="444"/>
      <c r="AT121" s="444"/>
      <c r="AU121" s="444"/>
      <c r="AV121" s="444"/>
      <c r="AW121" s="444"/>
      <c r="AX121" s="444"/>
      <c r="AY121" s="444"/>
      <c r="AZ121" s="444"/>
      <c r="BA121" s="444"/>
      <c r="BB121" s="444"/>
      <c r="BC121" s="444"/>
      <c r="BD121" s="444"/>
      <c r="BE121" s="444"/>
      <c r="BF121" s="444"/>
      <c r="BG121" s="444"/>
      <c r="BH121" s="444"/>
      <c r="BI121" s="444"/>
      <c r="BJ121" s="444"/>
      <c r="BK121" s="444"/>
      <c r="BL121" s="444"/>
      <c r="BM121" s="444"/>
      <c r="BN121" s="444"/>
      <c r="BO121" s="444"/>
      <c r="BP121" s="444"/>
      <c r="BQ121" s="444"/>
      <c r="BR121" s="444"/>
      <c r="BS121" s="444"/>
      <c r="BT121" s="444"/>
      <c r="BU121" s="444"/>
    </row>
    <row r="122" spans="1:73" ht="12" customHeight="1">
      <c r="A122" s="464" t="s">
        <v>109</v>
      </c>
      <c r="B122" s="378" t="s">
        <v>186</v>
      </c>
      <c r="C122" s="379"/>
      <c r="D122" s="379"/>
      <c r="E122" s="379"/>
      <c r="F122" s="379"/>
      <c r="G122" s="379"/>
      <c r="H122" s="379"/>
      <c r="I122" s="379"/>
      <c r="J122" s="379"/>
      <c r="K122" s="379"/>
      <c r="L122" s="379"/>
      <c r="M122" s="379"/>
      <c r="N122" s="449"/>
      <c r="O122" s="450"/>
      <c r="P122" s="450"/>
      <c r="Q122" s="450"/>
      <c r="R122" s="450"/>
      <c r="S122" s="450"/>
      <c r="T122" s="450"/>
      <c r="U122" s="450"/>
      <c r="V122" s="450"/>
      <c r="W122" s="450"/>
      <c r="X122" s="450"/>
      <c r="Y122" s="450"/>
      <c r="Z122" s="450"/>
      <c r="AA122" s="450"/>
      <c r="AB122" s="450"/>
      <c r="AC122" s="450"/>
      <c r="AD122" s="450"/>
      <c r="AE122" s="450"/>
      <c r="AF122" s="450"/>
      <c r="AG122" s="450"/>
      <c r="AH122" s="450"/>
      <c r="AI122" s="450"/>
      <c r="AJ122" s="450"/>
      <c r="AK122" s="450"/>
      <c r="AL122" s="450"/>
      <c r="AM122" s="450"/>
      <c r="AN122" s="450"/>
      <c r="AO122" s="450"/>
      <c r="AP122" s="450"/>
      <c r="AQ122" s="450"/>
      <c r="AR122" s="450"/>
      <c r="AS122" s="450"/>
      <c r="AT122" s="450"/>
      <c r="AU122" s="450"/>
      <c r="AV122" s="450"/>
      <c r="AW122" s="451"/>
      <c r="AX122" s="418" t="s">
        <v>79</v>
      </c>
      <c r="AY122" s="419"/>
      <c r="AZ122" s="419"/>
      <c r="BA122" s="419"/>
      <c r="BB122" s="419"/>
      <c r="BC122" s="419"/>
      <c r="BD122" s="419"/>
      <c r="BE122" s="419"/>
      <c r="BF122" s="419"/>
      <c r="BG122" s="419"/>
      <c r="BH122" s="419"/>
      <c r="BI122" s="419"/>
      <c r="BJ122" s="378" t="s">
        <v>187</v>
      </c>
      <c r="BK122" s="379"/>
      <c r="BL122" s="379"/>
      <c r="BM122" s="379"/>
      <c r="BN122" s="379"/>
      <c r="BO122" s="379"/>
      <c r="BP122" s="379"/>
      <c r="BQ122" s="379"/>
      <c r="BR122" s="379"/>
      <c r="BS122" s="379"/>
      <c r="BT122" s="379"/>
      <c r="BU122" s="379"/>
    </row>
    <row r="123" spans="1:73" ht="12" customHeight="1">
      <c r="A123" s="465"/>
      <c r="B123" s="380"/>
      <c r="C123" s="381"/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452" t="s">
        <v>188</v>
      </c>
      <c r="O123" s="453"/>
      <c r="P123" s="453"/>
      <c r="Q123" s="453"/>
      <c r="R123" s="453"/>
      <c r="S123" s="453"/>
      <c r="T123" s="453"/>
      <c r="U123" s="453"/>
      <c r="V123" s="453"/>
      <c r="W123" s="453"/>
      <c r="X123" s="453"/>
      <c r="Y123" s="454"/>
      <c r="Z123" s="452" t="s">
        <v>189</v>
      </c>
      <c r="AA123" s="453"/>
      <c r="AB123" s="453"/>
      <c r="AC123" s="453"/>
      <c r="AD123" s="453"/>
      <c r="AE123" s="453"/>
      <c r="AF123" s="453"/>
      <c r="AG123" s="453"/>
      <c r="AH123" s="453"/>
      <c r="AI123" s="453"/>
      <c r="AJ123" s="453"/>
      <c r="AK123" s="454"/>
      <c r="AL123" s="460" t="s">
        <v>78</v>
      </c>
      <c r="AM123" s="461"/>
      <c r="AN123" s="461"/>
      <c r="AO123" s="461"/>
      <c r="AP123" s="461"/>
      <c r="AQ123" s="461"/>
      <c r="AR123" s="461"/>
      <c r="AS123" s="461"/>
      <c r="AT123" s="461"/>
      <c r="AU123" s="461"/>
      <c r="AV123" s="461"/>
      <c r="AW123" s="462"/>
      <c r="AX123" s="420"/>
      <c r="AY123" s="421"/>
      <c r="AZ123" s="421"/>
      <c r="BA123" s="421"/>
      <c r="BB123" s="421"/>
      <c r="BC123" s="421"/>
      <c r="BD123" s="421"/>
      <c r="BE123" s="421"/>
      <c r="BF123" s="421"/>
      <c r="BG123" s="421"/>
      <c r="BH123" s="421"/>
      <c r="BI123" s="421"/>
      <c r="BJ123" s="380"/>
      <c r="BK123" s="381"/>
      <c r="BL123" s="381"/>
      <c r="BM123" s="381"/>
      <c r="BN123" s="381"/>
      <c r="BO123" s="381"/>
      <c r="BP123" s="381"/>
      <c r="BQ123" s="381"/>
      <c r="BR123" s="381"/>
      <c r="BS123" s="381"/>
      <c r="BT123" s="381"/>
      <c r="BU123" s="381"/>
    </row>
    <row r="124" spans="1:73" ht="11.25" customHeight="1">
      <c r="A124" s="465"/>
      <c r="B124" s="375" t="s">
        <v>39</v>
      </c>
      <c r="C124" s="376"/>
      <c r="D124" s="376"/>
      <c r="E124" s="376"/>
      <c r="F124" s="376"/>
      <c r="G124" s="377"/>
      <c r="H124" s="375" t="s">
        <v>40</v>
      </c>
      <c r="I124" s="376"/>
      <c r="J124" s="376"/>
      <c r="K124" s="376"/>
      <c r="L124" s="376"/>
      <c r="M124" s="377"/>
      <c r="N124" s="375" t="s">
        <v>39</v>
      </c>
      <c r="O124" s="376"/>
      <c r="P124" s="376"/>
      <c r="Q124" s="376"/>
      <c r="R124" s="376"/>
      <c r="S124" s="377"/>
      <c r="T124" s="375" t="s">
        <v>40</v>
      </c>
      <c r="U124" s="376"/>
      <c r="V124" s="376"/>
      <c r="W124" s="376"/>
      <c r="X124" s="376"/>
      <c r="Y124" s="377"/>
      <c r="Z124" s="375" t="s">
        <v>39</v>
      </c>
      <c r="AA124" s="376"/>
      <c r="AB124" s="376"/>
      <c r="AC124" s="376"/>
      <c r="AD124" s="376"/>
      <c r="AE124" s="377"/>
      <c r="AF124" s="375" t="s">
        <v>40</v>
      </c>
      <c r="AG124" s="376"/>
      <c r="AH124" s="376"/>
      <c r="AI124" s="376"/>
      <c r="AJ124" s="376"/>
      <c r="AK124" s="377"/>
      <c r="AL124" s="375" t="s">
        <v>39</v>
      </c>
      <c r="AM124" s="376"/>
      <c r="AN124" s="376"/>
      <c r="AO124" s="376"/>
      <c r="AP124" s="376"/>
      <c r="AQ124" s="377"/>
      <c r="AR124" s="375" t="s">
        <v>40</v>
      </c>
      <c r="AS124" s="376"/>
      <c r="AT124" s="376"/>
      <c r="AU124" s="376"/>
      <c r="AV124" s="376"/>
      <c r="AW124" s="377"/>
      <c r="AX124" s="375" t="s">
        <v>39</v>
      </c>
      <c r="AY124" s="376"/>
      <c r="AZ124" s="376"/>
      <c r="BA124" s="376"/>
      <c r="BB124" s="376"/>
      <c r="BC124" s="377"/>
      <c r="BD124" s="375" t="s">
        <v>40</v>
      </c>
      <c r="BE124" s="376"/>
      <c r="BF124" s="376"/>
      <c r="BG124" s="376"/>
      <c r="BH124" s="376"/>
      <c r="BI124" s="376"/>
      <c r="BJ124" s="375" t="s">
        <v>80</v>
      </c>
      <c r="BK124" s="376"/>
      <c r="BL124" s="376"/>
      <c r="BM124" s="376"/>
      <c r="BN124" s="376"/>
      <c r="BO124" s="377"/>
      <c r="BP124" s="375" t="s">
        <v>22</v>
      </c>
      <c r="BQ124" s="376"/>
      <c r="BR124" s="376"/>
      <c r="BS124" s="376"/>
      <c r="BT124" s="376"/>
      <c r="BU124" s="376"/>
    </row>
    <row r="125" spans="1:73" ht="11.25">
      <c r="A125" s="2"/>
      <c r="B125" s="335" t="s">
        <v>211</v>
      </c>
      <c r="C125" s="335"/>
      <c r="D125" s="335"/>
      <c r="E125" s="335"/>
      <c r="F125" s="335"/>
      <c r="G125" s="335"/>
      <c r="H125" s="335" t="s">
        <v>25</v>
      </c>
      <c r="I125" s="335"/>
      <c r="J125" s="335"/>
      <c r="K125" s="335"/>
      <c r="L125" s="335"/>
      <c r="M125" s="335"/>
      <c r="N125" s="335" t="s">
        <v>211</v>
      </c>
      <c r="O125" s="335"/>
      <c r="P125" s="335"/>
      <c r="Q125" s="335"/>
      <c r="R125" s="335"/>
      <c r="S125" s="335"/>
      <c r="T125" s="335" t="s">
        <v>25</v>
      </c>
      <c r="U125" s="335"/>
      <c r="V125" s="335"/>
      <c r="W125" s="335"/>
      <c r="X125" s="335"/>
      <c r="Y125" s="335"/>
      <c r="Z125" s="335" t="s">
        <v>211</v>
      </c>
      <c r="AA125" s="335"/>
      <c r="AB125" s="335"/>
      <c r="AC125" s="335"/>
      <c r="AD125" s="335"/>
      <c r="AE125" s="335"/>
      <c r="AF125" s="335" t="s">
        <v>25</v>
      </c>
      <c r="AG125" s="335"/>
      <c r="AH125" s="335"/>
      <c r="AI125" s="335"/>
      <c r="AJ125" s="335"/>
      <c r="AK125" s="335"/>
      <c r="AL125" s="335" t="s">
        <v>211</v>
      </c>
      <c r="AM125" s="335"/>
      <c r="AN125" s="335"/>
      <c r="AO125" s="335"/>
      <c r="AP125" s="335"/>
      <c r="AQ125" s="335"/>
      <c r="AR125" s="335" t="s">
        <v>25</v>
      </c>
      <c r="AS125" s="335"/>
      <c r="AT125" s="335"/>
      <c r="AU125" s="335"/>
      <c r="AV125" s="335"/>
      <c r="AW125" s="335"/>
      <c r="AX125" s="335" t="s">
        <v>211</v>
      </c>
      <c r="AY125" s="335"/>
      <c r="AZ125" s="335"/>
      <c r="BA125" s="335"/>
      <c r="BB125" s="335"/>
      <c r="BC125" s="335"/>
      <c r="BD125" s="335" t="s">
        <v>25</v>
      </c>
      <c r="BE125" s="335"/>
      <c r="BF125" s="335"/>
      <c r="BG125" s="335"/>
      <c r="BH125" s="335"/>
      <c r="BI125" s="335"/>
      <c r="BJ125" s="335" t="s">
        <v>211</v>
      </c>
      <c r="BK125" s="335"/>
      <c r="BL125" s="335"/>
      <c r="BM125" s="335"/>
      <c r="BN125" s="335"/>
      <c r="BO125" s="335"/>
      <c r="BP125" s="335" t="s">
        <v>25</v>
      </c>
      <c r="BQ125" s="335"/>
      <c r="BR125" s="335"/>
      <c r="BS125" s="335"/>
      <c r="BT125" s="335"/>
      <c r="BU125" s="335"/>
    </row>
    <row r="126" spans="1:73" ht="18" customHeight="1">
      <c r="A126" s="16" t="s">
        <v>480</v>
      </c>
      <c r="B126" s="325">
        <v>3150</v>
      </c>
      <c r="C126" s="325"/>
      <c r="D126" s="325"/>
      <c r="E126" s="325"/>
      <c r="F126" s="325"/>
      <c r="G126" s="325"/>
      <c r="H126" s="325">
        <v>139600</v>
      </c>
      <c r="I126" s="325"/>
      <c r="J126" s="325"/>
      <c r="K126" s="325"/>
      <c r="L126" s="325"/>
      <c r="M126" s="325"/>
      <c r="N126" s="324" t="s">
        <v>18</v>
      </c>
      <c r="O126" s="324"/>
      <c r="P126" s="324"/>
      <c r="Q126" s="324"/>
      <c r="R126" s="324"/>
      <c r="S126" s="324"/>
      <c r="T126" s="324" t="s">
        <v>18</v>
      </c>
      <c r="U126" s="324"/>
      <c r="V126" s="324"/>
      <c r="W126" s="324"/>
      <c r="X126" s="324"/>
      <c r="Y126" s="324"/>
      <c r="Z126" s="325">
        <v>1690</v>
      </c>
      <c r="AA126" s="325"/>
      <c r="AB126" s="325"/>
      <c r="AC126" s="325"/>
      <c r="AD126" s="325"/>
      <c r="AE126" s="325"/>
      <c r="AF126" s="325">
        <v>83800</v>
      </c>
      <c r="AG126" s="325"/>
      <c r="AH126" s="325"/>
      <c r="AI126" s="325"/>
      <c r="AJ126" s="325"/>
      <c r="AK126" s="325"/>
      <c r="AL126" s="325">
        <v>1460</v>
      </c>
      <c r="AM126" s="325"/>
      <c r="AN126" s="325"/>
      <c r="AO126" s="325"/>
      <c r="AP126" s="325"/>
      <c r="AQ126" s="325"/>
      <c r="AR126" s="325">
        <v>55200</v>
      </c>
      <c r="AS126" s="325"/>
      <c r="AT126" s="325"/>
      <c r="AU126" s="325"/>
      <c r="AV126" s="325"/>
      <c r="AW126" s="325"/>
      <c r="AX126" s="325">
        <v>570</v>
      </c>
      <c r="AY126" s="325"/>
      <c r="AZ126" s="325"/>
      <c r="BA126" s="325"/>
      <c r="BB126" s="325"/>
      <c r="BC126" s="325"/>
      <c r="BD126" s="325">
        <v>24900</v>
      </c>
      <c r="BE126" s="325"/>
      <c r="BF126" s="325"/>
      <c r="BG126" s="325"/>
      <c r="BH126" s="325"/>
      <c r="BI126" s="325"/>
      <c r="BJ126" s="383">
        <v>471</v>
      </c>
      <c r="BK126" s="383"/>
      <c r="BL126" s="383"/>
      <c r="BM126" s="383"/>
      <c r="BN126" s="383"/>
      <c r="BO126" s="383"/>
      <c r="BP126" s="325">
        <v>29500</v>
      </c>
      <c r="BQ126" s="325"/>
      <c r="BR126" s="325"/>
      <c r="BS126" s="325"/>
      <c r="BT126" s="325"/>
      <c r="BU126" s="325"/>
    </row>
    <row r="127" spans="1:73" ht="18" customHeight="1">
      <c r="A127" s="55" t="s">
        <v>380</v>
      </c>
      <c r="B127" s="324">
        <v>3020</v>
      </c>
      <c r="C127" s="324"/>
      <c r="D127" s="324"/>
      <c r="E127" s="324"/>
      <c r="F127" s="324"/>
      <c r="G127" s="324"/>
      <c r="H127" s="324">
        <v>135000</v>
      </c>
      <c r="I127" s="324"/>
      <c r="J127" s="324"/>
      <c r="K127" s="324"/>
      <c r="L127" s="324"/>
      <c r="M127" s="324"/>
      <c r="N127" s="324" t="s">
        <v>18</v>
      </c>
      <c r="O127" s="324"/>
      <c r="P127" s="324"/>
      <c r="Q127" s="324"/>
      <c r="R127" s="324"/>
      <c r="S127" s="324"/>
      <c r="T127" s="324" t="s">
        <v>18</v>
      </c>
      <c r="U127" s="324"/>
      <c r="V127" s="324"/>
      <c r="W127" s="324"/>
      <c r="X127" s="324"/>
      <c r="Y127" s="324"/>
      <c r="Z127" s="324">
        <v>1630</v>
      </c>
      <c r="AA127" s="324"/>
      <c r="AB127" s="324"/>
      <c r="AC127" s="324"/>
      <c r="AD127" s="324"/>
      <c r="AE127" s="324"/>
      <c r="AF127" s="324">
        <v>80500</v>
      </c>
      <c r="AG127" s="324"/>
      <c r="AH127" s="324"/>
      <c r="AI127" s="324"/>
      <c r="AJ127" s="324"/>
      <c r="AK127" s="324"/>
      <c r="AL127" s="324">
        <v>1380</v>
      </c>
      <c r="AM127" s="324"/>
      <c r="AN127" s="324"/>
      <c r="AO127" s="324"/>
      <c r="AP127" s="324"/>
      <c r="AQ127" s="324"/>
      <c r="AR127" s="324">
        <v>53800</v>
      </c>
      <c r="AS127" s="324"/>
      <c r="AT127" s="324"/>
      <c r="AU127" s="324"/>
      <c r="AV127" s="324"/>
      <c r="AW127" s="324"/>
      <c r="AX127" s="324">
        <v>558</v>
      </c>
      <c r="AY127" s="324"/>
      <c r="AZ127" s="324"/>
      <c r="BA127" s="324"/>
      <c r="BB127" s="324"/>
      <c r="BC127" s="324"/>
      <c r="BD127" s="324">
        <v>23800</v>
      </c>
      <c r="BE127" s="324"/>
      <c r="BF127" s="324"/>
      <c r="BG127" s="324"/>
      <c r="BH127" s="324"/>
      <c r="BI127" s="324"/>
      <c r="BJ127" s="321">
        <v>481</v>
      </c>
      <c r="BK127" s="321"/>
      <c r="BL127" s="321"/>
      <c r="BM127" s="321"/>
      <c r="BN127" s="321"/>
      <c r="BO127" s="321"/>
      <c r="BP127" s="324">
        <v>24000</v>
      </c>
      <c r="BQ127" s="324"/>
      <c r="BR127" s="324"/>
      <c r="BS127" s="324"/>
      <c r="BT127" s="324"/>
      <c r="BU127" s="324"/>
    </row>
    <row r="128" spans="1:73" s="30" customFormat="1" ht="18" customHeight="1">
      <c r="A128" s="55" t="s">
        <v>98</v>
      </c>
      <c r="B128" s="324">
        <v>2890</v>
      </c>
      <c r="C128" s="324"/>
      <c r="D128" s="324"/>
      <c r="E128" s="324"/>
      <c r="F128" s="324"/>
      <c r="G128" s="324"/>
      <c r="H128" s="324">
        <v>122200</v>
      </c>
      <c r="I128" s="324"/>
      <c r="J128" s="324"/>
      <c r="K128" s="324"/>
      <c r="L128" s="324"/>
      <c r="M128" s="324"/>
      <c r="N128" s="324" t="s">
        <v>214</v>
      </c>
      <c r="O128" s="324"/>
      <c r="P128" s="324"/>
      <c r="Q128" s="324"/>
      <c r="R128" s="324"/>
      <c r="S128" s="324"/>
      <c r="T128" s="324" t="s">
        <v>214</v>
      </c>
      <c r="U128" s="324"/>
      <c r="V128" s="324"/>
      <c r="W128" s="324"/>
      <c r="X128" s="324"/>
      <c r="Y128" s="324"/>
      <c r="Z128" s="324">
        <v>1530</v>
      </c>
      <c r="AA128" s="324"/>
      <c r="AB128" s="324"/>
      <c r="AC128" s="324"/>
      <c r="AD128" s="324"/>
      <c r="AE128" s="324"/>
      <c r="AF128" s="324">
        <v>74500</v>
      </c>
      <c r="AG128" s="324"/>
      <c r="AH128" s="324"/>
      <c r="AI128" s="324"/>
      <c r="AJ128" s="324"/>
      <c r="AK128" s="324"/>
      <c r="AL128" s="324">
        <v>1360</v>
      </c>
      <c r="AM128" s="324"/>
      <c r="AN128" s="324"/>
      <c r="AO128" s="324"/>
      <c r="AP128" s="324"/>
      <c r="AQ128" s="324"/>
      <c r="AR128" s="324">
        <v>47300</v>
      </c>
      <c r="AS128" s="324"/>
      <c r="AT128" s="324"/>
      <c r="AU128" s="324"/>
      <c r="AV128" s="324"/>
      <c r="AW128" s="324"/>
      <c r="AX128" s="324">
        <v>483</v>
      </c>
      <c r="AY128" s="324"/>
      <c r="AZ128" s="324"/>
      <c r="BA128" s="324"/>
      <c r="BB128" s="324"/>
      <c r="BC128" s="324"/>
      <c r="BD128" s="324">
        <v>20900</v>
      </c>
      <c r="BE128" s="324"/>
      <c r="BF128" s="324"/>
      <c r="BG128" s="324"/>
      <c r="BH128" s="324"/>
      <c r="BI128" s="324"/>
      <c r="BJ128" s="321">
        <v>486</v>
      </c>
      <c r="BK128" s="321"/>
      <c r="BL128" s="321"/>
      <c r="BM128" s="321"/>
      <c r="BN128" s="321"/>
      <c r="BO128" s="321"/>
      <c r="BP128" s="324">
        <v>27100</v>
      </c>
      <c r="BQ128" s="324"/>
      <c r="BR128" s="324"/>
      <c r="BS128" s="324"/>
      <c r="BT128" s="324"/>
      <c r="BU128" s="324"/>
    </row>
    <row r="129" spans="1:73" s="3" customFormat="1" ht="18" customHeight="1">
      <c r="A129" s="55" t="s">
        <v>381</v>
      </c>
      <c r="B129" s="324">
        <v>2890</v>
      </c>
      <c r="C129" s="324"/>
      <c r="D129" s="324"/>
      <c r="E129" s="324"/>
      <c r="F129" s="324"/>
      <c r="G129" s="324"/>
      <c r="H129" s="324">
        <v>114400</v>
      </c>
      <c r="I129" s="324"/>
      <c r="J129" s="324"/>
      <c r="K129" s="324"/>
      <c r="L129" s="324"/>
      <c r="M129" s="324"/>
      <c r="N129" s="324">
        <v>5</v>
      </c>
      <c r="O129" s="324"/>
      <c r="P129" s="324"/>
      <c r="Q129" s="324"/>
      <c r="R129" s="324"/>
      <c r="S129" s="324"/>
      <c r="T129" s="324">
        <v>350</v>
      </c>
      <c r="U129" s="324"/>
      <c r="V129" s="324"/>
      <c r="W129" s="324"/>
      <c r="X129" s="324"/>
      <c r="Y129" s="324"/>
      <c r="Z129" s="324">
        <v>1450</v>
      </c>
      <c r="AA129" s="324"/>
      <c r="AB129" s="324"/>
      <c r="AC129" s="324"/>
      <c r="AD129" s="324"/>
      <c r="AE129" s="324"/>
      <c r="AF129" s="324">
        <v>6660</v>
      </c>
      <c r="AG129" s="324"/>
      <c r="AH129" s="324"/>
      <c r="AI129" s="324"/>
      <c r="AJ129" s="324"/>
      <c r="AK129" s="324"/>
      <c r="AL129" s="324">
        <v>1440</v>
      </c>
      <c r="AM129" s="324"/>
      <c r="AN129" s="324"/>
      <c r="AO129" s="324"/>
      <c r="AP129" s="324"/>
      <c r="AQ129" s="324"/>
      <c r="AR129" s="324">
        <v>47500</v>
      </c>
      <c r="AS129" s="324"/>
      <c r="AT129" s="324"/>
      <c r="AU129" s="324"/>
      <c r="AV129" s="324"/>
      <c r="AW129" s="324"/>
      <c r="AX129" s="324">
        <v>660</v>
      </c>
      <c r="AY129" s="324"/>
      <c r="AZ129" s="324"/>
      <c r="BA129" s="324"/>
      <c r="BB129" s="324"/>
      <c r="BC129" s="324"/>
      <c r="BD129" s="324">
        <v>29400</v>
      </c>
      <c r="BE129" s="324"/>
      <c r="BF129" s="324"/>
      <c r="BG129" s="324"/>
      <c r="BH129" s="324"/>
      <c r="BI129" s="324"/>
      <c r="BJ129" s="321">
        <v>440</v>
      </c>
      <c r="BK129" s="321"/>
      <c r="BL129" s="321"/>
      <c r="BM129" s="321"/>
      <c r="BN129" s="321"/>
      <c r="BO129" s="321"/>
      <c r="BP129" s="324">
        <v>26000</v>
      </c>
      <c r="BQ129" s="324"/>
      <c r="BR129" s="324"/>
      <c r="BS129" s="324"/>
      <c r="BT129" s="324"/>
      <c r="BU129" s="324"/>
    </row>
    <row r="130" spans="1:73" s="31" customFormat="1" ht="18" customHeight="1">
      <c r="A130" s="56" t="s">
        <v>470</v>
      </c>
      <c r="B130" s="322">
        <v>2840</v>
      </c>
      <c r="C130" s="322"/>
      <c r="D130" s="322"/>
      <c r="E130" s="322"/>
      <c r="F130" s="322"/>
      <c r="G130" s="322"/>
      <c r="H130" s="322">
        <v>114100</v>
      </c>
      <c r="I130" s="322"/>
      <c r="J130" s="322"/>
      <c r="K130" s="322"/>
      <c r="L130" s="322"/>
      <c r="M130" s="322"/>
      <c r="N130" s="324" t="s">
        <v>101</v>
      </c>
      <c r="O130" s="324"/>
      <c r="P130" s="324"/>
      <c r="Q130" s="324"/>
      <c r="R130" s="324"/>
      <c r="S130" s="324"/>
      <c r="T130" s="324" t="s">
        <v>101</v>
      </c>
      <c r="U130" s="324"/>
      <c r="V130" s="324"/>
      <c r="W130" s="324"/>
      <c r="X130" s="324"/>
      <c r="Y130" s="324"/>
      <c r="Z130" s="322">
        <v>1440</v>
      </c>
      <c r="AA130" s="322"/>
      <c r="AB130" s="322"/>
      <c r="AC130" s="322"/>
      <c r="AD130" s="322"/>
      <c r="AE130" s="322"/>
      <c r="AF130" s="322">
        <v>66200</v>
      </c>
      <c r="AG130" s="322"/>
      <c r="AH130" s="322"/>
      <c r="AI130" s="322"/>
      <c r="AJ130" s="322"/>
      <c r="AK130" s="322"/>
      <c r="AL130" s="322">
        <v>1400</v>
      </c>
      <c r="AM130" s="322"/>
      <c r="AN130" s="322"/>
      <c r="AO130" s="322"/>
      <c r="AP130" s="322"/>
      <c r="AQ130" s="322"/>
      <c r="AR130" s="322">
        <v>47600</v>
      </c>
      <c r="AS130" s="322"/>
      <c r="AT130" s="322"/>
      <c r="AU130" s="322"/>
      <c r="AV130" s="322"/>
      <c r="AW130" s="322"/>
      <c r="AX130" s="322">
        <v>614</v>
      </c>
      <c r="AY130" s="322"/>
      <c r="AZ130" s="322"/>
      <c r="BA130" s="322"/>
      <c r="BB130" s="322"/>
      <c r="BC130" s="322"/>
      <c r="BD130" s="322">
        <v>30200</v>
      </c>
      <c r="BE130" s="322"/>
      <c r="BF130" s="322"/>
      <c r="BG130" s="322"/>
      <c r="BH130" s="322"/>
      <c r="BI130" s="322"/>
      <c r="BJ130" s="320">
        <v>395</v>
      </c>
      <c r="BK130" s="321"/>
      <c r="BL130" s="321"/>
      <c r="BM130" s="321"/>
      <c r="BN130" s="321"/>
      <c r="BO130" s="321"/>
      <c r="BP130" s="322">
        <v>23900</v>
      </c>
      <c r="BQ130" s="322"/>
      <c r="BR130" s="322"/>
      <c r="BS130" s="322"/>
      <c r="BT130" s="322"/>
      <c r="BU130" s="322"/>
    </row>
    <row r="131" spans="1:73" ht="3" customHeight="1" thickBot="1">
      <c r="A131" s="20"/>
      <c r="B131" s="382"/>
      <c r="C131" s="382"/>
      <c r="D131" s="382"/>
      <c r="E131" s="382"/>
      <c r="F131" s="382"/>
      <c r="G131" s="382"/>
      <c r="H131" s="382"/>
      <c r="I131" s="382"/>
      <c r="J131" s="382"/>
      <c r="K131" s="382"/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  <c r="AC131" s="382"/>
      <c r="AD131" s="382"/>
      <c r="AE131" s="382"/>
      <c r="AF131" s="382"/>
      <c r="AG131" s="382"/>
      <c r="AH131" s="382"/>
      <c r="AI131" s="382"/>
      <c r="AJ131" s="382"/>
      <c r="AK131" s="382"/>
      <c r="AL131" s="382"/>
      <c r="AM131" s="382"/>
      <c r="AN131" s="382"/>
      <c r="AO131" s="382"/>
      <c r="AP131" s="382"/>
      <c r="AQ131" s="382"/>
      <c r="AR131" s="382"/>
      <c r="AS131" s="382"/>
      <c r="AT131" s="382"/>
      <c r="AU131" s="382"/>
      <c r="AV131" s="382"/>
      <c r="AW131" s="382"/>
      <c r="AX131" s="382"/>
      <c r="AY131" s="382"/>
      <c r="AZ131" s="382"/>
      <c r="BA131" s="382"/>
      <c r="BB131" s="382"/>
      <c r="BC131" s="382"/>
      <c r="BD131" s="382"/>
      <c r="BE131" s="382"/>
      <c r="BF131" s="382"/>
      <c r="BG131" s="382"/>
      <c r="BH131" s="382"/>
      <c r="BI131" s="382"/>
      <c r="BJ131" s="382"/>
      <c r="BK131" s="382"/>
      <c r="BL131" s="382"/>
      <c r="BM131" s="382"/>
      <c r="BN131" s="382"/>
      <c r="BO131" s="382"/>
      <c r="BP131" s="382"/>
      <c r="BQ131" s="382"/>
      <c r="BR131" s="382"/>
      <c r="BS131" s="382"/>
      <c r="BT131" s="382"/>
      <c r="BU131" s="382"/>
    </row>
    <row r="132" spans="1:73" ht="24.75" customHeight="1">
      <c r="A132" s="443"/>
      <c r="B132" s="336"/>
      <c r="C132" s="336"/>
      <c r="D132" s="336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336"/>
      <c r="AF132" s="336"/>
      <c r="AG132" s="336"/>
      <c r="AH132" s="336"/>
      <c r="AI132" s="336"/>
      <c r="AJ132" s="336"/>
      <c r="AK132" s="336"/>
      <c r="AL132" s="336"/>
      <c r="AM132" s="336"/>
      <c r="AN132" s="336"/>
      <c r="AO132" s="336"/>
      <c r="AP132" s="336"/>
      <c r="AQ132" s="336"/>
      <c r="AR132" s="336"/>
      <c r="AS132" s="336"/>
      <c r="AT132" s="336"/>
      <c r="AU132" s="336"/>
      <c r="AV132" s="336"/>
      <c r="AW132" s="336"/>
      <c r="AX132" s="336"/>
      <c r="AY132" s="336"/>
      <c r="AZ132" s="336"/>
      <c r="BA132" s="336"/>
      <c r="BB132" s="336"/>
      <c r="BC132" s="336"/>
      <c r="BD132" s="336"/>
      <c r="BE132" s="336"/>
      <c r="BF132" s="336"/>
      <c r="BG132" s="336"/>
      <c r="BH132" s="336"/>
      <c r="BI132" s="336"/>
      <c r="BJ132" s="336"/>
      <c r="BK132" s="336"/>
      <c r="BL132" s="336"/>
      <c r="BM132" s="336"/>
      <c r="BN132" s="336"/>
      <c r="BO132" s="336"/>
      <c r="BP132" s="336"/>
      <c r="BQ132" s="336"/>
      <c r="BR132" s="336"/>
      <c r="BS132" s="336"/>
      <c r="BT132" s="336"/>
      <c r="BU132" s="336"/>
    </row>
    <row r="133" spans="1:73" s="1" customFormat="1" ht="15.75" customHeight="1" thickBot="1">
      <c r="A133" s="444" t="s">
        <v>243</v>
      </c>
      <c r="B133" s="444"/>
      <c r="C133" s="444"/>
      <c r="D133" s="444"/>
      <c r="E133" s="444"/>
      <c r="F133" s="444"/>
      <c r="G133" s="444"/>
      <c r="H133" s="444"/>
      <c r="I133" s="444"/>
      <c r="J133" s="444"/>
      <c r="K133" s="444"/>
      <c r="L133" s="444"/>
      <c r="M133" s="444"/>
      <c r="N133" s="444"/>
      <c r="O133" s="444"/>
      <c r="P133" s="444"/>
      <c r="Q133" s="444"/>
      <c r="R133" s="444"/>
      <c r="S133" s="444"/>
      <c r="T133" s="402"/>
      <c r="U133" s="402"/>
      <c r="V133" s="402"/>
      <c r="W133" s="402"/>
      <c r="X133" s="402"/>
      <c r="Y133" s="402"/>
      <c r="Z133" s="402"/>
      <c r="AA133" s="402"/>
      <c r="AB133" s="402"/>
      <c r="AC133" s="402"/>
      <c r="AD133" s="402"/>
      <c r="AE133" s="402"/>
      <c r="AF133" s="402"/>
      <c r="AG133" s="402"/>
      <c r="AH133" s="402"/>
      <c r="AI133" s="402"/>
      <c r="AJ133" s="402"/>
      <c r="AK133" s="402"/>
      <c r="AL133" s="402"/>
      <c r="AM133" s="402"/>
      <c r="AN133" s="402"/>
      <c r="AO133" s="402"/>
      <c r="AP133" s="402"/>
      <c r="AQ133" s="402"/>
      <c r="AR133" s="402"/>
      <c r="AS133" s="402"/>
      <c r="AT133" s="402"/>
      <c r="AU133" s="402"/>
      <c r="AV133" s="402"/>
      <c r="AW133" s="402"/>
      <c r="AX133" s="402"/>
      <c r="AY133" s="402"/>
      <c r="AZ133" s="402"/>
      <c r="BA133" s="402"/>
      <c r="BB133" s="402"/>
      <c r="BC133" s="402"/>
      <c r="BD133" s="402"/>
      <c r="BE133" s="402"/>
      <c r="BF133" s="402"/>
      <c r="BG133" s="402"/>
      <c r="BH133" s="402"/>
      <c r="BI133" s="402"/>
      <c r="BJ133" s="402"/>
      <c r="BK133" s="402"/>
      <c r="BL133" s="402"/>
      <c r="BM133" s="402"/>
      <c r="BN133" s="402"/>
      <c r="BO133" s="402"/>
      <c r="BP133" s="402"/>
      <c r="BQ133" s="402"/>
      <c r="BR133" s="402"/>
      <c r="BS133" s="402"/>
      <c r="BT133" s="403"/>
      <c r="BU133" s="403"/>
    </row>
    <row r="134" spans="1:73" ht="16.5" customHeight="1">
      <c r="A134" s="298" t="s">
        <v>109</v>
      </c>
      <c r="B134" s="290" t="s">
        <v>212</v>
      </c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0"/>
      <c r="AK134" s="290"/>
      <c r="AL134" s="291" t="s">
        <v>213</v>
      </c>
      <c r="AM134" s="313"/>
      <c r="AN134" s="313"/>
      <c r="AO134" s="313"/>
      <c r="AP134" s="313"/>
      <c r="AQ134" s="313"/>
      <c r="AR134" s="313"/>
      <c r="AS134" s="313"/>
      <c r="AT134" s="313"/>
      <c r="AU134" s="313"/>
      <c r="AV134" s="313"/>
      <c r="AW134" s="313"/>
      <c r="AX134" s="313"/>
      <c r="AY134" s="313"/>
      <c r="AZ134" s="313"/>
      <c r="BA134" s="313"/>
      <c r="BB134" s="313"/>
      <c r="BC134" s="313"/>
      <c r="BD134" s="313"/>
      <c r="BE134" s="313"/>
      <c r="BF134" s="313"/>
      <c r="BG134" s="313"/>
      <c r="BH134" s="313"/>
      <c r="BI134" s="313"/>
      <c r="BJ134" s="313"/>
      <c r="BK134" s="313"/>
      <c r="BL134" s="313"/>
      <c r="BM134" s="313"/>
      <c r="BN134" s="313"/>
      <c r="BO134" s="313"/>
      <c r="BP134" s="313"/>
      <c r="BQ134" s="313"/>
      <c r="BR134" s="313"/>
      <c r="BS134" s="313"/>
      <c r="BT134" s="43"/>
      <c r="BU134" s="43"/>
    </row>
    <row r="135" spans="1:73" ht="8.25" customHeight="1">
      <c r="A135" s="299"/>
      <c r="B135" s="288" t="s">
        <v>190</v>
      </c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 t="s">
        <v>191</v>
      </c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288"/>
      <c r="AH135" s="288"/>
      <c r="AI135" s="288"/>
      <c r="AJ135" s="288"/>
      <c r="AK135" s="288"/>
      <c r="AL135" s="288" t="s">
        <v>190</v>
      </c>
      <c r="AM135" s="288"/>
      <c r="AN135" s="288"/>
      <c r="AO135" s="288"/>
      <c r="AP135" s="288"/>
      <c r="AQ135" s="288"/>
      <c r="AR135" s="288"/>
      <c r="AS135" s="288"/>
      <c r="AT135" s="288"/>
      <c r="AU135" s="288"/>
      <c r="AV135" s="288"/>
      <c r="AW135" s="288"/>
      <c r="AX135" s="288"/>
      <c r="AY135" s="288"/>
      <c r="AZ135" s="288"/>
      <c r="BA135" s="288"/>
      <c r="BB135" s="288"/>
      <c r="BC135" s="292"/>
      <c r="BD135" s="288" t="s">
        <v>206</v>
      </c>
      <c r="BE135" s="288"/>
      <c r="BF135" s="288"/>
      <c r="BG135" s="288"/>
      <c r="BH135" s="288"/>
      <c r="BI135" s="288"/>
      <c r="BJ135" s="288"/>
      <c r="BK135" s="288"/>
      <c r="BL135" s="288"/>
      <c r="BM135" s="288"/>
      <c r="BN135" s="288"/>
      <c r="BO135" s="288"/>
      <c r="BP135" s="288"/>
      <c r="BQ135" s="288"/>
      <c r="BR135" s="288"/>
      <c r="BS135" s="292"/>
      <c r="BT135" s="43"/>
      <c r="BU135" s="43"/>
    </row>
    <row r="136" spans="1:73" ht="8.25" customHeight="1">
      <c r="A136" s="299"/>
      <c r="B136" s="288"/>
      <c r="C136" s="288"/>
      <c r="D136" s="288"/>
      <c r="E136" s="288"/>
      <c r="F136" s="288"/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288"/>
      <c r="Y136" s="288"/>
      <c r="Z136" s="288"/>
      <c r="AA136" s="288"/>
      <c r="AB136" s="288"/>
      <c r="AC136" s="288"/>
      <c r="AD136" s="288"/>
      <c r="AE136" s="288"/>
      <c r="AF136" s="288"/>
      <c r="AG136" s="288"/>
      <c r="AH136" s="288"/>
      <c r="AI136" s="288"/>
      <c r="AJ136" s="288"/>
      <c r="AK136" s="288"/>
      <c r="AL136" s="288"/>
      <c r="AM136" s="288"/>
      <c r="AN136" s="288"/>
      <c r="AO136" s="288"/>
      <c r="AP136" s="288"/>
      <c r="AQ136" s="288"/>
      <c r="AR136" s="288"/>
      <c r="AS136" s="288"/>
      <c r="AT136" s="288"/>
      <c r="AU136" s="288"/>
      <c r="AV136" s="288"/>
      <c r="AW136" s="288"/>
      <c r="AX136" s="288"/>
      <c r="AY136" s="288"/>
      <c r="AZ136" s="288"/>
      <c r="BA136" s="288"/>
      <c r="BB136" s="288"/>
      <c r="BC136" s="292"/>
      <c r="BD136" s="288"/>
      <c r="BE136" s="288"/>
      <c r="BF136" s="288"/>
      <c r="BG136" s="288"/>
      <c r="BH136" s="288"/>
      <c r="BI136" s="288"/>
      <c r="BJ136" s="288"/>
      <c r="BK136" s="288"/>
      <c r="BL136" s="288"/>
      <c r="BM136" s="288"/>
      <c r="BN136" s="288"/>
      <c r="BO136" s="288"/>
      <c r="BP136" s="288"/>
      <c r="BQ136" s="288"/>
      <c r="BR136" s="288"/>
      <c r="BS136" s="292"/>
      <c r="BT136" s="43"/>
      <c r="BU136" s="43"/>
    </row>
    <row r="137" spans="1:73" ht="16.5" customHeight="1">
      <c r="A137" s="299"/>
      <c r="B137" s="334" t="s">
        <v>208</v>
      </c>
      <c r="C137" s="334"/>
      <c r="D137" s="334"/>
      <c r="E137" s="334"/>
      <c r="F137" s="334"/>
      <c r="G137" s="334"/>
      <c r="H137" s="334"/>
      <c r="I137" s="334"/>
      <c r="J137" s="334"/>
      <c r="K137" s="334" t="s">
        <v>192</v>
      </c>
      <c r="L137" s="334"/>
      <c r="M137" s="334"/>
      <c r="N137" s="334"/>
      <c r="O137" s="334"/>
      <c r="P137" s="334"/>
      <c r="Q137" s="334"/>
      <c r="R137" s="334"/>
      <c r="S137" s="334"/>
      <c r="T137" s="334" t="s">
        <v>208</v>
      </c>
      <c r="U137" s="334"/>
      <c r="V137" s="334"/>
      <c r="W137" s="334"/>
      <c r="X137" s="334"/>
      <c r="Y137" s="334"/>
      <c r="Z137" s="334"/>
      <c r="AA137" s="334"/>
      <c r="AB137" s="334"/>
      <c r="AC137" s="334" t="s">
        <v>192</v>
      </c>
      <c r="AD137" s="334"/>
      <c r="AE137" s="334"/>
      <c r="AF137" s="334"/>
      <c r="AG137" s="334"/>
      <c r="AH137" s="334"/>
      <c r="AI137" s="334"/>
      <c r="AJ137" s="334"/>
      <c r="AK137" s="334"/>
      <c r="AL137" s="334" t="s">
        <v>208</v>
      </c>
      <c r="AM137" s="334"/>
      <c r="AN137" s="334"/>
      <c r="AO137" s="334"/>
      <c r="AP137" s="334"/>
      <c r="AQ137" s="334"/>
      <c r="AR137" s="334"/>
      <c r="AS137" s="334"/>
      <c r="AT137" s="334"/>
      <c r="AU137" s="334" t="s">
        <v>192</v>
      </c>
      <c r="AV137" s="334"/>
      <c r="AW137" s="334"/>
      <c r="AX137" s="334"/>
      <c r="AY137" s="334"/>
      <c r="AZ137" s="334"/>
      <c r="BA137" s="334"/>
      <c r="BB137" s="334"/>
      <c r="BC137" s="334"/>
      <c r="BD137" s="334" t="s">
        <v>39</v>
      </c>
      <c r="BE137" s="334"/>
      <c r="BF137" s="334"/>
      <c r="BG137" s="334"/>
      <c r="BH137" s="334"/>
      <c r="BI137" s="334"/>
      <c r="BJ137" s="334"/>
      <c r="BK137" s="334"/>
      <c r="BL137" s="334" t="s">
        <v>193</v>
      </c>
      <c r="BM137" s="334"/>
      <c r="BN137" s="334"/>
      <c r="BO137" s="334"/>
      <c r="BP137" s="334"/>
      <c r="BQ137" s="334"/>
      <c r="BR137" s="334"/>
      <c r="BS137" s="374"/>
      <c r="BT137" s="43"/>
      <c r="BU137" s="43"/>
    </row>
    <row r="138" spans="1:73" ht="11.25" customHeight="1">
      <c r="A138" s="2"/>
      <c r="B138" s="333" t="s">
        <v>211</v>
      </c>
      <c r="C138" s="333"/>
      <c r="D138" s="333"/>
      <c r="E138" s="333"/>
      <c r="F138" s="333"/>
      <c r="G138" s="333"/>
      <c r="H138" s="333"/>
      <c r="I138" s="333"/>
      <c r="J138" s="333"/>
      <c r="K138" s="333" t="s">
        <v>194</v>
      </c>
      <c r="L138" s="333"/>
      <c r="M138" s="333"/>
      <c r="N138" s="333"/>
      <c r="O138" s="333"/>
      <c r="P138" s="333"/>
      <c r="Q138" s="333"/>
      <c r="R138" s="333"/>
      <c r="S138" s="333"/>
      <c r="T138" s="333" t="s">
        <v>209</v>
      </c>
      <c r="U138" s="333"/>
      <c r="V138" s="333"/>
      <c r="W138" s="333"/>
      <c r="X138" s="333"/>
      <c r="Y138" s="333"/>
      <c r="Z138" s="333"/>
      <c r="AA138" s="333"/>
      <c r="AB138" s="333"/>
      <c r="AC138" s="335" t="s">
        <v>194</v>
      </c>
      <c r="AD138" s="335"/>
      <c r="AE138" s="335"/>
      <c r="AF138" s="335"/>
      <c r="AG138" s="335"/>
      <c r="AH138" s="335"/>
      <c r="AI138" s="335"/>
      <c r="AJ138" s="335"/>
      <c r="AK138" s="335"/>
      <c r="AL138" s="333" t="s">
        <v>209</v>
      </c>
      <c r="AM138" s="333"/>
      <c r="AN138" s="333"/>
      <c r="AO138" s="333"/>
      <c r="AP138" s="333"/>
      <c r="AQ138" s="333"/>
      <c r="AR138" s="333"/>
      <c r="AS138" s="333"/>
      <c r="AT138" s="333"/>
      <c r="AU138" s="335" t="s">
        <v>194</v>
      </c>
      <c r="AV138" s="335"/>
      <c r="AW138" s="335"/>
      <c r="AX138" s="335"/>
      <c r="AY138" s="335"/>
      <c r="AZ138" s="335"/>
      <c r="BA138" s="335"/>
      <c r="BB138" s="335"/>
      <c r="BC138" s="335"/>
      <c r="BD138" s="335" t="s">
        <v>209</v>
      </c>
      <c r="BE138" s="335"/>
      <c r="BF138" s="335"/>
      <c r="BG138" s="335"/>
      <c r="BH138" s="335"/>
      <c r="BI138" s="335"/>
      <c r="BJ138" s="335"/>
      <c r="BK138" s="335"/>
      <c r="BL138" s="335" t="s">
        <v>195</v>
      </c>
      <c r="BM138" s="335"/>
      <c r="BN138" s="335"/>
      <c r="BO138" s="335"/>
      <c r="BP138" s="335"/>
      <c r="BQ138" s="335"/>
      <c r="BR138" s="335"/>
      <c r="BS138" s="335"/>
      <c r="BT138" s="43"/>
      <c r="BU138" s="43"/>
    </row>
    <row r="139" spans="1:73" s="30" customFormat="1" ht="18" customHeight="1">
      <c r="A139" s="16" t="s">
        <v>480</v>
      </c>
      <c r="B139" s="417">
        <v>9</v>
      </c>
      <c r="C139" s="417"/>
      <c r="D139" s="417"/>
      <c r="E139" s="417"/>
      <c r="F139" s="417"/>
      <c r="G139" s="417"/>
      <c r="H139" s="417"/>
      <c r="I139" s="417"/>
      <c r="J139" s="417"/>
      <c r="K139" s="415">
        <v>2420</v>
      </c>
      <c r="L139" s="415"/>
      <c r="M139" s="415"/>
      <c r="N139" s="415"/>
      <c r="O139" s="415"/>
      <c r="P139" s="415"/>
      <c r="Q139" s="415"/>
      <c r="R139" s="415"/>
      <c r="S139" s="415"/>
      <c r="T139" s="417">
        <v>28</v>
      </c>
      <c r="U139" s="417"/>
      <c r="V139" s="417"/>
      <c r="W139" s="417"/>
      <c r="X139" s="417"/>
      <c r="Y139" s="417"/>
      <c r="Z139" s="417"/>
      <c r="AA139" s="417"/>
      <c r="AB139" s="417"/>
      <c r="AC139" s="415">
        <v>8330</v>
      </c>
      <c r="AD139" s="415"/>
      <c r="AE139" s="415"/>
      <c r="AF139" s="415"/>
      <c r="AG139" s="415"/>
      <c r="AH139" s="415"/>
      <c r="AI139" s="415"/>
      <c r="AJ139" s="415"/>
      <c r="AK139" s="415"/>
      <c r="AL139" s="417">
        <v>5</v>
      </c>
      <c r="AM139" s="417"/>
      <c r="AN139" s="417"/>
      <c r="AO139" s="417"/>
      <c r="AP139" s="417"/>
      <c r="AQ139" s="417"/>
      <c r="AR139" s="417"/>
      <c r="AS139" s="417"/>
      <c r="AT139" s="417"/>
      <c r="AU139" s="415">
        <v>3240</v>
      </c>
      <c r="AV139" s="415"/>
      <c r="AW139" s="415"/>
      <c r="AX139" s="415"/>
      <c r="AY139" s="415"/>
      <c r="AZ139" s="415"/>
      <c r="BA139" s="415"/>
      <c r="BB139" s="415"/>
      <c r="BC139" s="415"/>
      <c r="BD139" s="482">
        <v>0</v>
      </c>
      <c r="BE139" s="482"/>
      <c r="BF139" s="482"/>
      <c r="BG139" s="482"/>
      <c r="BH139" s="482"/>
      <c r="BI139" s="482"/>
      <c r="BJ139" s="482"/>
      <c r="BK139" s="482"/>
      <c r="BL139" s="404">
        <v>17</v>
      </c>
      <c r="BM139" s="404"/>
      <c r="BN139" s="404"/>
      <c r="BO139" s="404"/>
      <c r="BP139" s="404"/>
      <c r="BQ139" s="404"/>
      <c r="BR139" s="404"/>
      <c r="BS139" s="404"/>
      <c r="BT139" s="101"/>
      <c r="BU139" s="101"/>
    </row>
    <row r="140" spans="1:73" s="30" customFormat="1" ht="18" customHeight="1">
      <c r="A140" s="55" t="s">
        <v>380</v>
      </c>
      <c r="B140" s="343">
        <v>8</v>
      </c>
      <c r="C140" s="343"/>
      <c r="D140" s="343"/>
      <c r="E140" s="343"/>
      <c r="F140" s="343"/>
      <c r="G140" s="343"/>
      <c r="H140" s="343"/>
      <c r="I140" s="343"/>
      <c r="J140" s="343"/>
      <c r="K140" s="344">
        <v>2500</v>
      </c>
      <c r="L140" s="344"/>
      <c r="M140" s="344"/>
      <c r="N140" s="344"/>
      <c r="O140" s="344"/>
      <c r="P140" s="344"/>
      <c r="Q140" s="344"/>
      <c r="R140" s="344"/>
      <c r="S140" s="344"/>
      <c r="T140" s="343">
        <v>27</v>
      </c>
      <c r="U140" s="343"/>
      <c r="V140" s="343"/>
      <c r="W140" s="343"/>
      <c r="X140" s="343"/>
      <c r="Y140" s="343"/>
      <c r="Z140" s="343"/>
      <c r="AA140" s="343"/>
      <c r="AB140" s="343"/>
      <c r="AC140" s="344">
        <v>7380</v>
      </c>
      <c r="AD140" s="344"/>
      <c r="AE140" s="344"/>
      <c r="AF140" s="344"/>
      <c r="AG140" s="344"/>
      <c r="AH140" s="344"/>
      <c r="AI140" s="344"/>
      <c r="AJ140" s="344"/>
      <c r="AK140" s="344"/>
      <c r="AL140" s="343">
        <v>4</v>
      </c>
      <c r="AM140" s="343"/>
      <c r="AN140" s="343"/>
      <c r="AO140" s="343"/>
      <c r="AP140" s="343"/>
      <c r="AQ140" s="343"/>
      <c r="AR140" s="343"/>
      <c r="AS140" s="343"/>
      <c r="AT140" s="343"/>
      <c r="AU140" s="344">
        <v>2980</v>
      </c>
      <c r="AV140" s="344"/>
      <c r="AW140" s="344"/>
      <c r="AX140" s="344"/>
      <c r="AY140" s="344"/>
      <c r="AZ140" s="344"/>
      <c r="BA140" s="344"/>
      <c r="BB140" s="344"/>
      <c r="BC140" s="344"/>
      <c r="BD140" s="341">
        <v>0</v>
      </c>
      <c r="BE140" s="341"/>
      <c r="BF140" s="341"/>
      <c r="BG140" s="341"/>
      <c r="BH140" s="341"/>
      <c r="BI140" s="341"/>
      <c r="BJ140" s="341"/>
      <c r="BK140" s="341"/>
      <c r="BL140" s="342">
        <v>15</v>
      </c>
      <c r="BM140" s="342"/>
      <c r="BN140" s="342"/>
      <c r="BO140" s="342"/>
      <c r="BP140" s="342"/>
      <c r="BQ140" s="342"/>
      <c r="BR140" s="342"/>
      <c r="BS140" s="342"/>
      <c r="BT140" s="101"/>
      <c r="BU140" s="101"/>
    </row>
    <row r="141" spans="1:73" s="30" customFormat="1" ht="18" customHeight="1">
      <c r="A141" s="55" t="s">
        <v>98</v>
      </c>
      <c r="B141" s="343">
        <v>7</v>
      </c>
      <c r="C141" s="343"/>
      <c r="D141" s="343"/>
      <c r="E141" s="343"/>
      <c r="F141" s="343"/>
      <c r="G141" s="343"/>
      <c r="H141" s="343"/>
      <c r="I141" s="343"/>
      <c r="J141" s="343"/>
      <c r="K141" s="344">
        <v>2270</v>
      </c>
      <c r="L141" s="344"/>
      <c r="M141" s="344"/>
      <c r="N141" s="344"/>
      <c r="O141" s="344"/>
      <c r="P141" s="344"/>
      <c r="Q141" s="344"/>
      <c r="R141" s="344"/>
      <c r="S141" s="344"/>
      <c r="T141" s="343">
        <v>26</v>
      </c>
      <c r="U141" s="343"/>
      <c r="V141" s="343"/>
      <c r="W141" s="343"/>
      <c r="X141" s="343"/>
      <c r="Y141" s="343"/>
      <c r="Z141" s="343"/>
      <c r="AA141" s="343"/>
      <c r="AB141" s="343"/>
      <c r="AC141" s="344">
        <v>6810</v>
      </c>
      <c r="AD141" s="344"/>
      <c r="AE141" s="344"/>
      <c r="AF141" s="344"/>
      <c r="AG141" s="344"/>
      <c r="AH141" s="344"/>
      <c r="AI141" s="344"/>
      <c r="AJ141" s="344"/>
      <c r="AK141" s="344"/>
      <c r="AL141" s="343">
        <v>4</v>
      </c>
      <c r="AM141" s="343"/>
      <c r="AN141" s="343"/>
      <c r="AO141" s="343"/>
      <c r="AP141" s="343"/>
      <c r="AQ141" s="343"/>
      <c r="AR141" s="343"/>
      <c r="AS141" s="343"/>
      <c r="AT141" s="343"/>
      <c r="AU141" s="344">
        <v>2810</v>
      </c>
      <c r="AV141" s="344"/>
      <c r="AW141" s="344"/>
      <c r="AX141" s="344"/>
      <c r="AY141" s="344"/>
      <c r="AZ141" s="344"/>
      <c r="BA141" s="344"/>
      <c r="BB141" s="344"/>
      <c r="BC141" s="344"/>
      <c r="BD141" s="341">
        <v>0</v>
      </c>
      <c r="BE141" s="341"/>
      <c r="BF141" s="341"/>
      <c r="BG141" s="341"/>
      <c r="BH141" s="341"/>
      <c r="BI141" s="341"/>
      <c r="BJ141" s="341"/>
      <c r="BK141" s="341"/>
      <c r="BL141" s="342">
        <v>15</v>
      </c>
      <c r="BM141" s="342"/>
      <c r="BN141" s="342"/>
      <c r="BO141" s="342"/>
      <c r="BP141" s="342"/>
      <c r="BQ141" s="342"/>
      <c r="BR141" s="342"/>
      <c r="BS141" s="342"/>
      <c r="BT141" s="101"/>
      <c r="BU141" s="101"/>
    </row>
    <row r="142" spans="1:73" s="3" customFormat="1" ht="18" customHeight="1">
      <c r="A142" s="55" t="s">
        <v>381</v>
      </c>
      <c r="B142" s="344" t="s">
        <v>18</v>
      </c>
      <c r="C142" s="344"/>
      <c r="D142" s="344"/>
      <c r="E142" s="344"/>
      <c r="F142" s="344"/>
      <c r="G142" s="344"/>
      <c r="H142" s="344"/>
      <c r="I142" s="344"/>
      <c r="J142" s="344"/>
      <c r="K142" s="344" t="s">
        <v>18</v>
      </c>
      <c r="L142" s="344"/>
      <c r="M142" s="344"/>
      <c r="N142" s="344"/>
      <c r="O142" s="344"/>
      <c r="P142" s="344"/>
      <c r="Q142" s="344"/>
      <c r="R142" s="344"/>
      <c r="S142" s="344"/>
      <c r="T142" s="344" t="s">
        <v>18</v>
      </c>
      <c r="U142" s="344"/>
      <c r="V142" s="344"/>
      <c r="W142" s="344"/>
      <c r="X142" s="344"/>
      <c r="Y142" s="344"/>
      <c r="Z142" s="344"/>
      <c r="AA142" s="344"/>
      <c r="AB142" s="344"/>
      <c r="AC142" s="344" t="s">
        <v>18</v>
      </c>
      <c r="AD142" s="344"/>
      <c r="AE142" s="344"/>
      <c r="AF142" s="344"/>
      <c r="AG142" s="344"/>
      <c r="AH142" s="344"/>
      <c r="AI142" s="344"/>
      <c r="AJ142" s="344"/>
      <c r="AK142" s="344"/>
      <c r="AL142" s="344" t="s">
        <v>18</v>
      </c>
      <c r="AM142" s="344"/>
      <c r="AN142" s="344"/>
      <c r="AO142" s="344"/>
      <c r="AP142" s="344"/>
      <c r="AQ142" s="344"/>
      <c r="AR142" s="344"/>
      <c r="AS142" s="344"/>
      <c r="AT142" s="344"/>
      <c r="AU142" s="344" t="s">
        <v>18</v>
      </c>
      <c r="AV142" s="344"/>
      <c r="AW142" s="344"/>
      <c r="AX142" s="344"/>
      <c r="AY142" s="344"/>
      <c r="AZ142" s="344"/>
      <c r="BA142" s="344"/>
      <c r="BB142" s="344"/>
      <c r="BC142" s="344"/>
      <c r="BD142" s="341" t="s">
        <v>18</v>
      </c>
      <c r="BE142" s="341"/>
      <c r="BF142" s="341"/>
      <c r="BG142" s="341"/>
      <c r="BH142" s="341"/>
      <c r="BI142" s="341"/>
      <c r="BJ142" s="341"/>
      <c r="BK142" s="341"/>
      <c r="BL142" s="341" t="s">
        <v>18</v>
      </c>
      <c r="BM142" s="341"/>
      <c r="BN142" s="341"/>
      <c r="BO142" s="341"/>
      <c r="BP142" s="341"/>
      <c r="BQ142" s="341"/>
      <c r="BR142" s="341"/>
      <c r="BS142" s="341"/>
      <c r="BT142" s="67"/>
      <c r="BU142" s="67"/>
    </row>
    <row r="143" spans="1:73" s="31" customFormat="1" ht="18" customHeight="1">
      <c r="A143" s="56" t="s">
        <v>470</v>
      </c>
      <c r="B143" s="318" t="s">
        <v>18</v>
      </c>
      <c r="C143" s="318"/>
      <c r="D143" s="318"/>
      <c r="E143" s="318"/>
      <c r="F143" s="318"/>
      <c r="G143" s="318"/>
      <c r="H143" s="318"/>
      <c r="I143" s="318"/>
      <c r="J143" s="318"/>
      <c r="K143" s="318" t="s">
        <v>18</v>
      </c>
      <c r="L143" s="318"/>
      <c r="M143" s="318"/>
      <c r="N143" s="318"/>
      <c r="O143" s="318"/>
      <c r="P143" s="318"/>
      <c r="Q143" s="318"/>
      <c r="R143" s="318"/>
      <c r="S143" s="318"/>
      <c r="T143" s="318" t="s">
        <v>18</v>
      </c>
      <c r="U143" s="318"/>
      <c r="V143" s="318"/>
      <c r="W143" s="318"/>
      <c r="X143" s="318"/>
      <c r="Y143" s="318"/>
      <c r="Z143" s="318"/>
      <c r="AA143" s="318"/>
      <c r="AB143" s="318"/>
      <c r="AC143" s="318" t="s">
        <v>18</v>
      </c>
      <c r="AD143" s="318"/>
      <c r="AE143" s="318"/>
      <c r="AF143" s="318"/>
      <c r="AG143" s="318"/>
      <c r="AH143" s="318"/>
      <c r="AI143" s="318"/>
      <c r="AJ143" s="318"/>
      <c r="AK143" s="318"/>
      <c r="AL143" s="318" t="s">
        <v>18</v>
      </c>
      <c r="AM143" s="318"/>
      <c r="AN143" s="318"/>
      <c r="AO143" s="318"/>
      <c r="AP143" s="318"/>
      <c r="AQ143" s="318"/>
      <c r="AR143" s="318"/>
      <c r="AS143" s="318"/>
      <c r="AT143" s="318"/>
      <c r="AU143" s="318" t="s">
        <v>18</v>
      </c>
      <c r="AV143" s="318"/>
      <c r="AW143" s="318"/>
      <c r="AX143" s="318"/>
      <c r="AY143" s="318"/>
      <c r="AZ143" s="318"/>
      <c r="BA143" s="318"/>
      <c r="BB143" s="318"/>
      <c r="BC143" s="318"/>
      <c r="BD143" s="315" t="s">
        <v>18</v>
      </c>
      <c r="BE143" s="315"/>
      <c r="BF143" s="315"/>
      <c r="BG143" s="315"/>
      <c r="BH143" s="315"/>
      <c r="BI143" s="315"/>
      <c r="BJ143" s="315"/>
      <c r="BK143" s="315"/>
      <c r="BL143" s="315" t="s">
        <v>18</v>
      </c>
      <c r="BM143" s="315"/>
      <c r="BN143" s="315"/>
      <c r="BO143" s="315"/>
      <c r="BP143" s="315"/>
      <c r="BQ143" s="315"/>
      <c r="BR143" s="315"/>
      <c r="BS143" s="315"/>
      <c r="BT143" s="46"/>
      <c r="BU143" s="46"/>
    </row>
    <row r="144" spans="1:73" ht="3" customHeight="1" thickBot="1">
      <c r="A144" s="9"/>
      <c r="B144" s="384"/>
      <c r="C144" s="384"/>
      <c r="D144" s="384"/>
      <c r="E144" s="384"/>
      <c r="F144" s="384"/>
      <c r="G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  <c r="AC144" s="384"/>
      <c r="AD144" s="384"/>
      <c r="AE144" s="384"/>
      <c r="AF144" s="384"/>
      <c r="AG144" s="384"/>
      <c r="AH144" s="384"/>
      <c r="AI144" s="384"/>
      <c r="AJ144" s="384"/>
      <c r="AK144" s="384"/>
      <c r="AL144" s="384"/>
      <c r="AM144" s="384"/>
      <c r="AN144" s="384"/>
      <c r="AO144" s="384"/>
      <c r="AP144" s="384"/>
      <c r="AQ144" s="384"/>
      <c r="AR144" s="384"/>
      <c r="AS144" s="384"/>
      <c r="AT144" s="384"/>
      <c r="AU144" s="384"/>
      <c r="AV144" s="384"/>
      <c r="AW144" s="384"/>
      <c r="AX144" s="384"/>
      <c r="AY144" s="384"/>
      <c r="AZ144" s="384"/>
      <c r="BA144" s="384"/>
      <c r="BB144" s="384"/>
      <c r="BC144" s="384"/>
      <c r="BD144" s="423"/>
      <c r="BE144" s="423"/>
      <c r="BF144" s="423"/>
      <c r="BG144" s="423"/>
      <c r="BH144" s="423"/>
      <c r="BI144" s="423"/>
      <c r="BJ144" s="423"/>
      <c r="BK144" s="423"/>
      <c r="BL144" s="423"/>
      <c r="BM144" s="423"/>
      <c r="BN144" s="423"/>
      <c r="BO144" s="423"/>
      <c r="BP144" s="423"/>
      <c r="BQ144" s="423"/>
      <c r="BR144" s="423"/>
      <c r="BS144" s="423"/>
      <c r="BT144" s="43"/>
      <c r="BU144" s="43"/>
    </row>
    <row r="145" spans="1:73" ht="15.75" customHeight="1">
      <c r="A145" s="336"/>
      <c r="B145" s="336"/>
      <c r="C145" s="336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6"/>
      <c r="V145" s="336"/>
      <c r="W145" s="336"/>
      <c r="X145" s="336"/>
      <c r="Y145" s="336"/>
      <c r="Z145" s="336"/>
      <c r="AA145" s="336"/>
      <c r="AB145" s="336"/>
      <c r="AC145" s="336"/>
      <c r="AD145" s="336"/>
      <c r="AE145" s="336"/>
      <c r="AF145" s="336"/>
      <c r="AG145" s="336"/>
      <c r="AH145" s="336"/>
      <c r="AI145" s="336"/>
      <c r="AJ145" s="336"/>
      <c r="AK145" s="336"/>
      <c r="AL145" s="336"/>
      <c r="AM145" s="336"/>
      <c r="AN145" s="336"/>
      <c r="AO145" s="336"/>
      <c r="AP145" s="336"/>
      <c r="AQ145" s="336"/>
      <c r="AR145" s="336"/>
      <c r="AS145" s="336"/>
      <c r="AT145" s="336"/>
      <c r="AU145" s="336"/>
      <c r="AV145" s="336"/>
      <c r="AW145" s="336"/>
      <c r="AX145" s="336"/>
      <c r="AY145" s="336"/>
      <c r="AZ145" s="336"/>
      <c r="BA145" s="336"/>
      <c r="BB145" s="336"/>
      <c r="BC145" s="336"/>
      <c r="BD145" s="336"/>
      <c r="BE145" s="336"/>
      <c r="BF145" s="336"/>
      <c r="BG145" s="336"/>
      <c r="BH145" s="336"/>
      <c r="BI145" s="336"/>
      <c r="BJ145" s="336"/>
      <c r="BK145" s="336"/>
      <c r="BL145" s="336"/>
      <c r="BM145" s="336"/>
      <c r="BN145" s="336"/>
      <c r="BO145" s="336"/>
      <c r="BP145" s="336"/>
      <c r="BQ145" s="336"/>
      <c r="BR145" s="336"/>
      <c r="BS145" s="336"/>
      <c r="BT145" s="441"/>
      <c r="BU145" s="441"/>
    </row>
    <row r="146" spans="1:73" ht="24" customHeight="1" thickBot="1">
      <c r="A146" s="405"/>
      <c r="B146" s="384"/>
      <c r="C146" s="384"/>
      <c r="D146" s="384"/>
      <c r="E146" s="384"/>
      <c r="F146" s="384"/>
      <c r="G146" s="384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  <c r="AB146" s="384"/>
      <c r="AC146" s="384"/>
      <c r="AD146" s="384"/>
      <c r="AE146" s="384"/>
      <c r="AF146" s="384"/>
      <c r="AG146" s="384"/>
      <c r="AH146" s="384"/>
      <c r="AI146" s="384"/>
      <c r="AJ146" s="384"/>
      <c r="AK146" s="384"/>
      <c r="AL146" s="384"/>
      <c r="AM146" s="384"/>
      <c r="AN146" s="384"/>
      <c r="AO146" s="384"/>
      <c r="AP146" s="384"/>
      <c r="AQ146" s="384"/>
      <c r="AR146" s="384"/>
      <c r="AS146" s="384"/>
      <c r="AT146" s="384"/>
      <c r="AU146" s="384"/>
      <c r="AV146" s="384"/>
      <c r="AW146" s="384"/>
      <c r="AX146" s="384"/>
      <c r="AY146" s="384"/>
      <c r="AZ146" s="384"/>
      <c r="BA146" s="384"/>
      <c r="BB146" s="384"/>
      <c r="BC146" s="384"/>
      <c r="BD146" s="384"/>
      <c r="BE146" s="384"/>
      <c r="BF146" s="441"/>
      <c r="BG146" s="441"/>
      <c r="BH146" s="441"/>
      <c r="BI146" s="441"/>
      <c r="BJ146" s="441"/>
      <c r="BK146" s="441"/>
      <c r="BL146" s="441"/>
      <c r="BM146" s="441"/>
      <c r="BN146" s="441"/>
      <c r="BO146" s="441"/>
      <c r="BP146" s="441"/>
      <c r="BQ146" s="441"/>
      <c r="BR146" s="441"/>
      <c r="BS146" s="441"/>
      <c r="BT146" s="441"/>
      <c r="BU146" s="441"/>
    </row>
    <row r="147" spans="1:73" ht="16.5" customHeight="1">
      <c r="A147" s="298" t="s">
        <v>109</v>
      </c>
      <c r="B147" s="290" t="s">
        <v>204</v>
      </c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0"/>
      <c r="AH147" s="290"/>
      <c r="AI147" s="290"/>
      <c r="AJ147" s="290"/>
      <c r="AK147" s="290"/>
      <c r="AL147" s="291" t="s">
        <v>205</v>
      </c>
      <c r="AM147" s="313"/>
      <c r="AN147" s="313"/>
      <c r="AO147" s="313"/>
      <c r="AP147" s="313"/>
      <c r="AQ147" s="313"/>
      <c r="AR147" s="313"/>
      <c r="AS147" s="313"/>
      <c r="AT147" s="313"/>
      <c r="AU147" s="313"/>
      <c r="AV147" s="313"/>
      <c r="AW147" s="313"/>
      <c r="AX147" s="313"/>
      <c r="AY147" s="313"/>
      <c r="AZ147" s="313"/>
      <c r="BA147" s="313"/>
      <c r="BB147" s="313"/>
      <c r="BC147" s="313"/>
      <c r="BD147" s="313"/>
      <c r="BE147" s="313"/>
      <c r="BF147" s="313"/>
      <c r="BG147" s="313"/>
      <c r="BH147" s="313"/>
      <c r="BI147" s="313"/>
      <c r="BJ147" s="313"/>
      <c r="BK147" s="313"/>
      <c r="BL147" s="313"/>
      <c r="BM147" s="313"/>
      <c r="BN147" s="313"/>
      <c r="BO147" s="313"/>
      <c r="BP147" s="313"/>
      <c r="BQ147" s="313"/>
      <c r="BR147" s="313"/>
      <c r="BS147" s="313"/>
      <c r="BT147" s="43"/>
      <c r="BU147" s="43"/>
    </row>
    <row r="148" spans="1:73" ht="8.25" customHeight="1">
      <c r="A148" s="299"/>
      <c r="B148" s="288" t="s">
        <v>190</v>
      </c>
      <c r="C148" s="288"/>
      <c r="D148" s="288"/>
      <c r="E148" s="288"/>
      <c r="F148" s="288"/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 t="s">
        <v>191</v>
      </c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  <c r="AL148" s="288" t="s">
        <v>190</v>
      </c>
      <c r="AM148" s="288"/>
      <c r="AN148" s="288"/>
      <c r="AO148" s="288"/>
      <c r="AP148" s="288"/>
      <c r="AQ148" s="288"/>
      <c r="AR148" s="288"/>
      <c r="AS148" s="288"/>
      <c r="AT148" s="288"/>
      <c r="AU148" s="288"/>
      <c r="AV148" s="288"/>
      <c r="AW148" s="288"/>
      <c r="AX148" s="288"/>
      <c r="AY148" s="288"/>
      <c r="AZ148" s="288"/>
      <c r="BA148" s="288"/>
      <c r="BB148" s="288"/>
      <c r="BC148" s="292"/>
      <c r="BD148" s="288" t="s">
        <v>206</v>
      </c>
      <c r="BE148" s="288"/>
      <c r="BF148" s="288"/>
      <c r="BG148" s="288"/>
      <c r="BH148" s="288"/>
      <c r="BI148" s="288"/>
      <c r="BJ148" s="288"/>
      <c r="BK148" s="288"/>
      <c r="BL148" s="288"/>
      <c r="BM148" s="288"/>
      <c r="BN148" s="288"/>
      <c r="BO148" s="288"/>
      <c r="BP148" s="288"/>
      <c r="BQ148" s="288"/>
      <c r="BR148" s="288"/>
      <c r="BS148" s="292"/>
      <c r="BT148" s="43"/>
      <c r="BU148" s="43"/>
    </row>
    <row r="149" spans="1:73" ht="8.25" customHeight="1">
      <c r="A149" s="299"/>
      <c r="B149" s="288"/>
      <c r="C149" s="288"/>
      <c r="D149" s="288"/>
      <c r="E149" s="288"/>
      <c r="F149" s="288"/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  <c r="X149" s="288"/>
      <c r="Y149" s="288"/>
      <c r="Z149" s="288"/>
      <c r="AA149" s="288"/>
      <c r="AB149" s="288"/>
      <c r="AC149" s="288"/>
      <c r="AD149" s="288"/>
      <c r="AE149" s="288"/>
      <c r="AF149" s="288"/>
      <c r="AG149" s="288"/>
      <c r="AH149" s="288"/>
      <c r="AI149" s="288"/>
      <c r="AJ149" s="288"/>
      <c r="AK149" s="288"/>
      <c r="AL149" s="288"/>
      <c r="AM149" s="288"/>
      <c r="AN149" s="288"/>
      <c r="AO149" s="288"/>
      <c r="AP149" s="288"/>
      <c r="AQ149" s="288"/>
      <c r="AR149" s="288"/>
      <c r="AS149" s="288"/>
      <c r="AT149" s="288"/>
      <c r="AU149" s="288"/>
      <c r="AV149" s="288"/>
      <c r="AW149" s="288"/>
      <c r="AX149" s="288"/>
      <c r="AY149" s="288"/>
      <c r="AZ149" s="288"/>
      <c r="BA149" s="288"/>
      <c r="BB149" s="288"/>
      <c r="BC149" s="292"/>
      <c r="BD149" s="288"/>
      <c r="BE149" s="288"/>
      <c r="BF149" s="288"/>
      <c r="BG149" s="288"/>
      <c r="BH149" s="288"/>
      <c r="BI149" s="288"/>
      <c r="BJ149" s="288"/>
      <c r="BK149" s="288"/>
      <c r="BL149" s="288"/>
      <c r="BM149" s="288"/>
      <c r="BN149" s="288"/>
      <c r="BO149" s="288"/>
      <c r="BP149" s="288"/>
      <c r="BQ149" s="288"/>
      <c r="BR149" s="288"/>
      <c r="BS149" s="292"/>
      <c r="BT149" s="43"/>
      <c r="BU149" s="43"/>
    </row>
    <row r="150" spans="1:73" ht="16.5" customHeight="1">
      <c r="A150" s="299"/>
      <c r="B150" s="334" t="s">
        <v>207</v>
      </c>
      <c r="C150" s="334"/>
      <c r="D150" s="334"/>
      <c r="E150" s="334"/>
      <c r="F150" s="334"/>
      <c r="G150" s="334"/>
      <c r="H150" s="334"/>
      <c r="I150" s="334"/>
      <c r="J150" s="334"/>
      <c r="K150" s="334" t="s">
        <v>192</v>
      </c>
      <c r="L150" s="334"/>
      <c r="M150" s="334"/>
      <c r="N150" s="334"/>
      <c r="O150" s="334"/>
      <c r="P150" s="334"/>
      <c r="Q150" s="334"/>
      <c r="R150" s="334"/>
      <c r="S150" s="334"/>
      <c r="T150" s="334" t="s">
        <v>208</v>
      </c>
      <c r="U150" s="334"/>
      <c r="V150" s="334"/>
      <c r="W150" s="334"/>
      <c r="X150" s="334"/>
      <c r="Y150" s="334"/>
      <c r="Z150" s="334"/>
      <c r="AA150" s="334"/>
      <c r="AB150" s="334"/>
      <c r="AC150" s="334" t="s">
        <v>192</v>
      </c>
      <c r="AD150" s="334"/>
      <c r="AE150" s="334"/>
      <c r="AF150" s="334"/>
      <c r="AG150" s="334"/>
      <c r="AH150" s="334"/>
      <c r="AI150" s="334"/>
      <c r="AJ150" s="334"/>
      <c r="AK150" s="334"/>
      <c r="AL150" s="334" t="s">
        <v>208</v>
      </c>
      <c r="AM150" s="334"/>
      <c r="AN150" s="334"/>
      <c r="AO150" s="334"/>
      <c r="AP150" s="334"/>
      <c r="AQ150" s="334"/>
      <c r="AR150" s="334"/>
      <c r="AS150" s="334"/>
      <c r="AT150" s="334"/>
      <c r="AU150" s="334" t="s">
        <v>192</v>
      </c>
      <c r="AV150" s="334"/>
      <c r="AW150" s="334"/>
      <c r="AX150" s="334"/>
      <c r="AY150" s="334"/>
      <c r="AZ150" s="334"/>
      <c r="BA150" s="334"/>
      <c r="BB150" s="334"/>
      <c r="BC150" s="334"/>
      <c r="BD150" s="334" t="s">
        <v>39</v>
      </c>
      <c r="BE150" s="334"/>
      <c r="BF150" s="334"/>
      <c r="BG150" s="334"/>
      <c r="BH150" s="334"/>
      <c r="BI150" s="334"/>
      <c r="BJ150" s="334"/>
      <c r="BK150" s="334"/>
      <c r="BL150" s="334" t="s">
        <v>193</v>
      </c>
      <c r="BM150" s="334"/>
      <c r="BN150" s="334"/>
      <c r="BO150" s="334"/>
      <c r="BP150" s="334"/>
      <c r="BQ150" s="334"/>
      <c r="BR150" s="334"/>
      <c r="BS150" s="374"/>
      <c r="BT150" s="43"/>
      <c r="BU150" s="43"/>
    </row>
    <row r="151" spans="1:73" ht="11.25" customHeight="1">
      <c r="A151" s="104"/>
      <c r="B151" s="333" t="s">
        <v>210</v>
      </c>
      <c r="C151" s="333"/>
      <c r="D151" s="333"/>
      <c r="E151" s="333"/>
      <c r="F151" s="333"/>
      <c r="G151" s="333"/>
      <c r="H151" s="333"/>
      <c r="I151" s="333"/>
      <c r="J151" s="333"/>
      <c r="K151" s="333" t="s">
        <v>194</v>
      </c>
      <c r="L151" s="333"/>
      <c r="M151" s="333"/>
      <c r="N151" s="333"/>
      <c r="O151" s="333"/>
      <c r="P151" s="333"/>
      <c r="Q151" s="333"/>
      <c r="R151" s="333"/>
      <c r="S151" s="333"/>
      <c r="T151" s="333" t="s">
        <v>209</v>
      </c>
      <c r="U151" s="333"/>
      <c r="V151" s="333"/>
      <c r="W151" s="333"/>
      <c r="X151" s="333"/>
      <c r="Y151" s="333"/>
      <c r="Z151" s="333"/>
      <c r="AA151" s="333"/>
      <c r="AB151" s="333"/>
      <c r="AC151" s="335" t="s">
        <v>194</v>
      </c>
      <c r="AD151" s="335"/>
      <c r="AE151" s="335"/>
      <c r="AF151" s="335"/>
      <c r="AG151" s="335"/>
      <c r="AH151" s="335"/>
      <c r="AI151" s="335"/>
      <c r="AJ151" s="335"/>
      <c r="AK151" s="335"/>
      <c r="AL151" s="333" t="s">
        <v>209</v>
      </c>
      <c r="AM151" s="333"/>
      <c r="AN151" s="333"/>
      <c r="AO151" s="333"/>
      <c r="AP151" s="333"/>
      <c r="AQ151" s="333"/>
      <c r="AR151" s="333"/>
      <c r="AS151" s="333"/>
      <c r="AT151" s="333"/>
      <c r="AU151" s="335" t="s">
        <v>194</v>
      </c>
      <c r="AV151" s="335"/>
      <c r="AW151" s="335"/>
      <c r="AX151" s="335"/>
      <c r="AY151" s="335"/>
      <c r="AZ151" s="335"/>
      <c r="BA151" s="335"/>
      <c r="BB151" s="335"/>
      <c r="BC151" s="335"/>
      <c r="BD151" s="335" t="s">
        <v>209</v>
      </c>
      <c r="BE151" s="335"/>
      <c r="BF151" s="335"/>
      <c r="BG151" s="335"/>
      <c r="BH151" s="335"/>
      <c r="BI151" s="335"/>
      <c r="BJ151" s="335"/>
      <c r="BK151" s="335"/>
      <c r="BL151" s="335" t="s">
        <v>195</v>
      </c>
      <c r="BM151" s="335"/>
      <c r="BN151" s="335"/>
      <c r="BO151" s="335"/>
      <c r="BP151" s="335"/>
      <c r="BQ151" s="335"/>
      <c r="BR151" s="335"/>
      <c r="BS151" s="335"/>
      <c r="BT151" s="43"/>
      <c r="BU151" s="43"/>
    </row>
    <row r="152" spans="1:73" s="30" customFormat="1" ht="18" customHeight="1">
      <c r="A152" s="16" t="s">
        <v>480</v>
      </c>
      <c r="B152" s="351">
        <v>14</v>
      </c>
      <c r="C152" s="351"/>
      <c r="D152" s="351"/>
      <c r="E152" s="351"/>
      <c r="F152" s="351"/>
      <c r="G152" s="351"/>
      <c r="H152" s="351"/>
      <c r="I152" s="351"/>
      <c r="J152" s="351"/>
      <c r="K152" s="352">
        <v>9020</v>
      </c>
      <c r="L152" s="352"/>
      <c r="M152" s="352"/>
      <c r="N152" s="352"/>
      <c r="O152" s="352"/>
      <c r="P152" s="352"/>
      <c r="Q152" s="352"/>
      <c r="R152" s="352"/>
      <c r="S152" s="352"/>
      <c r="T152" s="355">
        <v>0</v>
      </c>
      <c r="U152" s="355"/>
      <c r="V152" s="355"/>
      <c r="W152" s="355"/>
      <c r="X152" s="355"/>
      <c r="Y152" s="355"/>
      <c r="Z152" s="355"/>
      <c r="AA152" s="355"/>
      <c r="AB152" s="355"/>
      <c r="AC152" s="355">
        <v>0</v>
      </c>
      <c r="AD152" s="355"/>
      <c r="AE152" s="355"/>
      <c r="AF152" s="355"/>
      <c r="AG152" s="355"/>
      <c r="AH152" s="355"/>
      <c r="AI152" s="355"/>
      <c r="AJ152" s="355"/>
      <c r="AK152" s="355"/>
      <c r="AL152" s="351">
        <v>3</v>
      </c>
      <c r="AM152" s="351"/>
      <c r="AN152" s="351"/>
      <c r="AO152" s="351"/>
      <c r="AP152" s="351"/>
      <c r="AQ152" s="351"/>
      <c r="AR152" s="351"/>
      <c r="AS152" s="351"/>
      <c r="AT152" s="351"/>
      <c r="AU152" s="352">
        <v>521</v>
      </c>
      <c r="AV152" s="352"/>
      <c r="AW152" s="352"/>
      <c r="AX152" s="352"/>
      <c r="AY152" s="352"/>
      <c r="AZ152" s="352"/>
      <c r="BA152" s="352"/>
      <c r="BB152" s="352"/>
      <c r="BC152" s="352"/>
      <c r="BD152" s="353">
        <v>1</v>
      </c>
      <c r="BE152" s="353"/>
      <c r="BF152" s="353"/>
      <c r="BG152" s="353"/>
      <c r="BH152" s="353"/>
      <c r="BI152" s="353"/>
      <c r="BJ152" s="353"/>
      <c r="BK152" s="353"/>
      <c r="BL152" s="354">
        <v>232</v>
      </c>
      <c r="BM152" s="354"/>
      <c r="BN152" s="354"/>
      <c r="BO152" s="354"/>
      <c r="BP152" s="354"/>
      <c r="BQ152" s="354"/>
      <c r="BR152" s="354"/>
      <c r="BS152" s="354"/>
      <c r="BT152" s="101"/>
      <c r="BU152" s="101"/>
    </row>
    <row r="153" spans="1:73" s="30" customFormat="1" ht="18" customHeight="1">
      <c r="A153" s="55" t="s">
        <v>380</v>
      </c>
      <c r="B153" s="351">
        <v>13</v>
      </c>
      <c r="C153" s="351"/>
      <c r="D153" s="351"/>
      <c r="E153" s="351"/>
      <c r="F153" s="351"/>
      <c r="G153" s="351"/>
      <c r="H153" s="351"/>
      <c r="I153" s="351"/>
      <c r="J153" s="351"/>
      <c r="K153" s="352">
        <v>8870</v>
      </c>
      <c r="L153" s="352"/>
      <c r="M153" s="352"/>
      <c r="N153" s="352"/>
      <c r="O153" s="352"/>
      <c r="P153" s="352"/>
      <c r="Q153" s="352"/>
      <c r="R153" s="352"/>
      <c r="S153" s="352"/>
      <c r="T153" s="350" t="s">
        <v>244</v>
      </c>
      <c r="U153" s="350"/>
      <c r="V153" s="350"/>
      <c r="W153" s="350"/>
      <c r="X153" s="350"/>
      <c r="Y153" s="350"/>
      <c r="Z153" s="350"/>
      <c r="AA153" s="350"/>
      <c r="AB153" s="350"/>
      <c r="AC153" s="350" t="s">
        <v>244</v>
      </c>
      <c r="AD153" s="350"/>
      <c r="AE153" s="350"/>
      <c r="AF153" s="350"/>
      <c r="AG153" s="350"/>
      <c r="AH153" s="350"/>
      <c r="AI153" s="350"/>
      <c r="AJ153" s="350"/>
      <c r="AK153" s="350"/>
      <c r="AL153" s="351">
        <v>3</v>
      </c>
      <c r="AM153" s="351"/>
      <c r="AN153" s="351"/>
      <c r="AO153" s="351"/>
      <c r="AP153" s="351"/>
      <c r="AQ153" s="351"/>
      <c r="AR153" s="351"/>
      <c r="AS153" s="351"/>
      <c r="AT153" s="351"/>
      <c r="AU153" s="352">
        <v>490</v>
      </c>
      <c r="AV153" s="352"/>
      <c r="AW153" s="352"/>
      <c r="AX153" s="352"/>
      <c r="AY153" s="352"/>
      <c r="AZ153" s="352"/>
      <c r="BA153" s="352"/>
      <c r="BB153" s="352"/>
      <c r="BC153" s="352"/>
      <c r="BD153" s="353">
        <v>1</v>
      </c>
      <c r="BE153" s="353"/>
      <c r="BF153" s="353"/>
      <c r="BG153" s="353"/>
      <c r="BH153" s="353"/>
      <c r="BI153" s="353"/>
      <c r="BJ153" s="353"/>
      <c r="BK153" s="353"/>
      <c r="BL153" s="354">
        <v>184</v>
      </c>
      <c r="BM153" s="354"/>
      <c r="BN153" s="354"/>
      <c r="BO153" s="354"/>
      <c r="BP153" s="354"/>
      <c r="BQ153" s="354"/>
      <c r="BR153" s="354"/>
      <c r="BS153" s="354"/>
      <c r="BT153" s="101"/>
      <c r="BU153" s="101"/>
    </row>
    <row r="154" spans="1:73" s="30" customFormat="1" ht="18" customHeight="1">
      <c r="A154" s="55" t="s">
        <v>98</v>
      </c>
      <c r="B154" s="346">
        <v>13</v>
      </c>
      <c r="C154" s="346"/>
      <c r="D154" s="346"/>
      <c r="E154" s="346"/>
      <c r="F154" s="346"/>
      <c r="G154" s="346"/>
      <c r="H154" s="346"/>
      <c r="I154" s="346"/>
      <c r="J154" s="346"/>
      <c r="K154" s="347">
        <v>8710</v>
      </c>
      <c r="L154" s="347"/>
      <c r="M154" s="347"/>
      <c r="N154" s="347"/>
      <c r="O154" s="347"/>
      <c r="P154" s="347"/>
      <c r="Q154" s="347"/>
      <c r="R154" s="347"/>
      <c r="S154" s="347"/>
      <c r="T154" s="350" t="s">
        <v>244</v>
      </c>
      <c r="U154" s="350"/>
      <c r="V154" s="350"/>
      <c r="W154" s="350"/>
      <c r="X154" s="350"/>
      <c r="Y154" s="350"/>
      <c r="Z154" s="350"/>
      <c r="AA154" s="350"/>
      <c r="AB154" s="350"/>
      <c r="AC154" s="350" t="s">
        <v>244</v>
      </c>
      <c r="AD154" s="350"/>
      <c r="AE154" s="350"/>
      <c r="AF154" s="350"/>
      <c r="AG154" s="350"/>
      <c r="AH154" s="350"/>
      <c r="AI154" s="350"/>
      <c r="AJ154" s="350"/>
      <c r="AK154" s="350"/>
      <c r="AL154" s="346">
        <v>3</v>
      </c>
      <c r="AM154" s="346"/>
      <c r="AN154" s="346"/>
      <c r="AO154" s="346"/>
      <c r="AP154" s="346"/>
      <c r="AQ154" s="346"/>
      <c r="AR154" s="346"/>
      <c r="AS154" s="346"/>
      <c r="AT154" s="346"/>
      <c r="AU154" s="347">
        <v>403</v>
      </c>
      <c r="AV154" s="347"/>
      <c r="AW154" s="347"/>
      <c r="AX154" s="347"/>
      <c r="AY154" s="347"/>
      <c r="AZ154" s="347"/>
      <c r="BA154" s="347"/>
      <c r="BB154" s="347"/>
      <c r="BC154" s="347"/>
      <c r="BD154" s="348">
        <v>1</v>
      </c>
      <c r="BE154" s="348"/>
      <c r="BF154" s="348"/>
      <c r="BG154" s="348"/>
      <c r="BH154" s="348"/>
      <c r="BI154" s="348"/>
      <c r="BJ154" s="348"/>
      <c r="BK154" s="348"/>
      <c r="BL154" s="349">
        <v>191</v>
      </c>
      <c r="BM154" s="349"/>
      <c r="BN154" s="349"/>
      <c r="BO154" s="349"/>
      <c r="BP154" s="349"/>
      <c r="BQ154" s="349"/>
      <c r="BR154" s="349"/>
      <c r="BS154" s="349"/>
      <c r="BT154" s="101"/>
      <c r="BU154" s="101"/>
    </row>
    <row r="155" spans="1:73" s="3" customFormat="1" ht="18" customHeight="1">
      <c r="A155" s="55" t="s">
        <v>381</v>
      </c>
      <c r="B155" s="343">
        <v>12</v>
      </c>
      <c r="C155" s="343"/>
      <c r="D155" s="343"/>
      <c r="E155" s="343"/>
      <c r="F155" s="343"/>
      <c r="G155" s="343"/>
      <c r="H155" s="343"/>
      <c r="I155" s="343"/>
      <c r="J155" s="343"/>
      <c r="K155" s="344">
        <v>7810</v>
      </c>
      <c r="L155" s="344"/>
      <c r="M155" s="344"/>
      <c r="N155" s="344"/>
      <c r="O155" s="344"/>
      <c r="P155" s="344"/>
      <c r="Q155" s="344"/>
      <c r="R155" s="344"/>
      <c r="S155" s="344"/>
      <c r="T155" s="345" t="s">
        <v>482</v>
      </c>
      <c r="U155" s="345"/>
      <c r="V155" s="345"/>
      <c r="W155" s="345"/>
      <c r="X155" s="345"/>
      <c r="Y155" s="345"/>
      <c r="Z155" s="345"/>
      <c r="AA155" s="345"/>
      <c r="AB155" s="345"/>
      <c r="AC155" s="345" t="s">
        <v>482</v>
      </c>
      <c r="AD155" s="345"/>
      <c r="AE155" s="345"/>
      <c r="AF155" s="345"/>
      <c r="AG155" s="345"/>
      <c r="AH155" s="345"/>
      <c r="AI155" s="345"/>
      <c r="AJ155" s="345"/>
      <c r="AK155" s="345"/>
      <c r="AL155" s="340" t="s">
        <v>483</v>
      </c>
      <c r="AM155" s="340"/>
      <c r="AN155" s="340"/>
      <c r="AO155" s="340"/>
      <c r="AP155" s="340"/>
      <c r="AQ155" s="340"/>
      <c r="AR155" s="340"/>
      <c r="AS155" s="340"/>
      <c r="AT155" s="340"/>
      <c r="AU155" s="340" t="s">
        <v>483</v>
      </c>
      <c r="AV155" s="340"/>
      <c r="AW155" s="340"/>
      <c r="AX155" s="340"/>
      <c r="AY155" s="340"/>
      <c r="AZ155" s="340"/>
      <c r="BA155" s="340"/>
      <c r="BB155" s="340"/>
      <c r="BC155" s="340"/>
      <c r="BD155" s="341" t="s">
        <v>18</v>
      </c>
      <c r="BE155" s="341"/>
      <c r="BF155" s="341"/>
      <c r="BG155" s="341"/>
      <c r="BH155" s="341"/>
      <c r="BI155" s="341"/>
      <c r="BJ155" s="341"/>
      <c r="BK155" s="341"/>
      <c r="BL155" s="342" t="s">
        <v>18</v>
      </c>
      <c r="BM155" s="342"/>
      <c r="BN155" s="342"/>
      <c r="BO155" s="342"/>
      <c r="BP155" s="342"/>
      <c r="BQ155" s="342"/>
      <c r="BR155" s="342"/>
      <c r="BS155" s="342"/>
      <c r="BT155" s="67"/>
      <c r="BU155" s="67"/>
    </row>
    <row r="156" spans="1:73" s="31" customFormat="1" ht="18" customHeight="1">
      <c r="A156" s="56" t="s">
        <v>470</v>
      </c>
      <c r="B156" s="317">
        <v>10</v>
      </c>
      <c r="C156" s="317"/>
      <c r="D156" s="317"/>
      <c r="E156" s="317"/>
      <c r="F156" s="317"/>
      <c r="G156" s="317"/>
      <c r="H156" s="317"/>
      <c r="I156" s="317"/>
      <c r="J156" s="317"/>
      <c r="K156" s="318">
        <v>7320</v>
      </c>
      <c r="L156" s="318"/>
      <c r="M156" s="318"/>
      <c r="N156" s="318"/>
      <c r="O156" s="318"/>
      <c r="P156" s="318"/>
      <c r="Q156" s="318"/>
      <c r="R156" s="318"/>
      <c r="S156" s="318"/>
      <c r="T156" s="319" t="s">
        <v>244</v>
      </c>
      <c r="U156" s="319"/>
      <c r="V156" s="319"/>
      <c r="W156" s="319"/>
      <c r="X156" s="319"/>
      <c r="Y156" s="319"/>
      <c r="Z156" s="319"/>
      <c r="AA156" s="319"/>
      <c r="AB156" s="319"/>
      <c r="AC156" s="319" t="s">
        <v>244</v>
      </c>
      <c r="AD156" s="319"/>
      <c r="AE156" s="319"/>
      <c r="AF156" s="319"/>
      <c r="AG156" s="319"/>
      <c r="AH156" s="319"/>
      <c r="AI156" s="319"/>
      <c r="AJ156" s="319"/>
      <c r="AK156" s="319"/>
      <c r="AL156" s="314" t="s">
        <v>101</v>
      </c>
      <c r="AM156" s="314"/>
      <c r="AN156" s="314"/>
      <c r="AO156" s="314"/>
      <c r="AP156" s="314"/>
      <c r="AQ156" s="314"/>
      <c r="AR156" s="314"/>
      <c r="AS156" s="314"/>
      <c r="AT156" s="314"/>
      <c r="AU156" s="314" t="s">
        <v>101</v>
      </c>
      <c r="AV156" s="314"/>
      <c r="AW156" s="314"/>
      <c r="AX156" s="314"/>
      <c r="AY156" s="314"/>
      <c r="AZ156" s="314"/>
      <c r="BA156" s="314"/>
      <c r="BB156" s="314"/>
      <c r="BC156" s="314"/>
      <c r="BD156" s="315" t="s">
        <v>18</v>
      </c>
      <c r="BE156" s="315"/>
      <c r="BF156" s="315"/>
      <c r="BG156" s="315"/>
      <c r="BH156" s="315"/>
      <c r="BI156" s="315"/>
      <c r="BJ156" s="315"/>
      <c r="BK156" s="315"/>
      <c r="BL156" s="316" t="s">
        <v>18</v>
      </c>
      <c r="BM156" s="316"/>
      <c r="BN156" s="316"/>
      <c r="BO156" s="316"/>
      <c r="BP156" s="316"/>
      <c r="BQ156" s="316"/>
      <c r="BR156" s="316"/>
      <c r="BS156" s="316"/>
      <c r="BT156" s="46"/>
      <c r="BU156" s="46"/>
    </row>
    <row r="157" spans="1:73" ht="3" customHeight="1" thickBot="1">
      <c r="A157" s="21"/>
      <c r="B157" s="338"/>
      <c r="C157" s="338"/>
      <c r="D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/>
      <c r="AJ157" s="338"/>
      <c r="AK157" s="338"/>
      <c r="AL157" s="338"/>
      <c r="AM157" s="338"/>
      <c r="AN157" s="338"/>
      <c r="AO157" s="338"/>
      <c r="AP157" s="338"/>
      <c r="AQ157" s="338"/>
      <c r="AR157" s="338"/>
      <c r="AS157" s="338"/>
      <c r="AT157" s="338"/>
      <c r="AU157" s="338"/>
      <c r="AV157" s="338"/>
      <c r="AW157" s="338"/>
      <c r="AX157" s="338"/>
      <c r="AY157" s="338"/>
      <c r="AZ157" s="338"/>
      <c r="BA157" s="338"/>
      <c r="BB157" s="338"/>
      <c r="BC157" s="338"/>
      <c r="BD157" s="339"/>
      <c r="BE157" s="339"/>
      <c r="BF157" s="339"/>
      <c r="BG157" s="339"/>
      <c r="BH157" s="339"/>
      <c r="BI157" s="339"/>
      <c r="BJ157" s="339"/>
      <c r="BK157" s="339"/>
      <c r="BL157" s="339"/>
      <c r="BM157" s="339"/>
      <c r="BN157" s="339"/>
      <c r="BO157" s="339"/>
      <c r="BP157" s="339"/>
      <c r="BQ157" s="339"/>
      <c r="BR157" s="339"/>
      <c r="BS157" s="339"/>
      <c r="BT157" s="43"/>
      <c r="BU157" s="43"/>
    </row>
    <row r="158" spans="2:73" s="1" customFormat="1" ht="13.5" customHeight="1">
      <c r="B158" s="336"/>
      <c r="C158" s="336"/>
      <c r="D158" s="336"/>
      <c r="E158" s="336"/>
      <c r="F158" s="336"/>
      <c r="G158" s="336"/>
      <c r="H158" s="336"/>
      <c r="I158" s="336"/>
      <c r="J158" s="336"/>
      <c r="K158" s="336"/>
      <c r="L158" s="336"/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  <c r="W158" s="336"/>
      <c r="X158" s="336"/>
      <c r="Y158" s="336"/>
      <c r="Z158" s="336"/>
      <c r="AA158" s="336"/>
      <c r="AB158" s="336"/>
      <c r="AC158" s="336"/>
      <c r="AD158" s="336"/>
      <c r="AE158" s="336"/>
      <c r="AF158" s="336"/>
      <c r="AG158" s="336"/>
      <c r="AH158" s="336"/>
      <c r="AI158" s="336"/>
      <c r="AJ158" s="336"/>
      <c r="AK158" s="336"/>
      <c r="AL158" s="336"/>
      <c r="AM158" s="336"/>
      <c r="AN158" s="336"/>
      <c r="AO158" s="336"/>
      <c r="AP158" s="336"/>
      <c r="AQ158" s="336"/>
      <c r="AR158" s="336"/>
      <c r="AS158" s="336"/>
      <c r="AT158" s="336"/>
      <c r="AU158" s="336"/>
      <c r="AV158" s="336"/>
      <c r="AW158" s="336"/>
      <c r="AX158" s="336"/>
      <c r="AY158" s="336"/>
      <c r="AZ158" s="336"/>
      <c r="BA158" s="336"/>
      <c r="BB158" s="336"/>
      <c r="BC158" s="336"/>
      <c r="BD158" s="337"/>
      <c r="BE158" s="337"/>
      <c r="BF158" s="337"/>
      <c r="BG158" s="337"/>
      <c r="BH158" s="337"/>
      <c r="BI158" s="337"/>
      <c r="BJ158" s="337"/>
      <c r="BK158" s="337"/>
      <c r="BL158" s="337"/>
      <c r="BM158" s="337"/>
      <c r="BN158" s="337"/>
      <c r="BO158" s="337"/>
      <c r="BP158" s="337"/>
      <c r="BQ158" s="337"/>
      <c r="BR158" s="337"/>
      <c r="BS158" s="337"/>
      <c r="BT158" s="51"/>
      <c r="BU158" s="51"/>
    </row>
    <row r="159" spans="1:15" ht="11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</sheetData>
  <sheetProtection/>
  <mergeCells count="948">
    <mergeCell ref="AZ116:BG116"/>
    <mergeCell ref="T113:AA113"/>
    <mergeCell ref="K116:S116"/>
    <mergeCell ref="B113:J113"/>
    <mergeCell ref="B114:J114"/>
    <mergeCell ref="K113:S113"/>
    <mergeCell ref="K114:S114"/>
    <mergeCell ref="K115:S115"/>
    <mergeCell ref="B115:J115"/>
    <mergeCell ref="AJ113:AQ113"/>
    <mergeCell ref="AR101:AW101"/>
    <mergeCell ref="B101:G101"/>
    <mergeCell ref="H101:M101"/>
    <mergeCell ref="B116:J116"/>
    <mergeCell ref="AR116:AY116"/>
    <mergeCell ref="N101:S101"/>
    <mergeCell ref="T101:Y101"/>
    <mergeCell ref="B112:J112"/>
    <mergeCell ref="K112:S112"/>
    <mergeCell ref="B109:S110"/>
    <mergeCell ref="Z101:AE101"/>
    <mergeCell ref="AF101:AK101"/>
    <mergeCell ref="AL101:AQ101"/>
    <mergeCell ref="B111:J111"/>
    <mergeCell ref="K111:S111"/>
    <mergeCell ref="A107:BU107"/>
    <mergeCell ref="A105:BU105"/>
    <mergeCell ref="A106:BU106"/>
    <mergeCell ref="B103:H103"/>
    <mergeCell ref="AR103:AX103"/>
    <mergeCell ref="AL100:AQ100"/>
    <mergeCell ref="Z99:AE99"/>
    <mergeCell ref="AF99:AK99"/>
    <mergeCell ref="AL99:AQ99"/>
    <mergeCell ref="B99:G99"/>
    <mergeCell ref="H99:M99"/>
    <mergeCell ref="N99:S99"/>
    <mergeCell ref="T99:Y99"/>
    <mergeCell ref="B100:G100"/>
    <mergeCell ref="H100:M100"/>
    <mergeCell ref="B98:G98"/>
    <mergeCell ref="H98:M98"/>
    <mergeCell ref="N98:S98"/>
    <mergeCell ref="T98:Y98"/>
    <mergeCell ref="Z100:AE100"/>
    <mergeCell ref="AF100:AK100"/>
    <mergeCell ref="N100:S100"/>
    <mergeCell ref="T100:Y100"/>
    <mergeCell ref="AR97:AW97"/>
    <mergeCell ref="N97:S97"/>
    <mergeCell ref="T97:Y97"/>
    <mergeCell ref="Z97:AE97"/>
    <mergeCell ref="AF97:AK97"/>
    <mergeCell ref="Z98:AE98"/>
    <mergeCell ref="AF98:AK98"/>
    <mergeCell ref="AL98:AQ98"/>
    <mergeCell ref="BP88:BU88"/>
    <mergeCell ref="BJ91:BO91"/>
    <mergeCell ref="AX88:BC88"/>
    <mergeCell ref="BP91:BU91"/>
    <mergeCell ref="BD91:BI91"/>
    <mergeCell ref="BP89:BU89"/>
    <mergeCell ref="BP90:BU90"/>
    <mergeCell ref="BJ89:BO89"/>
    <mergeCell ref="AF85:AK85"/>
    <mergeCell ref="T86:Y86"/>
    <mergeCell ref="T88:Y88"/>
    <mergeCell ref="AF91:AK91"/>
    <mergeCell ref="T91:Y91"/>
    <mergeCell ref="AF86:AK86"/>
    <mergeCell ref="Z88:AE88"/>
    <mergeCell ref="Z90:AE90"/>
    <mergeCell ref="AF90:AK90"/>
    <mergeCell ref="Z91:AE91"/>
    <mergeCell ref="AL77:AT77"/>
    <mergeCell ref="AU77:BC77"/>
    <mergeCell ref="BL144:BS144"/>
    <mergeCell ref="AU139:BC139"/>
    <mergeCell ref="AL95:AW95"/>
    <mergeCell ref="AL96:AQ96"/>
    <mergeCell ref="AR96:AW96"/>
    <mergeCell ref="AL135:BC136"/>
    <mergeCell ref="AL137:AT137"/>
    <mergeCell ref="AZ111:BG111"/>
    <mergeCell ref="BW10:CE10"/>
    <mergeCell ref="BW11:CE11"/>
    <mergeCell ref="BW12:CE12"/>
    <mergeCell ref="BM34:BS34"/>
    <mergeCell ref="BW13:CE13"/>
    <mergeCell ref="BM16:BU16"/>
    <mergeCell ref="BM31:BS32"/>
    <mergeCell ref="BM33:BS33"/>
    <mergeCell ref="BJ10:BU10"/>
    <mergeCell ref="BJ11:BU11"/>
    <mergeCell ref="BF37:BL37"/>
    <mergeCell ref="BF34:BL34"/>
    <mergeCell ref="BM37:BS37"/>
    <mergeCell ref="AD30:AQ30"/>
    <mergeCell ref="BM36:BS36"/>
    <mergeCell ref="BM35:BS35"/>
    <mergeCell ref="AD37:AJ37"/>
    <mergeCell ref="AD34:AJ34"/>
    <mergeCell ref="AD35:AJ35"/>
    <mergeCell ref="AY31:BE32"/>
    <mergeCell ref="BM61:BU61"/>
    <mergeCell ref="BM74:BU74"/>
    <mergeCell ref="BD74:BL74"/>
    <mergeCell ref="BD75:BL75"/>
    <mergeCell ref="BD86:BI86"/>
    <mergeCell ref="AL74:AT74"/>
    <mergeCell ref="BP83:BU84"/>
    <mergeCell ref="AL75:AT75"/>
    <mergeCell ref="AU76:BC76"/>
    <mergeCell ref="BM76:BU76"/>
    <mergeCell ref="AR86:AW86"/>
    <mergeCell ref="BJ88:BO88"/>
    <mergeCell ref="AU74:BC74"/>
    <mergeCell ref="BM77:BU77"/>
    <mergeCell ref="AU79:BC79"/>
    <mergeCell ref="AL76:AT76"/>
    <mergeCell ref="BD84:BI84"/>
    <mergeCell ref="BD88:BI88"/>
    <mergeCell ref="BD76:BL76"/>
    <mergeCell ref="BM75:BU75"/>
    <mergeCell ref="B138:J138"/>
    <mergeCell ref="A145:BU145"/>
    <mergeCell ref="BD138:BK138"/>
    <mergeCell ref="AU138:BC138"/>
    <mergeCell ref="K142:S142"/>
    <mergeCell ref="T142:AB142"/>
    <mergeCell ref="AC142:AK142"/>
    <mergeCell ref="T138:AB138"/>
    <mergeCell ref="B139:J139"/>
    <mergeCell ref="K139:S139"/>
    <mergeCell ref="A134:A137"/>
    <mergeCell ref="B135:S136"/>
    <mergeCell ref="T135:AK136"/>
    <mergeCell ref="K137:S137"/>
    <mergeCell ref="B134:AK134"/>
    <mergeCell ref="B137:J137"/>
    <mergeCell ref="T137:AB137"/>
    <mergeCell ref="AC137:AK137"/>
    <mergeCell ref="AL144:AT144"/>
    <mergeCell ref="AL140:AT140"/>
    <mergeCell ref="AU141:BC141"/>
    <mergeCell ref="BD144:BK144"/>
    <mergeCell ref="B141:J141"/>
    <mergeCell ref="B144:J144"/>
    <mergeCell ref="K144:S144"/>
    <mergeCell ref="AC144:AK144"/>
    <mergeCell ref="P103:V103"/>
    <mergeCell ref="AR93:BU93"/>
    <mergeCell ref="B94:S94"/>
    <mergeCell ref="AX91:BC91"/>
    <mergeCell ref="B95:M95"/>
    <mergeCell ref="N95:S96"/>
    <mergeCell ref="A93:AQ93"/>
    <mergeCell ref="AR99:AW99"/>
    <mergeCell ref="AR91:AW91"/>
    <mergeCell ref="AL97:AQ97"/>
    <mergeCell ref="T95:AE95"/>
    <mergeCell ref="B96:G96"/>
    <mergeCell ref="H96:M96"/>
    <mergeCell ref="T96:Y96"/>
    <mergeCell ref="Z96:AE96"/>
    <mergeCell ref="AL91:AQ91"/>
    <mergeCell ref="A92:BU92"/>
    <mergeCell ref="B97:G97"/>
    <mergeCell ref="H97:M97"/>
    <mergeCell ref="AL88:AQ88"/>
    <mergeCell ref="AL86:AQ86"/>
    <mergeCell ref="AL89:AQ89"/>
    <mergeCell ref="AF88:AK88"/>
    <mergeCell ref="AF87:AK87"/>
    <mergeCell ref="AL90:AQ90"/>
    <mergeCell ref="T90:Y90"/>
    <mergeCell ref="H89:M89"/>
    <mergeCell ref="AR84:AW84"/>
    <mergeCell ref="BD82:BU82"/>
    <mergeCell ref="BM79:BU79"/>
    <mergeCell ref="BD79:BL79"/>
    <mergeCell ref="AL82:BC82"/>
    <mergeCell ref="AL79:AT79"/>
    <mergeCell ref="B67:J67"/>
    <mergeCell ref="K67:S67"/>
    <mergeCell ref="T65:AB65"/>
    <mergeCell ref="BD65:BL65"/>
    <mergeCell ref="AC65:AK65"/>
    <mergeCell ref="BD67:BL67"/>
    <mergeCell ref="B65:J65"/>
    <mergeCell ref="AR85:AW85"/>
    <mergeCell ref="T85:Y85"/>
    <mergeCell ref="AF83:AK84"/>
    <mergeCell ref="AX85:BC85"/>
    <mergeCell ref="BD83:BO83"/>
    <mergeCell ref="BP85:BU85"/>
    <mergeCell ref="BJ84:BO84"/>
    <mergeCell ref="AL83:AW83"/>
    <mergeCell ref="AL85:AQ85"/>
    <mergeCell ref="AL84:AQ84"/>
    <mergeCell ref="T79:AB79"/>
    <mergeCell ref="AC77:AK77"/>
    <mergeCell ref="AC76:AK76"/>
    <mergeCell ref="AC79:AK79"/>
    <mergeCell ref="T78:AB78"/>
    <mergeCell ref="AC78:AK78"/>
    <mergeCell ref="AC74:AK74"/>
    <mergeCell ref="T75:AB75"/>
    <mergeCell ref="AC75:AK75"/>
    <mergeCell ref="T74:AB74"/>
    <mergeCell ref="T76:AB76"/>
    <mergeCell ref="T77:AB77"/>
    <mergeCell ref="AR37:AX37"/>
    <mergeCell ref="AY37:BE37"/>
    <mergeCell ref="P38:V38"/>
    <mergeCell ref="W38:AC38"/>
    <mergeCell ref="AD38:AJ38"/>
    <mergeCell ref="AK38:AQ38"/>
    <mergeCell ref="P37:V37"/>
    <mergeCell ref="W37:AC37"/>
    <mergeCell ref="AD47:AJ47"/>
    <mergeCell ref="A69:BU69"/>
    <mergeCell ref="AL71:AT72"/>
    <mergeCell ref="K71:S72"/>
    <mergeCell ref="A58:A60"/>
    <mergeCell ref="B58:S58"/>
    <mergeCell ref="B59:J60"/>
    <mergeCell ref="AL59:AT60"/>
    <mergeCell ref="AC59:AK60"/>
    <mergeCell ref="AL65:AT65"/>
    <mergeCell ref="AC73:AK73"/>
    <mergeCell ref="T58:AK58"/>
    <mergeCell ref="T59:AB60"/>
    <mergeCell ref="AU65:BC65"/>
    <mergeCell ref="AU61:BC61"/>
    <mergeCell ref="AU63:BC63"/>
    <mergeCell ref="AU62:BC62"/>
    <mergeCell ref="AC61:AK61"/>
    <mergeCell ref="AC62:AK62"/>
    <mergeCell ref="AL62:AT62"/>
    <mergeCell ref="K61:S61"/>
    <mergeCell ref="K59:S60"/>
    <mergeCell ref="A54:BU54"/>
    <mergeCell ref="A52:BU52"/>
    <mergeCell ref="BM59:BU60"/>
    <mergeCell ref="BD57:BU57"/>
    <mergeCell ref="BD58:BU58"/>
    <mergeCell ref="BD59:BL60"/>
    <mergeCell ref="BD61:BL61"/>
    <mergeCell ref="T61:AB61"/>
    <mergeCell ref="AL63:AT63"/>
    <mergeCell ref="AL61:AT61"/>
    <mergeCell ref="AK47:AQ47"/>
    <mergeCell ref="AL58:BC58"/>
    <mergeCell ref="AU59:BC60"/>
    <mergeCell ref="AD42:AQ42"/>
    <mergeCell ref="AR50:AX50"/>
    <mergeCell ref="AC63:AK63"/>
    <mergeCell ref="W49:AC49"/>
    <mergeCell ref="AD50:AJ50"/>
    <mergeCell ref="B75:J75"/>
    <mergeCell ref="K75:S75"/>
    <mergeCell ref="W48:AC48"/>
    <mergeCell ref="B87:G87"/>
    <mergeCell ref="AC64:AK64"/>
    <mergeCell ref="AC67:AK67"/>
    <mergeCell ref="T62:AB62"/>
    <mergeCell ref="K62:S62"/>
    <mergeCell ref="T63:AB63"/>
    <mergeCell ref="K63:S63"/>
    <mergeCell ref="AC71:AK72"/>
    <mergeCell ref="AU64:BC64"/>
    <mergeCell ref="K64:S64"/>
    <mergeCell ref="T64:AB64"/>
    <mergeCell ref="K65:S65"/>
    <mergeCell ref="AL67:AT67"/>
    <mergeCell ref="T71:AB72"/>
    <mergeCell ref="T70:AK70"/>
    <mergeCell ref="AL64:AT64"/>
    <mergeCell ref="A57:BC57"/>
    <mergeCell ref="A53:BU53"/>
    <mergeCell ref="A56:BU56"/>
    <mergeCell ref="AD48:AJ48"/>
    <mergeCell ref="AK48:AQ48"/>
    <mergeCell ref="A42:A44"/>
    <mergeCell ref="BF42:BS42"/>
    <mergeCell ref="AK43:AQ44"/>
    <mergeCell ref="AK46:AQ46"/>
    <mergeCell ref="AK50:AQ50"/>
    <mergeCell ref="W103:AC103"/>
    <mergeCell ref="T114:AA114"/>
    <mergeCell ref="AB114:AI114"/>
    <mergeCell ref="A104:BU104"/>
    <mergeCell ref="AD103:AJ103"/>
    <mergeCell ref="AK103:AQ103"/>
    <mergeCell ref="I103:O103"/>
    <mergeCell ref="AB112:AI112"/>
    <mergeCell ref="AZ112:BG112"/>
    <mergeCell ref="AZ114:BG114"/>
    <mergeCell ref="B88:G88"/>
    <mergeCell ref="N88:S88"/>
    <mergeCell ref="H88:M88"/>
    <mergeCell ref="N89:S89"/>
    <mergeCell ref="B89:G89"/>
    <mergeCell ref="T83:AE83"/>
    <mergeCell ref="Z87:AE87"/>
    <mergeCell ref="Z84:AE84"/>
    <mergeCell ref="Z85:AE85"/>
    <mergeCell ref="T84:Y84"/>
    <mergeCell ref="H91:M91"/>
    <mergeCell ref="N87:S87"/>
    <mergeCell ref="Z89:AE89"/>
    <mergeCell ref="Z86:AE86"/>
    <mergeCell ref="T89:Y89"/>
    <mergeCell ref="T87:Y87"/>
    <mergeCell ref="AR98:AW98"/>
    <mergeCell ref="AX101:BC101"/>
    <mergeCell ref="AR100:AW100"/>
    <mergeCell ref="AX100:BC100"/>
    <mergeCell ref="A94:A96"/>
    <mergeCell ref="B90:G90"/>
    <mergeCell ref="H90:M90"/>
    <mergeCell ref="N90:S90"/>
    <mergeCell ref="N91:S91"/>
    <mergeCell ref="B91:G91"/>
    <mergeCell ref="AX95:BC96"/>
    <mergeCell ref="T94:AK94"/>
    <mergeCell ref="AF95:AK96"/>
    <mergeCell ref="AL94:BC94"/>
    <mergeCell ref="AX97:BC97"/>
    <mergeCell ref="AL102:AQ102"/>
    <mergeCell ref="AR102:AW102"/>
    <mergeCell ref="AX102:BC102"/>
    <mergeCell ref="AX99:BC99"/>
    <mergeCell ref="AX98:BC98"/>
    <mergeCell ref="A132:BU132"/>
    <mergeCell ref="B124:G124"/>
    <mergeCell ref="H124:M124"/>
    <mergeCell ref="A108:AO108"/>
    <mergeCell ref="A109:A111"/>
    <mergeCell ref="T111:AA111"/>
    <mergeCell ref="A119:BU119"/>
    <mergeCell ref="A121:BU121"/>
    <mergeCell ref="A122:A124"/>
    <mergeCell ref="AB111:AI111"/>
    <mergeCell ref="A133:S133"/>
    <mergeCell ref="AU137:BC137"/>
    <mergeCell ref="AJ111:AQ111"/>
    <mergeCell ref="T109:AI110"/>
    <mergeCell ref="AJ109:BG110"/>
    <mergeCell ref="AR111:AY111"/>
    <mergeCell ref="AF125:AK125"/>
    <mergeCell ref="AL123:AW123"/>
    <mergeCell ref="Z125:AE125"/>
    <mergeCell ref="T125:Y125"/>
    <mergeCell ref="P42:AC42"/>
    <mergeCell ref="P34:V34"/>
    <mergeCell ref="W43:AC44"/>
    <mergeCell ref="B140:J140"/>
    <mergeCell ref="K140:S140"/>
    <mergeCell ref="N122:AW122"/>
    <mergeCell ref="N124:S124"/>
    <mergeCell ref="T124:Y124"/>
    <mergeCell ref="Z124:AE124"/>
    <mergeCell ref="N123:Y123"/>
    <mergeCell ref="B43:H44"/>
    <mergeCell ref="I43:O44"/>
    <mergeCell ref="B38:H38"/>
    <mergeCell ref="I38:O38"/>
    <mergeCell ref="B39:H39"/>
    <mergeCell ref="B42:O42"/>
    <mergeCell ref="A40:BU40"/>
    <mergeCell ref="AD39:AJ39"/>
    <mergeCell ref="A41:BU41"/>
    <mergeCell ref="A29:BU29"/>
    <mergeCell ref="AR30:BE30"/>
    <mergeCell ref="B30:O30"/>
    <mergeCell ref="A30:A32"/>
    <mergeCell ref="W36:AC36"/>
    <mergeCell ref="P39:V39"/>
    <mergeCell ref="I39:O39"/>
    <mergeCell ref="AK37:AQ37"/>
    <mergeCell ref="W39:AC39"/>
    <mergeCell ref="AK39:AQ39"/>
    <mergeCell ref="B27:J27"/>
    <mergeCell ref="K27:S27"/>
    <mergeCell ref="AU27:BC27"/>
    <mergeCell ref="Z25:AK25"/>
    <mergeCell ref="W34:AC34"/>
    <mergeCell ref="AK34:AQ34"/>
    <mergeCell ref="P31:V32"/>
    <mergeCell ref="A28:BU28"/>
    <mergeCell ref="AD31:AJ32"/>
    <mergeCell ref="AK31:AQ32"/>
    <mergeCell ref="AU16:BC16"/>
    <mergeCell ref="AL16:AT16"/>
    <mergeCell ref="AX25:BI25"/>
    <mergeCell ref="BD16:BL16"/>
    <mergeCell ref="AX23:BI23"/>
    <mergeCell ref="BJ25:BU25"/>
    <mergeCell ref="AL25:AW25"/>
    <mergeCell ref="AX24:BI24"/>
    <mergeCell ref="AX19:BH20"/>
    <mergeCell ref="AL24:AW24"/>
    <mergeCell ref="K16:S16"/>
    <mergeCell ref="T16:AB16"/>
    <mergeCell ref="B13:L13"/>
    <mergeCell ref="Z13:AK13"/>
    <mergeCell ref="B16:J16"/>
    <mergeCell ref="T15:AB15"/>
    <mergeCell ref="AC16:AK16"/>
    <mergeCell ref="AC15:AK15"/>
    <mergeCell ref="A6:A8"/>
    <mergeCell ref="AC27:AK27"/>
    <mergeCell ref="B15:J15"/>
    <mergeCell ref="K15:S15"/>
    <mergeCell ref="A17:BC17"/>
    <mergeCell ref="M19:Y20"/>
    <mergeCell ref="B18:Y18"/>
    <mergeCell ref="Z18:AW18"/>
    <mergeCell ref="AX18:BU18"/>
    <mergeCell ref="A18:A20"/>
    <mergeCell ref="BJ23:BU23"/>
    <mergeCell ref="AX22:BI22"/>
    <mergeCell ref="BJ22:BU22"/>
    <mergeCell ref="BJ24:BU24"/>
    <mergeCell ref="AL23:AW23"/>
    <mergeCell ref="A1:BU1"/>
    <mergeCell ref="A2:BU2"/>
    <mergeCell ref="A3:BU3"/>
    <mergeCell ref="A5:BC5"/>
    <mergeCell ref="A4:BT4"/>
    <mergeCell ref="BJ8:BU8"/>
    <mergeCell ref="AX7:BU7"/>
    <mergeCell ref="AX8:BI8"/>
    <mergeCell ref="M10:Y10"/>
    <mergeCell ref="M11:Y11"/>
    <mergeCell ref="BF31:BL32"/>
    <mergeCell ref="BF30:BS30"/>
    <mergeCell ref="AU15:BC15"/>
    <mergeCell ref="AR31:AX32"/>
    <mergeCell ref="AL27:AT27"/>
    <mergeCell ref="B7:L8"/>
    <mergeCell ref="B6:Y6"/>
    <mergeCell ref="AL8:AW8"/>
    <mergeCell ref="Z7:AW7"/>
    <mergeCell ref="Z8:AK8"/>
    <mergeCell ref="W31:AC32"/>
    <mergeCell ref="P30:AC30"/>
    <mergeCell ref="T27:AB27"/>
    <mergeCell ref="Z6:BU6"/>
    <mergeCell ref="M7:Y8"/>
    <mergeCell ref="B74:J74"/>
    <mergeCell ref="K74:S74"/>
    <mergeCell ref="B61:J61"/>
    <mergeCell ref="B64:J64"/>
    <mergeCell ref="B62:J62"/>
    <mergeCell ref="B63:J63"/>
    <mergeCell ref="B70:S70"/>
    <mergeCell ref="B71:J72"/>
    <mergeCell ref="B73:J73"/>
    <mergeCell ref="K73:S73"/>
    <mergeCell ref="B86:G86"/>
    <mergeCell ref="H86:M86"/>
    <mergeCell ref="N86:S86"/>
    <mergeCell ref="H85:M85"/>
    <mergeCell ref="B85:G85"/>
    <mergeCell ref="N85:S85"/>
    <mergeCell ref="B77:J77"/>
    <mergeCell ref="K77:S77"/>
    <mergeCell ref="N83:S84"/>
    <mergeCell ref="B78:J78"/>
    <mergeCell ref="K78:S78"/>
    <mergeCell ref="B76:J76"/>
    <mergeCell ref="B82:S82"/>
    <mergeCell ref="K76:S76"/>
    <mergeCell ref="H84:M84"/>
    <mergeCell ref="A80:BU80"/>
    <mergeCell ref="B79:J79"/>
    <mergeCell ref="K79:S79"/>
    <mergeCell ref="H87:M87"/>
    <mergeCell ref="A81:BU81"/>
    <mergeCell ref="BJ85:BO85"/>
    <mergeCell ref="BD85:BI85"/>
    <mergeCell ref="AX83:BC84"/>
    <mergeCell ref="A82:A84"/>
    <mergeCell ref="B83:M83"/>
    <mergeCell ref="B84:G84"/>
    <mergeCell ref="AR125:AW125"/>
    <mergeCell ref="AL124:AQ124"/>
    <mergeCell ref="AR124:AW124"/>
    <mergeCell ref="BD124:BI124"/>
    <mergeCell ref="AX125:BC125"/>
    <mergeCell ref="AX122:BI123"/>
    <mergeCell ref="T139:AB139"/>
    <mergeCell ref="AC139:AK139"/>
    <mergeCell ref="AC140:AK140"/>
    <mergeCell ref="T141:AB141"/>
    <mergeCell ref="AC141:AK141"/>
    <mergeCell ref="T140:AB140"/>
    <mergeCell ref="BL140:BS140"/>
    <mergeCell ref="BL142:BS142"/>
    <mergeCell ref="BD142:BK142"/>
    <mergeCell ref="AL141:AT141"/>
    <mergeCell ref="B147:AK147"/>
    <mergeCell ref="T144:AB144"/>
    <mergeCell ref="B142:J142"/>
    <mergeCell ref="K141:S141"/>
    <mergeCell ref="A146:BU146"/>
    <mergeCell ref="AU140:BC140"/>
    <mergeCell ref="BD63:BL63"/>
    <mergeCell ref="BD62:BL62"/>
    <mergeCell ref="BM62:BU62"/>
    <mergeCell ref="BM63:BU63"/>
    <mergeCell ref="AL147:BS147"/>
    <mergeCell ref="BD140:BK140"/>
    <mergeCell ref="AU144:BC144"/>
    <mergeCell ref="BD141:BK141"/>
    <mergeCell ref="AL142:AT142"/>
    <mergeCell ref="AU142:BC142"/>
    <mergeCell ref="AL73:AT73"/>
    <mergeCell ref="AL70:BC70"/>
    <mergeCell ref="T67:AB67"/>
    <mergeCell ref="AU71:BC72"/>
    <mergeCell ref="T73:AB73"/>
    <mergeCell ref="A68:BU68"/>
    <mergeCell ref="A70:A72"/>
    <mergeCell ref="BD71:BL72"/>
    <mergeCell ref="AU67:BC67"/>
    <mergeCell ref="AU73:BC73"/>
    <mergeCell ref="BM64:BU64"/>
    <mergeCell ref="BM73:BU73"/>
    <mergeCell ref="BM65:BU65"/>
    <mergeCell ref="BM71:BU72"/>
    <mergeCell ref="BM67:BU67"/>
    <mergeCell ref="BD70:BU70"/>
    <mergeCell ref="BM66:BU66"/>
    <mergeCell ref="BD64:BL64"/>
    <mergeCell ref="BD73:BL73"/>
    <mergeCell ref="BD77:BL77"/>
    <mergeCell ref="AU75:BC75"/>
    <mergeCell ref="AF89:AK89"/>
    <mergeCell ref="AR88:AW88"/>
    <mergeCell ref="AL87:AQ87"/>
    <mergeCell ref="AR87:AW87"/>
    <mergeCell ref="AL78:AT78"/>
    <mergeCell ref="AU78:BC78"/>
    <mergeCell ref="BD78:BL78"/>
    <mergeCell ref="T82:AK82"/>
    <mergeCell ref="BP87:BU87"/>
    <mergeCell ref="BJ86:BO86"/>
    <mergeCell ref="AX86:BC86"/>
    <mergeCell ref="BJ87:BO87"/>
    <mergeCell ref="BD87:BI87"/>
    <mergeCell ref="AX87:BC87"/>
    <mergeCell ref="N129:S129"/>
    <mergeCell ref="T129:Y129"/>
    <mergeCell ref="N127:S127"/>
    <mergeCell ref="N125:S125"/>
    <mergeCell ref="T128:Y128"/>
    <mergeCell ref="N126:S126"/>
    <mergeCell ref="L118:S118"/>
    <mergeCell ref="B122:M123"/>
    <mergeCell ref="AF124:AK124"/>
    <mergeCell ref="B117:J117"/>
    <mergeCell ref="K117:S117"/>
    <mergeCell ref="T117:AA117"/>
    <mergeCell ref="Z123:AK123"/>
    <mergeCell ref="D118:K118"/>
    <mergeCell ref="T118:AA118"/>
    <mergeCell ref="BL139:BS139"/>
    <mergeCell ref="BL138:BS138"/>
    <mergeCell ref="BD137:BK137"/>
    <mergeCell ref="BL137:BS137"/>
    <mergeCell ref="AL138:AT138"/>
    <mergeCell ref="AC138:AK138"/>
    <mergeCell ref="BD139:BK139"/>
    <mergeCell ref="AL139:AT139"/>
    <mergeCell ref="BL141:BS141"/>
    <mergeCell ref="I31:O32"/>
    <mergeCell ref="B35:H35"/>
    <mergeCell ref="I35:O35"/>
    <mergeCell ref="B34:H34"/>
    <mergeCell ref="I34:O34"/>
    <mergeCell ref="B33:H33"/>
    <mergeCell ref="B31:H32"/>
    <mergeCell ref="AY33:BE33"/>
    <mergeCell ref="T133:BU133"/>
    <mergeCell ref="AD33:AJ33"/>
    <mergeCell ref="AK33:AQ33"/>
    <mergeCell ref="I33:O33"/>
    <mergeCell ref="P33:V33"/>
    <mergeCell ref="W33:AC33"/>
    <mergeCell ref="K138:S138"/>
    <mergeCell ref="AB118:AI118"/>
    <mergeCell ref="T116:AA116"/>
    <mergeCell ref="T115:AA115"/>
    <mergeCell ref="N128:S128"/>
    <mergeCell ref="AY34:BE34"/>
    <mergeCell ref="AR33:AX33"/>
    <mergeCell ref="BF33:BL33"/>
    <mergeCell ref="BF36:BL36"/>
    <mergeCell ref="AR34:AX34"/>
    <mergeCell ref="AY35:BE35"/>
    <mergeCell ref="AY36:BE36"/>
    <mergeCell ref="AR36:AX36"/>
    <mergeCell ref="AR35:AX35"/>
    <mergeCell ref="BF35:BL35"/>
    <mergeCell ref="P35:V35"/>
    <mergeCell ref="W35:AC35"/>
    <mergeCell ref="AK35:AQ35"/>
    <mergeCell ref="B37:H37"/>
    <mergeCell ref="P36:V36"/>
    <mergeCell ref="I37:O37"/>
    <mergeCell ref="AK36:AQ36"/>
    <mergeCell ref="B36:H36"/>
    <mergeCell ref="I36:O36"/>
    <mergeCell ref="AD36:AJ36"/>
    <mergeCell ref="AR42:BE42"/>
    <mergeCell ref="AY43:BE44"/>
    <mergeCell ref="BF43:BL44"/>
    <mergeCell ref="BM43:BS44"/>
    <mergeCell ref="BF39:BL39"/>
    <mergeCell ref="BM39:BS39"/>
    <mergeCell ref="AY39:BE39"/>
    <mergeCell ref="AR39:AX39"/>
    <mergeCell ref="I48:O48"/>
    <mergeCell ref="B46:H46"/>
    <mergeCell ref="I46:O46"/>
    <mergeCell ref="B47:H47"/>
    <mergeCell ref="I47:O47"/>
    <mergeCell ref="P47:V47"/>
    <mergeCell ref="BM48:BS48"/>
    <mergeCell ref="BF49:BL49"/>
    <mergeCell ref="BM49:BS49"/>
    <mergeCell ref="B49:H49"/>
    <mergeCell ref="I49:O49"/>
    <mergeCell ref="AD49:AJ49"/>
    <mergeCell ref="AK49:AQ49"/>
    <mergeCell ref="AY48:BE48"/>
    <mergeCell ref="P48:V48"/>
    <mergeCell ref="P49:V49"/>
    <mergeCell ref="BM46:BS46"/>
    <mergeCell ref="AR49:AX49"/>
    <mergeCell ref="AY49:BE49"/>
    <mergeCell ref="AR46:AX46"/>
    <mergeCell ref="AY46:BE46"/>
    <mergeCell ref="AR47:AX47"/>
    <mergeCell ref="AY47:BE47"/>
    <mergeCell ref="AR48:AX48"/>
    <mergeCell ref="BM47:BS47"/>
    <mergeCell ref="BF48:BL48"/>
    <mergeCell ref="AD51:AJ51"/>
    <mergeCell ref="AK51:AQ51"/>
    <mergeCell ref="P43:V44"/>
    <mergeCell ref="P45:V45"/>
    <mergeCell ref="W45:AC45"/>
    <mergeCell ref="P46:V46"/>
    <mergeCell ref="W46:AC46"/>
    <mergeCell ref="AD43:AJ44"/>
    <mergeCell ref="W47:AC47"/>
    <mergeCell ref="AD46:AJ46"/>
    <mergeCell ref="BF45:BL45"/>
    <mergeCell ref="BF46:BL46"/>
    <mergeCell ref="BF51:BL51"/>
    <mergeCell ref="BM51:BS51"/>
    <mergeCell ref="B51:H51"/>
    <mergeCell ref="I51:O51"/>
    <mergeCell ref="P51:V51"/>
    <mergeCell ref="AR51:AX51"/>
    <mergeCell ref="AY51:BE51"/>
    <mergeCell ref="W51:AC51"/>
    <mergeCell ref="AB116:AI116"/>
    <mergeCell ref="BM45:BS45"/>
    <mergeCell ref="B45:H45"/>
    <mergeCell ref="I45:O45"/>
    <mergeCell ref="AD45:AJ45"/>
    <mergeCell ref="AK45:AQ45"/>
    <mergeCell ref="AJ115:AQ115"/>
    <mergeCell ref="AZ113:BG113"/>
    <mergeCell ref="T112:AA112"/>
    <mergeCell ref="BF47:BL47"/>
    <mergeCell ref="AR114:AY114"/>
    <mergeCell ref="AJ114:AQ114"/>
    <mergeCell ref="AL131:AQ131"/>
    <mergeCell ref="AR131:AW131"/>
    <mergeCell ref="AR129:AW129"/>
    <mergeCell ref="AL126:AQ126"/>
    <mergeCell ref="AL127:AQ127"/>
    <mergeCell ref="AR126:AW126"/>
    <mergeCell ref="AX126:BC126"/>
    <mergeCell ref="AL125:AQ125"/>
    <mergeCell ref="AB113:AI113"/>
    <mergeCell ref="AJ112:AQ112"/>
    <mergeCell ref="AR112:AY112"/>
    <mergeCell ref="AR118:AY118"/>
    <mergeCell ref="AR115:AY115"/>
    <mergeCell ref="AJ116:AQ116"/>
    <mergeCell ref="AJ118:AQ118"/>
    <mergeCell ref="AJ117:AQ117"/>
    <mergeCell ref="AB117:AI117"/>
    <mergeCell ref="AR113:AY113"/>
    <mergeCell ref="AZ115:BG115"/>
    <mergeCell ref="BD127:BI127"/>
    <mergeCell ref="AZ117:BG117"/>
    <mergeCell ref="AX131:BC131"/>
    <mergeCell ref="BD131:BI131"/>
    <mergeCell ref="AR117:AY117"/>
    <mergeCell ref="BD126:BI126"/>
    <mergeCell ref="AZ118:BG118"/>
    <mergeCell ref="BD125:BI125"/>
    <mergeCell ref="AX124:BC124"/>
    <mergeCell ref="Z128:AE128"/>
    <mergeCell ref="AF128:AK128"/>
    <mergeCell ref="BD129:BI129"/>
    <mergeCell ref="AX129:BC129"/>
    <mergeCell ref="AR127:AW127"/>
    <mergeCell ref="AR128:AW128"/>
    <mergeCell ref="AX128:BC128"/>
    <mergeCell ref="BD128:BI128"/>
    <mergeCell ref="AX127:BC127"/>
    <mergeCell ref="B129:G129"/>
    <mergeCell ref="H129:M129"/>
    <mergeCell ref="H128:M128"/>
    <mergeCell ref="B128:G128"/>
    <mergeCell ref="B131:G131"/>
    <mergeCell ref="H131:M131"/>
    <mergeCell ref="B130:G130"/>
    <mergeCell ref="H130:M130"/>
    <mergeCell ref="N131:S131"/>
    <mergeCell ref="T131:Y131"/>
    <mergeCell ref="Z131:AE131"/>
    <mergeCell ref="AF131:AK131"/>
    <mergeCell ref="B125:G125"/>
    <mergeCell ref="H125:M125"/>
    <mergeCell ref="B126:G126"/>
    <mergeCell ref="H126:M126"/>
    <mergeCell ref="B127:G127"/>
    <mergeCell ref="H127:M127"/>
    <mergeCell ref="BJ122:BU123"/>
    <mergeCell ref="AL134:BS134"/>
    <mergeCell ref="BJ131:BO131"/>
    <mergeCell ref="BP131:BU131"/>
    <mergeCell ref="BJ126:BO126"/>
    <mergeCell ref="BJ127:BO127"/>
    <mergeCell ref="BP127:BU127"/>
    <mergeCell ref="BJ128:BO128"/>
    <mergeCell ref="BP128:BU128"/>
    <mergeCell ref="AL129:AQ129"/>
    <mergeCell ref="BP126:BU126"/>
    <mergeCell ref="BJ124:BO124"/>
    <mergeCell ref="BP124:BU124"/>
    <mergeCell ref="BJ125:BO125"/>
    <mergeCell ref="BP125:BU125"/>
    <mergeCell ref="BP129:BU129"/>
    <mergeCell ref="BL151:BS151"/>
    <mergeCell ref="AR89:AW89"/>
    <mergeCell ref="AX89:BC89"/>
    <mergeCell ref="BD89:BI89"/>
    <mergeCell ref="BL150:BS150"/>
    <mergeCell ref="AL151:AT151"/>
    <mergeCell ref="AU151:BC151"/>
    <mergeCell ref="BD151:BK151"/>
    <mergeCell ref="BD135:BS136"/>
    <mergeCell ref="BJ129:BO129"/>
    <mergeCell ref="BJ12:BU12"/>
    <mergeCell ref="BJ13:BU13"/>
    <mergeCell ref="AX12:BI12"/>
    <mergeCell ref="AX13:BI13"/>
    <mergeCell ref="M13:Y13"/>
    <mergeCell ref="B10:L10"/>
    <mergeCell ref="B11:L11"/>
    <mergeCell ref="B12:L12"/>
    <mergeCell ref="Z12:AK12"/>
    <mergeCell ref="M12:Y12"/>
    <mergeCell ref="AL22:AW22"/>
    <mergeCell ref="AL12:AW12"/>
    <mergeCell ref="AX10:BI10"/>
    <mergeCell ref="AX11:BI11"/>
    <mergeCell ref="AL13:AW13"/>
    <mergeCell ref="Z10:AK10"/>
    <mergeCell ref="Z11:AK11"/>
    <mergeCell ref="AL10:AW10"/>
    <mergeCell ref="AL11:AW11"/>
    <mergeCell ref="AL15:AT15"/>
    <mergeCell ref="M23:Y23"/>
    <mergeCell ref="B24:L24"/>
    <mergeCell ref="M24:Y24"/>
    <mergeCell ref="B22:L22"/>
    <mergeCell ref="M22:Y22"/>
    <mergeCell ref="Z22:AK22"/>
    <mergeCell ref="Z24:AK24"/>
    <mergeCell ref="BI19:BU20"/>
    <mergeCell ref="B25:L25"/>
    <mergeCell ref="M25:Y25"/>
    <mergeCell ref="B19:L19"/>
    <mergeCell ref="B20:L20"/>
    <mergeCell ref="Z19:AJ19"/>
    <mergeCell ref="AK19:AW20"/>
    <mergeCell ref="Z20:AJ20"/>
    <mergeCell ref="Z23:AK23"/>
    <mergeCell ref="B23:L23"/>
    <mergeCell ref="BD152:BK152"/>
    <mergeCell ref="BL152:BS152"/>
    <mergeCell ref="BD148:BS149"/>
    <mergeCell ref="K150:S150"/>
    <mergeCell ref="T150:AB150"/>
    <mergeCell ref="AC150:AK150"/>
    <mergeCell ref="AL150:AT150"/>
    <mergeCell ref="AU150:BC150"/>
    <mergeCell ref="BD150:BK150"/>
    <mergeCell ref="AL148:BC149"/>
    <mergeCell ref="B152:J152"/>
    <mergeCell ref="K152:S152"/>
    <mergeCell ref="T152:AB152"/>
    <mergeCell ref="AC152:AK152"/>
    <mergeCell ref="AL152:AT152"/>
    <mergeCell ref="AU152:BC152"/>
    <mergeCell ref="AL153:AT153"/>
    <mergeCell ref="AU153:BC153"/>
    <mergeCell ref="BD153:BK153"/>
    <mergeCell ref="BL153:BS153"/>
    <mergeCell ref="B153:J153"/>
    <mergeCell ref="K153:S153"/>
    <mergeCell ref="T153:AB153"/>
    <mergeCell ref="AC153:AK153"/>
    <mergeCell ref="AL154:AT154"/>
    <mergeCell ref="AU154:BC154"/>
    <mergeCell ref="BD154:BK154"/>
    <mergeCell ref="BL154:BS154"/>
    <mergeCell ref="B154:J154"/>
    <mergeCell ref="K154:S154"/>
    <mergeCell ref="T154:AB154"/>
    <mergeCell ref="AC154:AK154"/>
    <mergeCell ref="BL155:BS155"/>
    <mergeCell ref="B155:J155"/>
    <mergeCell ref="K155:S155"/>
    <mergeCell ref="T155:AB155"/>
    <mergeCell ref="AC155:AK155"/>
    <mergeCell ref="AL155:AT155"/>
    <mergeCell ref="B158:J158"/>
    <mergeCell ref="K158:S158"/>
    <mergeCell ref="T158:AB158"/>
    <mergeCell ref="AC158:AK158"/>
    <mergeCell ref="AL157:AT157"/>
    <mergeCell ref="AU157:BC157"/>
    <mergeCell ref="B157:J157"/>
    <mergeCell ref="K157:S157"/>
    <mergeCell ref="T157:AB157"/>
    <mergeCell ref="AC157:AK157"/>
    <mergeCell ref="T148:AK149"/>
    <mergeCell ref="AC151:AK151"/>
    <mergeCell ref="AL158:AT158"/>
    <mergeCell ref="AU158:BC158"/>
    <mergeCell ref="BD158:BK158"/>
    <mergeCell ref="BL158:BS158"/>
    <mergeCell ref="BD157:BK157"/>
    <mergeCell ref="BL157:BS157"/>
    <mergeCell ref="AU155:BC155"/>
    <mergeCell ref="BD155:BK155"/>
    <mergeCell ref="B14:L14"/>
    <mergeCell ref="M14:Y14"/>
    <mergeCell ref="Z14:AK14"/>
    <mergeCell ref="AL14:AW14"/>
    <mergeCell ref="A147:A150"/>
    <mergeCell ref="B151:J151"/>
    <mergeCell ref="K151:S151"/>
    <mergeCell ref="T151:AB151"/>
    <mergeCell ref="B150:J150"/>
    <mergeCell ref="B148:S149"/>
    <mergeCell ref="BF38:BL38"/>
    <mergeCell ref="BM38:BS38"/>
    <mergeCell ref="AX14:BI14"/>
    <mergeCell ref="BJ14:BU14"/>
    <mergeCell ref="B26:L26"/>
    <mergeCell ref="M26:Y26"/>
    <mergeCell ref="Z26:AK26"/>
    <mergeCell ref="AL26:AW26"/>
    <mergeCell ref="AX26:BI26"/>
    <mergeCell ref="BJ26:BU26"/>
    <mergeCell ref="B50:H50"/>
    <mergeCell ref="I50:O50"/>
    <mergeCell ref="P50:V50"/>
    <mergeCell ref="W50:AC50"/>
    <mergeCell ref="AR38:AX38"/>
    <mergeCell ref="AY38:BE38"/>
    <mergeCell ref="AR45:AX45"/>
    <mergeCell ref="AY45:BE45"/>
    <mergeCell ref="AR43:AX44"/>
    <mergeCell ref="B48:H48"/>
    <mergeCell ref="AY50:BE50"/>
    <mergeCell ref="BF50:BL50"/>
    <mergeCell ref="BM50:BS50"/>
    <mergeCell ref="B66:J66"/>
    <mergeCell ref="K66:S66"/>
    <mergeCell ref="T66:AB66"/>
    <mergeCell ref="AC66:AK66"/>
    <mergeCell ref="AL66:AT66"/>
    <mergeCell ref="AU66:BC66"/>
    <mergeCell ref="BD66:BL66"/>
    <mergeCell ref="B102:G102"/>
    <mergeCell ref="H102:M102"/>
    <mergeCell ref="N102:S102"/>
    <mergeCell ref="T102:Y102"/>
    <mergeCell ref="BM78:BU78"/>
    <mergeCell ref="AR90:AW90"/>
    <mergeCell ref="AX90:BC90"/>
    <mergeCell ref="BD90:BI90"/>
    <mergeCell ref="BJ90:BO90"/>
    <mergeCell ref="BP86:BU86"/>
    <mergeCell ref="N130:S130"/>
    <mergeCell ref="T130:Y130"/>
    <mergeCell ref="Z130:AE130"/>
    <mergeCell ref="AF130:AK130"/>
    <mergeCell ref="T126:Y126"/>
    <mergeCell ref="AF126:AK126"/>
    <mergeCell ref="Z126:AE126"/>
    <mergeCell ref="T127:Y127"/>
    <mergeCell ref="Z129:AE129"/>
    <mergeCell ref="AF129:AK129"/>
    <mergeCell ref="AL130:AQ130"/>
    <mergeCell ref="AR130:AW130"/>
    <mergeCell ref="AX130:BC130"/>
    <mergeCell ref="BD130:BI130"/>
    <mergeCell ref="Z102:AE102"/>
    <mergeCell ref="AF102:AK102"/>
    <mergeCell ref="AB115:AI115"/>
    <mergeCell ref="Z127:AE127"/>
    <mergeCell ref="AF127:AK127"/>
    <mergeCell ref="AL128:AQ128"/>
    <mergeCell ref="BJ130:BO130"/>
    <mergeCell ref="BP130:BU130"/>
    <mergeCell ref="B143:J143"/>
    <mergeCell ref="K143:S143"/>
    <mergeCell ref="T143:AB143"/>
    <mergeCell ref="AC143:AK143"/>
    <mergeCell ref="AL143:AT143"/>
    <mergeCell ref="AU143:BC143"/>
    <mergeCell ref="BD143:BK143"/>
    <mergeCell ref="BL143:BS143"/>
    <mergeCell ref="AL156:AT156"/>
    <mergeCell ref="AU156:BC156"/>
    <mergeCell ref="BD156:BK156"/>
    <mergeCell ref="BL156:BS156"/>
    <mergeCell ref="B156:J156"/>
    <mergeCell ref="K156:S156"/>
    <mergeCell ref="T156:AB156"/>
    <mergeCell ref="AC156:AK156"/>
  </mergeCells>
  <printOptions/>
  <pageMargins left="0.63" right="0.38" top="0.07874015748031496" bottom="0.1968503937007874" header="0" footer="0"/>
  <pageSetup horizontalDpi="300" verticalDpi="300" orientation="portrait" pageOrder="overThenDown" paperSize="9" scale="98" r:id="rId1"/>
  <rowBreaks count="2" manualBreakCount="2">
    <brk id="52" max="255" man="1"/>
    <brk id="10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68"/>
  <sheetViews>
    <sheetView zoomScaleSheetLayoutView="100" zoomScalePageLayoutView="0" workbookViewId="0" topLeftCell="A39">
      <selection activeCell="K67" sqref="K67"/>
    </sheetView>
  </sheetViews>
  <sheetFormatPr defaultColWidth="9.00390625" defaultRowHeight="12"/>
  <cols>
    <col min="1" max="1" width="12.375" style="0" customWidth="1"/>
    <col min="2" max="2" width="9.50390625" style="0" bestFit="1" customWidth="1"/>
    <col min="3" max="3" width="11.375" style="0" bestFit="1" customWidth="1"/>
    <col min="4" max="4" width="9.50390625" style="0" bestFit="1" customWidth="1"/>
    <col min="5" max="5" width="10.125" style="0" bestFit="1" customWidth="1"/>
    <col min="6" max="6" width="9.50390625" style="0" bestFit="1" customWidth="1"/>
    <col min="7" max="7" width="10.50390625" style="0" bestFit="1" customWidth="1"/>
    <col min="8" max="8" width="9.50390625" style="0" bestFit="1" customWidth="1"/>
    <col min="9" max="9" width="10.50390625" style="0" bestFit="1" customWidth="1"/>
    <col min="10" max="10" width="9.50390625" style="0" bestFit="1" customWidth="1"/>
    <col min="11" max="11" width="10.50390625" style="0" bestFit="1" customWidth="1"/>
    <col min="12" max="12" width="12.375" style="0" customWidth="1"/>
    <col min="13" max="13" width="9.50390625" style="0" bestFit="1" customWidth="1"/>
    <col min="14" max="14" width="11.375" style="0" bestFit="1" customWidth="1"/>
    <col min="15" max="15" width="9.50390625" style="0" bestFit="1" customWidth="1"/>
    <col min="16" max="16" width="10.125" style="0" bestFit="1" customWidth="1"/>
    <col min="17" max="19" width="9.50390625" style="0" bestFit="1" customWidth="1"/>
    <col min="20" max="20" width="10.125" style="0" bestFit="1" customWidth="1"/>
    <col min="21" max="21" width="9.50390625" style="0" bestFit="1" customWidth="1"/>
    <col min="22" max="22" width="10.125" style="0" bestFit="1" customWidth="1"/>
    <col min="23" max="23" width="13.50390625" style="0" customWidth="1"/>
    <col min="24" max="24" width="8.50390625" style="0" customWidth="1"/>
    <col min="25" max="27" width="9.625" style="0" customWidth="1"/>
    <col min="28" max="28" width="8.875" style="0" customWidth="1"/>
    <col min="29" max="29" width="9.50390625" style="0" customWidth="1"/>
    <col min="30" max="30" width="8.125" style="0" customWidth="1"/>
    <col min="31" max="31" width="8.625" style="0" customWidth="1"/>
    <col min="32" max="32" width="8.00390625" style="0" customWidth="1"/>
    <col min="33" max="33" width="9.125" style="0" customWidth="1"/>
    <col min="34" max="34" width="8.375" style="0" customWidth="1"/>
    <col min="35" max="35" width="8.875" style="0" customWidth="1"/>
  </cols>
  <sheetData>
    <row r="1" spans="1:35" ht="24" customHeight="1">
      <c r="A1" s="304" t="s">
        <v>506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296" t="s">
        <v>507</v>
      </c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304" t="s">
        <v>504</v>
      </c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</row>
    <row r="2" spans="1:35" ht="30" customHeight="1">
      <c r="A2" s="297" t="s">
        <v>245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437" t="s">
        <v>246</v>
      </c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73" t="s">
        <v>247</v>
      </c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</row>
    <row r="3" spans="1:35" ht="14.25" customHeight="1" thickBot="1">
      <c r="A3" s="42" t="s">
        <v>474</v>
      </c>
      <c r="B3" s="4"/>
      <c r="C3" s="4"/>
      <c r="D3" s="4"/>
      <c r="E3" s="4"/>
      <c r="F3" s="4"/>
      <c r="G3" s="4"/>
      <c r="H3" s="4"/>
      <c r="I3" s="4"/>
      <c r="J3" s="4"/>
      <c r="K3" s="41" t="s">
        <v>85</v>
      </c>
      <c r="L3" s="42" t="s">
        <v>484</v>
      </c>
      <c r="M3" s="4"/>
      <c r="N3" s="4"/>
      <c r="O3" s="4"/>
      <c r="P3" s="4"/>
      <c r="Q3" s="4"/>
      <c r="R3" s="4"/>
      <c r="S3" s="4"/>
      <c r="T3" s="4"/>
      <c r="U3" s="4"/>
      <c r="V3" s="41" t="s">
        <v>85</v>
      </c>
      <c r="W3" s="42" t="s">
        <v>484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1" t="s">
        <v>248</v>
      </c>
    </row>
    <row r="4" spans="1:35" s="1" customFormat="1" ht="18" customHeight="1">
      <c r="A4" s="311" t="s">
        <v>83</v>
      </c>
      <c r="B4" s="492" t="s">
        <v>249</v>
      </c>
      <c r="C4" s="492"/>
      <c r="D4" s="492" t="s">
        <v>250</v>
      </c>
      <c r="E4" s="492"/>
      <c r="F4" s="492" t="s">
        <v>251</v>
      </c>
      <c r="G4" s="492"/>
      <c r="H4" s="492" t="s">
        <v>252</v>
      </c>
      <c r="I4" s="492"/>
      <c r="J4" s="492" t="s">
        <v>253</v>
      </c>
      <c r="K4" s="493"/>
      <c r="L4" s="311" t="s">
        <v>84</v>
      </c>
      <c r="M4" s="492" t="s">
        <v>254</v>
      </c>
      <c r="N4" s="492"/>
      <c r="O4" s="492" t="s">
        <v>255</v>
      </c>
      <c r="P4" s="492"/>
      <c r="Q4" s="492" t="s">
        <v>256</v>
      </c>
      <c r="R4" s="492"/>
      <c r="S4" s="492" t="s">
        <v>257</v>
      </c>
      <c r="T4" s="492"/>
      <c r="U4" s="492" t="s">
        <v>258</v>
      </c>
      <c r="V4" s="493"/>
      <c r="W4" s="311" t="s">
        <v>84</v>
      </c>
      <c r="X4" s="492" t="s">
        <v>259</v>
      </c>
      <c r="Y4" s="492"/>
      <c r="Z4" s="493" t="s">
        <v>260</v>
      </c>
      <c r="AA4" s="494"/>
      <c r="AB4" s="492" t="s">
        <v>261</v>
      </c>
      <c r="AC4" s="492"/>
      <c r="AD4" s="492" t="s">
        <v>262</v>
      </c>
      <c r="AE4" s="492"/>
      <c r="AF4" s="492" t="s">
        <v>263</v>
      </c>
      <c r="AG4" s="492"/>
      <c r="AH4" s="492" t="s">
        <v>264</v>
      </c>
      <c r="AI4" s="493"/>
    </row>
    <row r="5" spans="1:35" ht="18" customHeight="1">
      <c r="A5" s="312"/>
      <c r="B5" s="5" t="s">
        <v>39</v>
      </c>
      <c r="C5" s="5" t="s">
        <v>40</v>
      </c>
      <c r="D5" s="5" t="s">
        <v>39</v>
      </c>
      <c r="E5" s="5" t="s">
        <v>40</v>
      </c>
      <c r="F5" s="5" t="s">
        <v>39</v>
      </c>
      <c r="G5" s="5" t="s">
        <v>40</v>
      </c>
      <c r="H5" s="5" t="s">
        <v>93</v>
      </c>
      <c r="I5" s="5" t="s">
        <v>40</v>
      </c>
      <c r="J5" s="5" t="s">
        <v>93</v>
      </c>
      <c r="K5" s="12" t="s">
        <v>40</v>
      </c>
      <c r="L5" s="312"/>
      <c r="M5" s="5" t="s">
        <v>39</v>
      </c>
      <c r="N5" s="5" t="s">
        <v>40</v>
      </c>
      <c r="O5" s="5" t="s">
        <v>39</v>
      </c>
      <c r="P5" s="5" t="s">
        <v>40</v>
      </c>
      <c r="Q5" s="5" t="s">
        <v>39</v>
      </c>
      <c r="R5" s="5" t="s">
        <v>40</v>
      </c>
      <c r="S5" s="5" t="s">
        <v>93</v>
      </c>
      <c r="T5" s="5" t="s">
        <v>40</v>
      </c>
      <c r="U5" s="5" t="s">
        <v>93</v>
      </c>
      <c r="V5" s="12" t="s">
        <v>40</v>
      </c>
      <c r="W5" s="312"/>
      <c r="X5" s="5" t="s">
        <v>39</v>
      </c>
      <c r="Y5" s="5" t="s">
        <v>40</v>
      </c>
      <c r="Z5" s="5" t="s">
        <v>93</v>
      </c>
      <c r="AA5" s="5" t="s">
        <v>40</v>
      </c>
      <c r="AB5" s="60" t="s">
        <v>94</v>
      </c>
      <c r="AC5" s="60" t="s">
        <v>40</v>
      </c>
      <c r="AD5" s="60" t="s">
        <v>94</v>
      </c>
      <c r="AE5" s="5" t="s">
        <v>40</v>
      </c>
      <c r="AF5" s="5" t="s">
        <v>93</v>
      </c>
      <c r="AG5" s="5" t="s">
        <v>86</v>
      </c>
      <c r="AH5" s="5" t="s">
        <v>93</v>
      </c>
      <c r="AI5" s="12" t="s">
        <v>86</v>
      </c>
    </row>
    <row r="6" spans="1:35" ht="3" customHeight="1">
      <c r="A6" s="22"/>
      <c r="B6" s="4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  <c r="Q6" s="4"/>
      <c r="R6" s="4"/>
      <c r="S6" s="4"/>
      <c r="T6" s="4"/>
      <c r="U6" s="4"/>
      <c r="V6" s="4"/>
      <c r="W6" s="22"/>
      <c r="X6" s="4"/>
      <c r="Y6" s="4"/>
      <c r="Z6" s="4"/>
      <c r="AA6" s="4"/>
      <c r="AB6" s="61"/>
      <c r="AC6" s="61"/>
      <c r="AD6" s="61"/>
      <c r="AE6" s="4"/>
      <c r="AF6" s="4"/>
      <c r="AG6" s="4"/>
      <c r="AH6" s="4"/>
      <c r="AI6" s="4"/>
    </row>
    <row r="7" spans="1:37" ht="12.75" customHeight="1">
      <c r="A7" s="55" t="s">
        <v>485</v>
      </c>
      <c r="B7" s="26">
        <v>581</v>
      </c>
      <c r="C7" s="26">
        <v>21200</v>
      </c>
      <c r="D7" s="26">
        <v>127</v>
      </c>
      <c r="E7" s="26">
        <v>2450</v>
      </c>
      <c r="F7" s="26">
        <v>424</v>
      </c>
      <c r="G7" s="26">
        <v>22800</v>
      </c>
      <c r="H7" s="26">
        <v>378</v>
      </c>
      <c r="I7" s="26">
        <v>15400</v>
      </c>
      <c r="J7" s="26">
        <v>187</v>
      </c>
      <c r="K7" s="26">
        <v>10700</v>
      </c>
      <c r="L7" s="55" t="s">
        <v>485</v>
      </c>
      <c r="M7" s="26">
        <v>139</v>
      </c>
      <c r="N7" s="26">
        <v>6730</v>
      </c>
      <c r="O7" s="26">
        <v>150</v>
      </c>
      <c r="P7" s="26">
        <v>4040</v>
      </c>
      <c r="Q7" s="26">
        <v>227</v>
      </c>
      <c r="R7" s="26">
        <v>5050</v>
      </c>
      <c r="S7" s="26">
        <v>47</v>
      </c>
      <c r="T7" s="26">
        <v>786</v>
      </c>
      <c r="U7" s="26">
        <v>144</v>
      </c>
      <c r="V7" s="26">
        <v>630</v>
      </c>
      <c r="W7" s="55" t="s">
        <v>485</v>
      </c>
      <c r="X7" s="26">
        <v>73</v>
      </c>
      <c r="Y7" s="26">
        <v>1350</v>
      </c>
      <c r="Z7" s="26">
        <v>217</v>
      </c>
      <c r="AA7" s="26">
        <v>7040</v>
      </c>
      <c r="AB7" s="26">
        <v>1200</v>
      </c>
      <c r="AC7" s="26">
        <v>15400</v>
      </c>
      <c r="AD7" s="26">
        <v>740</v>
      </c>
      <c r="AE7" s="26">
        <v>9810</v>
      </c>
      <c r="AF7" s="26">
        <v>3780</v>
      </c>
      <c r="AG7" s="26">
        <v>10800</v>
      </c>
      <c r="AH7" s="26">
        <v>1360</v>
      </c>
      <c r="AI7" s="26">
        <v>9020</v>
      </c>
      <c r="AK7" s="36"/>
    </row>
    <row r="8" spans="1:35" ht="9" customHeight="1">
      <c r="A8" s="56"/>
      <c r="B8" s="28"/>
      <c r="C8" s="28"/>
      <c r="D8" s="28"/>
      <c r="E8" s="28"/>
      <c r="F8" s="28"/>
      <c r="G8" s="28"/>
      <c r="H8" s="28"/>
      <c r="I8" s="28"/>
      <c r="J8" s="28"/>
      <c r="K8" s="28"/>
      <c r="L8" s="56"/>
      <c r="M8" s="28"/>
      <c r="N8" s="28"/>
      <c r="O8" s="28"/>
      <c r="P8" s="28"/>
      <c r="Q8" s="28"/>
      <c r="R8" s="28"/>
      <c r="S8" s="28"/>
      <c r="T8" s="28"/>
      <c r="U8" s="28"/>
      <c r="V8" s="28"/>
      <c r="W8" s="56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5" ht="12.75" customHeight="1">
      <c r="A9" s="55" t="s">
        <v>89</v>
      </c>
      <c r="B9" s="26">
        <v>542</v>
      </c>
      <c r="C9" s="26">
        <v>19900</v>
      </c>
      <c r="D9" s="26">
        <v>119</v>
      </c>
      <c r="E9" s="26">
        <v>2290</v>
      </c>
      <c r="F9" s="26">
        <v>418</v>
      </c>
      <c r="G9" s="26">
        <v>23200</v>
      </c>
      <c r="H9" s="26">
        <v>368</v>
      </c>
      <c r="I9" s="26">
        <v>15600</v>
      </c>
      <c r="J9" s="26">
        <v>179</v>
      </c>
      <c r="K9" s="26">
        <v>9740</v>
      </c>
      <c r="L9" s="55" t="s">
        <v>89</v>
      </c>
      <c r="M9" s="26">
        <v>136</v>
      </c>
      <c r="N9" s="26">
        <v>6340</v>
      </c>
      <c r="O9" s="26">
        <v>141</v>
      </c>
      <c r="P9" s="26">
        <v>3480</v>
      </c>
      <c r="Q9" s="26">
        <v>219</v>
      </c>
      <c r="R9" s="26">
        <v>4330</v>
      </c>
      <c r="S9" s="26">
        <v>43</v>
      </c>
      <c r="T9" s="26">
        <v>661</v>
      </c>
      <c r="U9" s="26">
        <v>132</v>
      </c>
      <c r="V9" s="26">
        <v>542</v>
      </c>
      <c r="W9" s="55" t="s">
        <v>89</v>
      </c>
      <c r="X9" s="26">
        <v>70</v>
      </c>
      <c r="Y9" s="26">
        <v>1320</v>
      </c>
      <c r="Z9" s="26">
        <v>191</v>
      </c>
      <c r="AA9" s="26">
        <v>6240</v>
      </c>
      <c r="AB9" s="26">
        <v>1200</v>
      </c>
      <c r="AC9" s="26">
        <v>14700</v>
      </c>
      <c r="AD9" s="26">
        <v>734</v>
      </c>
      <c r="AE9" s="26">
        <v>9010</v>
      </c>
      <c r="AF9" s="26">
        <v>3540</v>
      </c>
      <c r="AG9" s="26">
        <v>9880</v>
      </c>
      <c r="AH9" s="26">
        <v>1310</v>
      </c>
      <c r="AI9" s="26">
        <v>8870</v>
      </c>
    </row>
    <row r="10" spans="1:35" ht="9" customHeight="1">
      <c r="A10" s="56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5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56"/>
      <c r="X10" s="28"/>
      <c r="Y10" s="28"/>
      <c r="Z10" s="28"/>
      <c r="AA10" s="28"/>
      <c r="AB10" s="28"/>
      <c r="AC10" s="35"/>
      <c r="AD10" s="28"/>
      <c r="AE10" s="28"/>
      <c r="AF10" s="28"/>
      <c r="AG10" s="28"/>
      <c r="AH10" s="28"/>
      <c r="AI10" s="28"/>
    </row>
    <row r="11" spans="1:35" s="3" customFormat="1" ht="12.75" customHeight="1">
      <c r="A11" s="55" t="s">
        <v>321</v>
      </c>
      <c r="B11" s="26">
        <v>530</v>
      </c>
      <c r="C11" s="26">
        <v>18400</v>
      </c>
      <c r="D11" s="26">
        <v>117</v>
      </c>
      <c r="E11" s="26">
        <v>1880</v>
      </c>
      <c r="F11" s="26">
        <v>405</v>
      </c>
      <c r="G11" s="26">
        <v>19900</v>
      </c>
      <c r="H11" s="26">
        <v>355</v>
      </c>
      <c r="I11" s="26">
        <v>13600</v>
      </c>
      <c r="J11" s="26">
        <v>175</v>
      </c>
      <c r="K11" s="26">
        <v>9410</v>
      </c>
      <c r="L11" s="55" t="s">
        <v>321</v>
      </c>
      <c r="M11" s="26">
        <v>133</v>
      </c>
      <c r="N11" s="26">
        <v>6250</v>
      </c>
      <c r="O11" s="26">
        <v>142</v>
      </c>
      <c r="P11" s="26">
        <v>3020</v>
      </c>
      <c r="Q11" s="26">
        <v>209</v>
      </c>
      <c r="R11" s="26">
        <v>4040</v>
      </c>
      <c r="S11" s="26">
        <v>45</v>
      </c>
      <c r="T11" s="26">
        <v>588</v>
      </c>
      <c r="U11" s="26">
        <v>124</v>
      </c>
      <c r="V11" s="26">
        <v>484</v>
      </c>
      <c r="W11" s="55" t="s">
        <v>321</v>
      </c>
      <c r="X11" s="26">
        <v>70</v>
      </c>
      <c r="Y11" s="26">
        <v>1270</v>
      </c>
      <c r="Z11" s="26">
        <v>184</v>
      </c>
      <c r="AA11" s="26">
        <v>6020</v>
      </c>
      <c r="AB11" s="26">
        <v>1200</v>
      </c>
      <c r="AC11" s="26">
        <v>13800</v>
      </c>
      <c r="AD11" s="26">
        <v>728</v>
      </c>
      <c r="AE11" s="26">
        <v>8380</v>
      </c>
      <c r="AF11" s="26">
        <v>3320</v>
      </c>
      <c r="AG11" s="26">
        <v>9080</v>
      </c>
      <c r="AH11" s="26">
        <v>1280</v>
      </c>
      <c r="AI11" s="26">
        <v>8710</v>
      </c>
    </row>
    <row r="12" spans="1:35" s="3" customFormat="1" ht="9" customHeight="1">
      <c r="A12" s="5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5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56"/>
      <c r="X12" s="28"/>
      <c r="Y12" s="28"/>
      <c r="Z12" s="28"/>
      <c r="AA12" s="28"/>
      <c r="AB12" s="28"/>
      <c r="AC12" s="35"/>
      <c r="AD12" s="28"/>
      <c r="AE12" s="28"/>
      <c r="AF12" s="28"/>
      <c r="AG12" s="28"/>
      <c r="AH12" s="28"/>
      <c r="AI12" s="28"/>
    </row>
    <row r="13" spans="1:35" s="3" customFormat="1" ht="12.75" customHeight="1">
      <c r="A13" s="55" t="s">
        <v>322</v>
      </c>
      <c r="B13" s="103">
        <v>519</v>
      </c>
      <c r="C13" s="103">
        <v>18800</v>
      </c>
      <c r="D13" s="103">
        <v>113</v>
      </c>
      <c r="E13" s="103">
        <v>1990</v>
      </c>
      <c r="F13" s="103">
        <v>400</v>
      </c>
      <c r="G13" s="103">
        <v>20600</v>
      </c>
      <c r="H13" s="103">
        <v>351</v>
      </c>
      <c r="I13" s="103">
        <v>12900</v>
      </c>
      <c r="J13" s="103">
        <v>177</v>
      </c>
      <c r="K13" s="103">
        <v>9710</v>
      </c>
      <c r="L13" s="55" t="s">
        <v>322</v>
      </c>
      <c r="M13" s="103">
        <v>132</v>
      </c>
      <c r="N13" s="103">
        <v>6130</v>
      </c>
      <c r="O13" s="103">
        <v>140</v>
      </c>
      <c r="P13" s="103">
        <v>3320</v>
      </c>
      <c r="Q13" s="103">
        <v>201</v>
      </c>
      <c r="R13" s="103">
        <v>3730</v>
      </c>
      <c r="S13" s="103">
        <v>45</v>
      </c>
      <c r="T13" s="103">
        <v>600</v>
      </c>
      <c r="U13" s="103">
        <v>123</v>
      </c>
      <c r="V13" s="103">
        <v>510</v>
      </c>
      <c r="W13" s="55" t="s">
        <v>322</v>
      </c>
      <c r="X13" s="103">
        <v>68</v>
      </c>
      <c r="Y13" s="103">
        <v>1210</v>
      </c>
      <c r="Z13" s="103">
        <v>185</v>
      </c>
      <c r="AA13" s="103">
        <v>5940</v>
      </c>
      <c r="AB13" s="103">
        <v>1230</v>
      </c>
      <c r="AC13" s="103">
        <v>14500</v>
      </c>
      <c r="AD13" s="103">
        <v>730</v>
      </c>
      <c r="AE13" s="103">
        <v>9500</v>
      </c>
      <c r="AF13" s="103" t="s">
        <v>101</v>
      </c>
      <c r="AG13" s="103" t="s">
        <v>101</v>
      </c>
      <c r="AH13" s="103">
        <v>1190</v>
      </c>
      <c r="AI13" s="103">
        <v>7810</v>
      </c>
    </row>
    <row r="14" spans="1:35" s="31" customFormat="1" ht="9" customHeight="1">
      <c r="A14" s="56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56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56"/>
      <c r="X14" s="28"/>
      <c r="Y14" s="28"/>
      <c r="Z14" s="28"/>
      <c r="AA14" s="28"/>
      <c r="AB14" s="28"/>
      <c r="AC14" s="28"/>
      <c r="AD14" s="28"/>
      <c r="AE14" s="28"/>
      <c r="AF14" s="26"/>
      <c r="AG14" s="26"/>
      <c r="AH14" s="28"/>
      <c r="AI14" s="28"/>
    </row>
    <row r="15" spans="1:35" s="31" customFormat="1" ht="12.75" customHeight="1">
      <c r="A15" s="56" t="s">
        <v>487</v>
      </c>
      <c r="B15" s="28">
        <v>484</v>
      </c>
      <c r="C15" s="28">
        <v>18800</v>
      </c>
      <c r="D15" s="28">
        <v>110</v>
      </c>
      <c r="E15" s="28">
        <v>1950</v>
      </c>
      <c r="F15" s="28">
        <v>384</v>
      </c>
      <c r="G15" s="28">
        <v>21200</v>
      </c>
      <c r="H15" s="28">
        <v>343</v>
      </c>
      <c r="I15" s="28">
        <v>13900</v>
      </c>
      <c r="J15" s="28">
        <v>171</v>
      </c>
      <c r="K15" s="28">
        <v>9160</v>
      </c>
      <c r="L15" s="56" t="s">
        <v>487</v>
      </c>
      <c r="M15" s="28">
        <v>132</v>
      </c>
      <c r="N15" s="28">
        <v>5720</v>
      </c>
      <c r="O15" s="28">
        <v>133</v>
      </c>
      <c r="P15" s="28">
        <v>2960</v>
      </c>
      <c r="Q15" s="28">
        <v>196</v>
      </c>
      <c r="R15" s="28">
        <v>3600</v>
      </c>
      <c r="S15" s="28">
        <v>45</v>
      </c>
      <c r="T15" s="28">
        <v>633</v>
      </c>
      <c r="U15" s="28">
        <v>121</v>
      </c>
      <c r="V15" s="28">
        <v>474</v>
      </c>
      <c r="W15" s="56" t="s">
        <v>487</v>
      </c>
      <c r="X15" s="103" t="s">
        <v>101</v>
      </c>
      <c r="Y15" s="103" t="s">
        <v>101</v>
      </c>
      <c r="Z15" s="28">
        <v>186</v>
      </c>
      <c r="AA15" s="28">
        <v>6060</v>
      </c>
      <c r="AB15" s="28">
        <v>1230</v>
      </c>
      <c r="AC15" s="28">
        <v>15100</v>
      </c>
      <c r="AD15" s="28">
        <v>730</v>
      </c>
      <c r="AE15" s="28">
        <v>6840</v>
      </c>
      <c r="AF15" s="103" t="s">
        <v>101</v>
      </c>
      <c r="AG15" s="103" t="s">
        <v>101</v>
      </c>
      <c r="AH15" s="28">
        <v>962</v>
      </c>
      <c r="AI15" s="28">
        <v>7320</v>
      </c>
    </row>
    <row r="16" spans="1:35" s="3" customFormat="1" ht="9" customHeight="1">
      <c r="A16" s="24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4"/>
      <c r="M16" s="28"/>
      <c r="N16" s="28"/>
      <c r="O16" s="28"/>
      <c r="P16" s="28"/>
      <c r="Q16" s="28"/>
      <c r="R16" s="28"/>
      <c r="S16" s="28"/>
      <c r="T16" s="28"/>
      <c r="U16" s="68"/>
      <c r="V16" s="68"/>
      <c r="W16" s="24"/>
      <c r="X16" s="28"/>
      <c r="Y16" s="28"/>
      <c r="Z16" s="28"/>
      <c r="AA16" s="28"/>
      <c r="AB16" s="28"/>
      <c r="AC16" s="35"/>
      <c r="AD16" s="28"/>
      <c r="AE16" s="28"/>
      <c r="AF16" s="28"/>
      <c r="AG16" s="28"/>
      <c r="AH16" s="28"/>
      <c r="AI16" s="28"/>
    </row>
    <row r="17" spans="1:35" ht="9" customHeight="1">
      <c r="A17" s="1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113"/>
      <c r="M17" s="26"/>
      <c r="N17" s="26"/>
      <c r="O17" s="26"/>
      <c r="P17" s="26"/>
      <c r="Q17" s="26"/>
      <c r="R17" s="26"/>
      <c r="S17" s="26"/>
      <c r="T17" s="26"/>
      <c r="U17" s="68"/>
      <c r="V17" s="68"/>
      <c r="W17" s="113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ht="13.5" customHeight="1">
      <c r="A18" s="16" t="s">
        <v>265</v>
      </c>
      <c r="B18" s="26">
        <v>40</v>
      </c>
      <c r="C18" s="26">
        <v>1590</v>
      </c>
      <c r="D18" s="26">
        <v>16</v>
      </c>
      <c r="E18" s="26">
        <v>394</v>
      </c>
      <c r="F18" s="26">
        <v>50</v>
      </c>
      <c r="G18" s="26">
        <v>3550</v>
      </c>
      <c r="H18" s="26">
        <v>53</v>
      </c>
      <c r="I18" s="26">
        <v>2360</v>
      </c>
      <c r="J18" s="26">
        <v>44</v>
      </c>
      <c r="K18" s="26">
        <v>4380</v>
      </c>
      <c r="L18" s="16" t="s">
        <v>265</v>
      </c>
      <c r="M18" s="26">
        <v>8</v>
      </c>
      <c r="N18" s="26">
        <v>201</v>
      </c>
      <c r="O18" s="26">
        <v>15</v>
      </c>
      <c r="P18" s="26">
        <v>321</v>
      </c>
      <c r="Q18" s="26">
        <v>44</v>
      </c>
      <c r="R18" s="26">
        <v>998</v>
      </c>
      <c r="S18" s="68">
        <v>3</v>
      </c>
      <c r="T18" s="26">
        <v>49</v>
      </c>
      <c r="U18" s="68">
        <v>21</v>
      </c>
      <c r="V18" s="68">
        <v>68</v>
      </c>
      <c r="W18" s="16" t="s">
        <v>265</v>
      </c>
      <c r="X18" s="103" t="s">
        <v>101</v>
      </c>
      <c r="Y18" s="103" t="s">
        <v>101</v>
      </c>
      <c r="Z18" s="26">
        <v>38</v>
      </c>
      <c r="AA18" s="26">
        <v>1300</v>
      </c>
      <c r="AB18" s="26">
        <v>305</v>
      </c>
      <c r="AC18" s="26">
        <v>3790</v>
      </c>
      <c r="AD18" s="26">
        <v>150</v>
      </c>
      <c r="AE18" s="26">
        <v>1350</v>
      </c>
      <c r="AF18" s="26" t="s">
        <v>101</v>
      </c>
      <c r="AG18" s="26" t="s">
        <v>101</v>
      </c>
      <c r="AH18" s="26">
        <v>117</v>
      </c>
      <c r="AI18" s="26">
        <v>1000</v>
      </c>
    </row>
    <row r="19" spans="1:35" ht="13.5" customHeight="1">
      <c r="A19" s="16" t="s">
        <v>266</v>
      </c>
      <c r="B19" s="26">
        <v>77</v>
      </c>
      <c r="C19" s="26">
        <v>4030</v>
      </c>
      <c r="D19" s="26">
        <v>32</v>
      </c>
      <c r="E19" s="26">
        <v>580</v>
      </c>
      <c r="F19" s="26">
        <v>11</v>
      </c>
      <c r="G19" s="26">
        <v>407</v>
      </c>
      <c r="H19" s="26">
        <v>14</v>
      </c>
      <c r="I19" s="26">
        <v>435</v>
      </c>
      <c r="J19" s="26">
        <v>11</v>
      </c>
      <c r="K19" s="26">
        <v>419</v>
      </c>
      <c r="L19" s="16" t="s">
        <v>266</v>
      </c>
      <c r="M19" s="26">
        <v>8</v>
      </c>
      <c r="N19" s="26">
        <v>525</v>
      </c>
      <c r="O19" s="26">
        <v>12</v>
      </c>
      <c r="P19" s="26">
        <v>330</v>
      </c>
      <c r="Q19" s="26">
        <v>5</v>
      </c>
      <c r="R19" s="26">
        <v>78</v>
      </c>
      <c r="S19" s="68">
        <v>2</v>
      </c>
      <c r="T19" s="26">
        <v>37</v>
      </c>
      <c r="U19" s="68">
        <v>16</v>
      </c>
      <c r="V19" s="68">
        <v>62</v>
      </c>
      <c r="W19" s="16" t="s">
        <v>266</v>
      </c>
      <c r="X19" s="103" t="s">
        <v>101</v>
      </c>
      <c r="Y19" s="103" t="s">
        <v>101</v>
      </c>
      <c r="Z19" s="26">
        <v>12</v>
      </c>
      <c r="AA19" s="26">
        <v>379</v>
      </c>
      <c r="AB19" s="26">
        <v>147</v>
      </c>
      <c r="AC19" s="26">
        <v>2010</v>
      </c>
      <c r="AD19" s="26">
        <v>183</v>
      </c>
      <c r="AE19" s="26">
        <v>1880</v>
      </c>
      <c r="AF19" s="26" t="s">
        <v>101</v>
      </c>
      <c r="AG19" s="26" t="s">
        <v>101</v>
      </c>
      <c r="AH19" s="26" t="s">
        <v>267</v>
      </c>
      <c r="AI19" s="26" t="s">
        <v>267</v>
      </c>
    </row>
    <row r="20" spans="1:35" ht="13.5" customHeight="1">
      <c r="A20" s="16" t="s">
        <v>268</v>
      </c>
      <c r="B20" s="26">
        <v>31</v>
      </c>
      <c r="C20" s="26">
        <v>950</v>
      </c>
      <c r="D20" s="26">
        <v>6</v>
      </c>
      <c r="E20" s="26">
        <v>75</v>
      </c>
      <c r="F20" s="26">
        <v>23</v>
      </c>
      <c r="G20" s="26">
        <v>674</v>
      </c>
      <c r="H20" s="26">
        <v>15</v>
      </c>
      <c r="I20" s="26">
        <v>359</v>
      </c>
      <c r="J20" s="68">
        <v>11</v>
      </c>
      <c r="K20" s="68">
        <v>234</v>
      </c>
      <c r="L20" s="16" t="s">
        <v>268</v>
      </c>
      <c r="M20" s="26">
        <v>9</v>
      </c>
      <c r="N20" s="26">
        <v>211</v>
      </c>
      <c r="O20" s="26">
        <v>11</v>
      </c>
      <c r="P20" s="26">
        <v>194</v>
      </c>
      <c r="Q20" s="26">
        <v>11</v>
      </c>
      <c r="R20" s="26">
        <v>127</v>
      </c>
      <c r="S20" s="68">
        <v>5</v>
      </c>
      <c r="T20" s="26">
        <v>62</v>
      </c>
      <c r="U20" s="68">
        <v>5</v>
      </c>
      <c r="V20" s="68">
        <v>17</v>
      </c>
      <c r="W20" s="16" t="s">
        <v>268</v>
      </c>
      <c r="X20" s="103" t="s">
        <v>101</v>
      </c>
      <c r="Y20" s="103" t="s">
        <v>101</v>
      </c>
      <c r="Z20" s="26">
        <v>15</v>
      </c>
      <c r="AA20" s="26">
        <v>339</v>
      </c>
      <c r="AB20" s="26">
        <v>10</v>
      </c>
      <c r="AC20" s="26">
        <v>87</v>
      </c>
      <c r="AD20" s="26">
        <v>5</v>
      </c>
      <c r="AE20" s="26">
        <v>27</v>
      </c>
      <c r="AF20" s="26" t="s">
        <v>101</v>
      </c>
      <c r="AG20" s="26" t="s">
        <v>101</v>
      </c>
      <c r="AH20" s="114" t="s">
        <v>269</v>
      </c>
      <c r="AI20" s="114" t="s">
        <v>269</v>
      </c>
    </row>
    <row r="21" spans="1:35" ht="13.5" customHeight="1">
      <c r="A21" s="16" t="s">
        <v>270</v>
      </c>
      <c r="B21" s="26">
        <v>3</v>
      </c>
      <c r="C21" s="26">
        <v>82</v>
      </c>
      <c r="D21" s="26">
        <v>1</v>
      </c>
      <c r="E21" s="26">
        <v>15</v>
      </c>
      <c r="F21" s="26">
        <v>1</v>
      </c>
      <c r="G21" s="26">
        <v>57</v>
      </c>
      <c r="H21" s="26">
        <v>6</v>
      </c>
      <c r="I21" s="26">
        <v>253</v>
      </c>
      <c r="J21" s="26">
        <v>9</v>
      </c>
      <c r="K21" s="26">
        <v>1150</v>
      </c>
      <c r="L21" s="16" t="s">
        <v>270</v>
      </c>
      <c r="M21" s="26">
        <v>2</v>
      </c>
      <c r="N21" s="26">
        <v>83</v>
      </c>
      <c r="O21" s="26">
        <v>1</v>
      </c>
      <c r="P21" s="26">
        <v>21</v>
      </c>
      <c r="Q21" s="26">
        <v>3</v>
      </c>
      <c r="R21" s="26">
        <v>55</v>
      </c>
      <c r="S21" s="68">
        <v>0</v>
      </c>
      <c r="T21" s="26">
        <v>5</v>
      </c>
      <c r="U21" s="68">
        <v>10</v>
      </c>
      <c r="V21" s="68">
        <v>46</v>
      </c>
      <c r="W21" s="16" t="s">
        <v>270</v>
      </c>
      <c r="X21" s="103" t="s">
        <v>101</v>
      </c>
      <c r="Y21" s="103" t="s">
        <v>101</v>
      </c>
      <c r="Z21" s="26">
        <v>3</v>
      </c>
      <c r="AA21" s="26">
        <v>106</v>
      </c>
      <c r="AB21" s="26">
        <v>2</v>
      </c>
      <c r="AC21" s="26">
        <v>27</v>
      </c>
      <c r="AD21" s="26">
        <v>1</v>
      </c>
      <c r="AE21" s="26">
        <v>5</v>
      </c>
      <c r="AF21" s="26" t="s">
        <v>101</v>
      </c>
      <c r="AG21" s="26" t="s">
        <v>101</v>
      </c>
      <c r="AH21" s="26" t="s">
        <v>267</v>
      </c>
      <c r="AI21" s="26" t="s">
        <v>267</v>
      </c>
    </row>
    <row r="22" spans="1:35" ht="13.5" customHeight="1">
      <c r="A22" s="16" t="s">
        <v>271</v>
      </c>
      <c r="B22" s="26">
        <v>4</v>
      </c>
      <c r="C22" s="26">
        <v>120</v>
      </c>
      <c r="D22" s="26">
        <v>8</v>
      </c>
      <c r="E22" s="26">
        <v>143</v>
      </c>
      <c r="F22" s="26">
        <v>4</v>
      </c>
      <c r="G22" s="26">
        <v>129</v>
      </c>
      <c r="H22" s="26">
        <v>4</v>
      </c>
      <c r="I22" s="26">
        <v>140</v>
      </c>
      <c r="J22" s="26">
        <v>7</v>
      </c>
      <c r="K22" s="26">
        <v>459</v>
      </c>
      <c r="L22" s="16" t="s">
        <v>271</v>
      </c>
      <c r="M22" s="26">
        <v>1</v>
      </c>
      <c r="N22" s="26">
        <v>26</v>
      </c>
      <c r="O22" s="26">
        <v>3</v>
      </c>
      <c r="P22" s="26">
        <v>36</v>
      </c>
      <c r="Q22" s="26">
        <v>3</v>
      </c>
      <c r="R22" s="26">
        <v>45</v>
      </c>
      <c r="S22" s="68">
        <v>1</v>
      </c>
      <c r="T22" s="26">
        <v>10</v>
      </c>
      <c r="U22" s="68">
        <v>8</v>
      </c>
      <c r="V22" s="68">
        <v>30</v>
      </c>
      <c r="W22" s="16" t="s">
        <v>271</v>
      </c>
      <c r="X22" s="103" t="s">
        <v>101</v>
      </c>
      <c r="Y22" s="103" t="s">
        <v>101</v>
      </c>
      <c r="Z22" s="26">
        <v>13</v>
      </c>
      <c r="AA22" s="26">
        <v>491</v>
      </c>
      <c r="AB22" s="26">
        <v>43</v>
      </c>
      <c r="AC22" s="26">
        <v>550</v>
      </c>
      <c r="AD22" s="26">
        <v>42</v>
      </c>
      <c r="AE22" s="26">
        <v>419</v>
      </c>
      <c r="AF22" s="26" t="s">
        <v>101</v>
      </c>
      <c r="AG22" s="26" t="s">
        <v>101</v>
      </c>
      <c r="AH22" s="26">
        <v>473</v>
      </c>
      <c r="AI22" s="26">
        <v>3980</v>
      </c>
    </row>
    <row r="23" spans="1:35" ht="13.5" customHeight="1">
      <c r="A23" s="16" t="s">
        <v>272</v>
      </c>
      <c r="B23" s="26">
        <v>9</v>
      </c>
      <c r="C23" s="26">
        <v>348</v>
      </c>
      <c r="D23" s="26">
        <v>3</v>
      </c>
      <c r="E23" s="26">
        <v>42</v>
      </c>
      <c r="F23" s="26">
        <v>15</v>
      </c>
      <c r="G23" s="26">
        <v>671</v>
      </c>
      <c r="H23" s="26">
        <v>12</v>
      </c>
      <c r="I23" s="26">
        <v>358</v>
      </c>
      <c r="J23" s="26">
        <v>6</v>
      </c>
      <c r="K23" s="26">
        <v>198</v>
      </c>
      <c r="L23" s="16" t="s">
        <v>272</v>
      </c>
      <c r="M23" s="26">
        <v>4</v>
      </c>
      <c r="N23" s="26">
        <v>123</v>
      </c>
      <c r="O23" s="26">
        <v>6</v>
      </c>
      <c r="P23" s="26">
        <v>98</v>
      </c>
      <c r="Q23" s="26">
        <v>7</v>
      </c>
      <c r="R23" s="26">
        <v>125</v>
      </c>
      <c r="S23" s="68">
        <v>2</v>
      </c>
      <c r="T23" s="26">
        <v>31</v>
      </c>
      <c r="U23" s="68">
        <v>6</v>
      </c>
      <c r="V23" s="68">
        <v>25</v>
      </c>
      <c r="W23" s="16" t="s">
        <v>272</v>
      </c>
      <c r="X23" s="103" t="s">
        <v>101</v>
      </c>
      <c r="Y23" s="103" t="s">
        <v>101</v>
      </c>
      <c r="Z23" s="26">
        <v>10</v>
      </c>
      <c r="AA23" s="26">
        <v>357</v>
      </c>
      <c r="AB23" s="26">
        <v>101</v>
      </c>
      <c r="AC23" s="26">
        <v>1070</v>
      </c>
      <c r="AD23" s="26">
        <v>14</v>
      </c>
      <c r="AE23" s="26">
        <v>124</v>
      </c>
      <c r="AF23" s="26" t="s">
        <v>101</v>
      </c>
      <c r="AG23" s="26" t="s">
        <v>101</v>
      </c>
      <c r="AH23" s="26" t="s">
        <v>267</v>
      </c>
      <c r="AI23" s="26" t="s">
        <v>267</v>
      </c>
    </row>
    <row r="24" spans="1:35" ht="13.5" customHeight="1">
      <c r="A24" s="16" t="s">
        <v>273</v>
      </c>
      <c r="B24" s="26">
        <v>9</v>
      </c>
      <c r="C24" s="26">
        <v>440</v>
      </c>
      <c r="D24" s="26">
        <v>10</v>
      </c>
      <c r="E24" s="26">
        <v>188</v>
      </c>
      <c r="F24" s="26">
        <v>5</v>
      </c>
      <c r="G24" s="26">
        <v>166</v>
      </c>
      <c r="H24" s="26">
        <v>8</v>
      </c>
      <c r="I24" s="26">
        <v>218</v>
      </c>
      <c r="J24" s="26">
        <v>8</v>
      </c>
      <c r="K24" s="26">
        <v>350</v>
      </c>
      <c r="L24" s="16" t="s">
        <v>273</v>
      </c>
      <c r="M24" s="26">
        <v>2</v>
      </c>
      <c r="N24" s="26">
        <v>64</v>
      </c>
      <c r="O24" s="26">
        <v>6</v>
      </c>
      <c r="P24" s="26">
        <v>78</v>
      </c>
      <c r="Q24" s="26">
        <v>2</v>
      </c>
      <c r="R24" s="26">
        <v>43</v>
      </c>
      <c r="S24" s="68">
        <v>2</v>
      </c>
      <c r="T24" s="26">
        <v>22</v>
      </c>
      <c r="U24" s="68">
        <v>6</v>
      </c>
      <c r="V24" s="68">
        <v>27</v>
      </c>
      <c r="W24" s="16" t="s">
        <v>273</v>
      </c>
      <c r="X24" s="103" t="s">
        <v>101</v>
      </c>
      <c r="Y24" s="103" t="s">
        <v>101</v>
      </c>
      <c r="Z24" s="26">
        <v>9</v>
      </c>
      <c r="AA24" s="26">
        <v>316</v>
      </c>
      <c r="AB24" s="26">
        <v>29</v>
      </c>
      <c r="AC24" s="26">
        <v>362</v>
      </c>
      <c r="AD24" s="26">
        <v>39</v>
      </c>
      <c r="AE24" s="26">
        <v>401</v>
      </c>
      <c r="AF24" s="26" t="s">
        <v>101</v>
      </c>
      <c r="AG24" s="26" t="s">
        <v>101</v>
      </c>
      <c r="AH24" s="26" t="s">
        <v>267</v>
      </c>
      <c r="AI24" s="26" t="s">
        <v>267</v>
      </c>
    </row>
    <row r="25" spans="1:35" ht="13.5" customHeight="1">
      <c r="A25" s="16" t="s">
        <v>274</v>
      </c>
      <c r="B25" s="26">
        <v>9</v>
      </c>
      <c r="C25" s="26">
        <v>304</v>
      </c>
      <c r="D25" s="26">
        <v>6</v>
      </c>
      <c r="E25" s="26">
        <v>89</v>
      </c>
      <c r="F25" s="26">
        <v>48</v>
      </c>
      <c r="G25" s="26">
        <v>1960</v>
      </c>
      <c r="H25" s="26">
        <v>25</v>
      </c>
      <c r="I25" s="26">
        <v>794</v>
      </c>
      <c r="J25" s="26">
        <v>6</v>
      </c>
      <c r="K25" s="26">
        <v>247</v>
      </c>
      <c r="L25" s="16" t="s">
        <v>274</v>
      </c>
      <c r="M25" s="26">
        <v>26</v>
      </c>
      <c r="N25" s="26">
        <v>1650</v>
      </c>
      <c r="O25" s="26">
        <v>13</v>
      </c>
      <c r="P25" s="26">
        <v>410</v>
      </c>
      <c r="Q25" s="26">
        <v>3</v>
      </c>
      <c r="R25" s="26">
        <v>48</v>
      </c>
      <c r="S25" s="68">
        <v>7</v>
      </c>
      <c r="T25" s="26">
        <v>141</v>
      </c>
      <c r="U25" s="68">
        <v>8</v>
      </c>
      <c r="V25" s="68">
        <v>44</v>
      </c>
      <c r="W25" s="16" t="s">
        <v>274</v>
      </c>
      <c r="X25" s="103" t="s">
        <v>101</v>
      </c>
      <c r="Y25" s="103" t="s">
        <v>101</v>
      </c>
      <c r="Z25" s="26">
        <v>16</v>
      </c>
      <c r="AA25" s="26">
        <v>900</v>
      </c>
      <c r="AB25" s="26">
        <v>126</v>
      </c>
      <c r="AC25" s="26">
        <v>1570</v>
      </c>
      <c r="AD25" s="26">
        <v>30</v>
      </c>
      <c r="AE25" s="26">
        <v>314</v>
      </c>
      <c r="AF25" s="26" t="s">
        <v>101</v>
      </c>
      <c r="AG25" s="26" t="s">
        <v>101</v>
      </c>
      <c r="AH25" s="26" t="s">
        <v>267</v>
      </c>
      <c r="AI25" s="26" t="s">
        <v>267</v>
      </c>
    </row>
    <row r="26" spans="1:35" ht="13.5" customHeight="1">
      <c r="A26" s="16" t="s">
        <v>275</v>
      </c>
      <c r="B26" s="26">
        <v>20</v>
      </c>
      <c r="C26" s="26">
        <v>754</v>
      </c>
      <c r="D26" s="26">
        <v>7</v>
      </c>
      <c r="E26" s="26">
        <v>134</v>
      </c>
      <c r="F26" s="26">
        <v>13</v>
      </c>
      <c r="G26" s="26">
        <v>441</v>
      </c>
      <c r="H26" s="26">
        <v>10</v>
      </c>
      <c r="I26" s="26">
        <v>237</v>
      </c>
      <c r="J26" s="26">
        <v>5</v>
      </c>
      <c r="K26" s="26">
        <v>123</v>
      </c>
      <c r="L26" s="16" t="s">
        <v>275</v>
      </c>
      <c r="M26" s="26">
        <v>16</v>
      </c>
      <c r="N26" s="26">
        <v>892</v>
      </c>
      <c r="O26" s="26">
        <v>7</v>
      </c>
      <c r="P26" s="26">
        <v>120</v>
      </c>
      <c r="Q26" s="26">
        <v>4</v>
      </c>
      <c r="R26" s="26">
        <v>48</v>
      </c>
      <c r="S26" s="68">
        <v>3</v>
      </c>
      <c r="T26" s="26">
        <v>61</v>
      </c>
      <c r="U26" s="68">
        <v>3</v>
      </c>
      <c r="V26" s="68">
        <v>14</v>
      </c>
      <c r="W26" s="16" t="s">
        <v>275</v>
      </c>
      <c r="X26" s="103" t="s">
        <v>101</v>
      </c>
      <c r="Y26" s="103" t="s">
        <v>101</v>
      </c>
      <c r="Z26" s="26">
        <v>6</v>
      </c>
      <c r="AA26" s="26">
        <v>213</v>
      </c>
      <c r="AB26" s="26">
        <v>92</v>
      </c>
      <c r="AC26" s="26">
        <v>1190</v>
      </c>
      <c r="AD26" s="26">
        <v>33</v>
      </c>
      <c r="AE26" s="26">
        <v>300</v>
      </c>
      <c r="AF26" s="26" t="s">
        <v>101</v>
      </c>
      <c r="AG26" s="26" t="s">
        <v>101</v>
      </c>
      <c r="AH26" s="26" t="s">
        <v>269</v>
      </c>
      <c r="AI26" s="26" t="s">
        <v>269</v>
      </c>
    </row>
    <row r="27" spans="1:35" ht="13.5" customHeight="1">
      <c r="A27" s="16" t="s">
        <v>276</v>
      </c>
      <c r="B27" s="26">
        <v>3</v>
      </c>
      <c r="C27" s="26">
        <v>69</v>
      </c>
      <c r="D27" s="26">
        <v>1</v>
      </c>
      <c r="E27" s="26">
        <v>11</v>
      </c>
      <c r="F27" s="26">
        <v>3</v>
      </c>
      <c r="G27" s="26">
        <v>80</v>
      </c>
      <c r="H27" s="26">
        <v>2</v>
      </c>
      <c r="I27" s="26">
        <v>54</v>
      </c>
      <c r="J27" s="68">
        <v>2</v>
      </c>
      <c r="K27" s="68">
        <v>20</v>
      </c>
      <c r="L27" s="16" t="s">
        <v>276</v>
      </c>
      <c r="M27" s="26">
        <v>2</v>
      </c>
      <c r="N27" s="26">
        <v>42</v>
      </c>
      <c r="O27" s="26">
        <v>2</v>
      </c>
      <c r="P27" s="26">
        <v>16</v>
      </c>
      <c r="Q27" s="26">
        <v>2</v>
      </c>
      <c r="R27" s="26">
        <v>16</v>
      </c>
      <c r="S27" s="68">
        <v>0</v>
      </c>
      <c r="T27" s="26">
        <v>3</v>
      </c>
      <c r="U27" s="68">
        <v>1</v>
      </c>
      <c r="V27" s="68">
        <v>4</v>
      </c>
      <c r="W27" s="16" t="s">
        <v>276</v>
      </c>
      <c r="X27" s="103" t="s">
        <v>101</v>
      </c>
      <c r="Y27" s="103" t="s">
        <v>101</v>
      </c>
      <c r="Z27" s="26">
        <v>2</v>
      </c>
      <c r="AA27" s="26">
        <v>59</v>
      </c>
      <c r="AB27" s="26">
        <v>10</v>
      </c>
      <c r="AC27" s="26">
        <v>104</v>
      </c>
      <c r="AD27" s="26">
        <v>3</v>
      </c>
      <c r="AE27" s="26">
        <v>19</v>
      </c>
      <c r="AF27" s="26" t="s">
        <v>101</v>
      </c>
      <c r="AG27" s="26" t="s">
        <v>101</v>
      </c>
      <c r="AH27" s="26" t="s">
        <v>269</v>
      </c>
      <c r="AI27" s="26" t="s">
        <v>269</v>
      </c>
    </row>
    <row r="28" spans="1:35" ht="13.5" customHeight="1">
      <c r="A28" s="16" t="s">
        <v>133</v>
      </c>
      <c r="B28" s="26">
        <v>4</v>
      </c>
      <c r="C28" s="26">
        <v>113</v>
      </c>
      <c r="D28" s="26">
        <v>1</v>
      </c>
      <c r="E28" s="26">
        <v>18</v>
      </c>
      <c r="F28" s="26">
        <v>127</v>
      </c>
      <c r="G28" s="26">
        <v>10400</v>
      </c>
      <c r="H28" s="68">
        <v>91</v>
      </c>
      <c r="I28" s="26">
        <v>5740</v>
      </c>
      <c r="J28" s="68">
        <v>2</v>
      </c>
      <c r="K28" s="68">
        <v>51</v>
      </c>
      <c r="L28" s="16" t="s">
        <v>133</v>
      </c>
      <c r="M28" s="26">
        <v>8</v>
      </c>
      <c r="N28" s="26">
        <v>451</v>
      </c>
      <c r="O28" s="26">
        <v>1</v>
      </c>
      <c r="P28" s="26">
        <v>20</v>
      </c>
      <c r="Q28" s="26">
        <v>71</v>
      </c>
      <c r="R28" s="26">
        <v>1580</v>
      </c>
      <c r="S28" s="68">
        <v>1</v>
      </c>
      <c r="T28" s="68">
        <v>16</v>
      </c>
      <c r="U28" s="68">
        <v>3</v>
      </c>
      <c r="V28" s="68">
        <v>9</v>
      </c>
      <c r="W28" s="16" t="s">
        <v>133</v>
      </c>
      <c r="X28" s="103" t="s">
        <v>101</v>
      </c>
      <c r="Y28" s="103" t="s">
        <v>101</v>
      </c>
      <c r="Z28" s="26">
        <v>6</v>
      </c>
      <c r="AA28" s="26">
        <v>162</v>
      </c>
      <c r="AB28" s="26">
        <v>41</v>
      </c>
      <c r="AC28" s="26">
        <v>486</v>
      </c>
      <c r="AD28" s="26">
        <v>3</v>
      </c>
      <c r="AE28" s="26">
        <v>15</v>
      </c>
      <c r="AF28" s="26" t="s">
        <v>277</v>
      </c>
      <c r="AG28" s="26" t="s">
        <v>277</v>
      </c>
      <c r="AH28" s="114" t="s">
        <v>278</v>
      </c>
      <c r="AI28" s="114" t="s">
        <v>278</v>
      </c>
    </row>
    <row r="29" spans="1:35" ht="13.5" customHeight="1">
      <c r="A29" s="16" t="s">
        <v>134</v>
      </c>
      <c r="B29" s="26">
        <v>4</v>
      </c>
      <c r="C29" s="26">
        <v>112</v>
      </c>
      <c r="D29" s="26">
        <v>2</v>
      </c>
      <c r="E29" s="26">
        <v>24</v>
      </c>
      <c r="F29" s="26">
        <v>4</v>
      </c>
      <c r="G29" s="26">
        <v>134</v>
      </c>
      <c r="H29" s="26">
        <v>3</v>
      </c>
      <c r="I29" s="26">
        <v>89</v>
      </c>
      <c r="J29" s="26">
        <v>6</v>
      </c>
      <c r="K29" s="26">
        <v>192</v>
      </c>
      <c r="L29" s="16" t="s">
        <v>134</v>
      </c>
      <c r="M29" s="26">
        <v>4</v>
      </c>
      <c r="N29" s="26">
        <v>59</v>
      </c>
      <c r="O29" s="26">
        <v>5</v>
      </c>
      <c r="P29" s="26">
        <v>178</v>
      </c>
      <c r="Q29" s="26">
        <v>3</v>
      </c>
      <c r="R29" s="26">
        <v>29</v>
      </c>
      <c r="S29" s="68">
        <v>1</v>
      </c>
      <c r="T29" s="26">
        <v>12</v>
      </c>
      <c r="U29" s="68">
        <v>3</v>
      </c>
      <c r="V29" s="68">
        <v>17</v>
      </c>
      <c r="W29" s="16" t="s">
        <v>134</v>
      </c>
      <c r="X29" s="103" t="s">
        <v>101</v>
      </c>
      <c r="Y29" s="103" t="s">
        <v>101</v>
      </c>
      <c r="Z29" s="26">
        <v>5</v>
      </c>
      <c r="AA29" s="26">
        <v>117</v>
      </c>
      <c r="AB29" s="26">
        <v>86</v>
      </c>
      <c r="AC29" s="26">
        <v>1070</v>
      </c>
      <c r="AD29" s="26">
        <v>104</v>
      </c>
      <c r="AE29" s="26">
        <v>896</v>
      </c>
      <c r="AF29" s="26" t="s">
        <v>279</v>
      </c>
      <c r="AG29" s="26" t="s">
        <v>279</v>
      </c>
      <c r="AH29" s="26" t="s">
        <v>280</v>
      </c>
      <c r="AI29" s="26" t="s">
        <v>280</v>
      </c>
    </row>
    <row r="30" spans="1:35" ht="13.5" customHeight="1">
      <c r="A30" s="16" t="s">
        <v>135</v>
      </c>
      <c r="B30" s="26">
        <v>210</v>
      </c>
      <c r="C30" s="26">
        <v>7810</v>
      </c>
      <c r="D30" s="26">
        <v>7</v>
      </c>
      <c r="E30" s="26">
        <v>79</v>
      </c>
      <c r="F30" s="26">
        <v>26</v>
      </c>
      <c r="G30" s="26">
        <v>682</v>
      </c>
      <c r="H30" s="26">
        <v>58</v>
      </c>
      <c r="I30" s="26">
        <v>1830</v>
      </c>
      <c r="J30" s="26">
        <v>19</v>
      </c>
      <c r="K30" s="26">
        <v>491</v>
      </c>
      <c r="L30" s="16" t="s">
        <v>135</v>
      </c>
      <c r="M30" s="26">
        <v>18</v>
      </c>
      <c r="N30" s="25">
        <v>627</v>
      </c>
      <c r="O30" s="26">
        <v>17</v>
      </c>
      <c r="P30" s="26">
        <v>308</v>
      </c>
      <c r="Q30" s="26">
        <v>9</v>
      </c>
      <c r="R30" s="26">
        <v>97</v>
      </c>
      <c r="S30" s="68">
        <v>5</v>
      </c>
      <c r="T30" s="26">
        <v>50</v>
      </c>
      <c r="U30" s="68">
        <v>6</v>
      </c>
      <c r="V30" s="68">
        <v>26</v>
      </c>
      <c r="W30" s="16" t="s">
        <v>135</v>
      </c>
      <c r="X30" s="103" t="s">
        <v>101</v>
      </c>
      <c r="Y30" s="103" t="s">
        <v>101</v>
      </c>
      <c r="Z30" s="26">
        <v>15</v>
      </c>
      <c r="AA30" s="26">
        <v>352</v>
      </c>
      <c r="AB30" s="26">
        <v>47</v>
      </c>
      <c r="AC30" s="26">
        <v>540</v>
      </c>
      <c r="AD30" s="26">
        <v>1</v>
      </c>
      <c r="AE30" s="26">
        <v>1</v>
      </c>
      <c r="AF30" s="26" t="s">
        <v>281</v>
      </c>
      <c r="AG30" s="26" t="s">
        <v>281</v>
      </c>
      <c r="AH30" s="26" t="s">
        <v>282</v>
      </c>
      <c r="AI30" s="26" t="s">
        <v>282</v>
      </c>
    </row>
    <row r="31" spans="1:35" ht="13.5" customHeight="1">
      <c r="A31" s="16" t="s">
        <v>136</v>
      </c>
      <c r="B31" s="26">
        <v>20</v>
      </c>
      <c r="C31" s="26">
        <v>718</v>
      </c>
      <c r="D31" s="26">
        <v>2</v>
      </c>
      <c r="E31" s="26">
        <v>30</v>
      </c>
      <c r="F31" s="26">
        <v>15</v>
      </c>
      <c r="G31" s="26">
        <v>557</v>
      </c>
      <c r="H31" s="26">
        <v>8</v>
      </c>
      <c r="I31" s="26">
        <v>200</v>
      </c>
      <c r="J31" s="26">
        <v>7</v>
      </c>
      <c r="K31" s="26">
        <v>118</v>
      </c>
      <c r="L31" s="16" t="s">
        <v>136</v>
      </c>
      <c r="M31" s="26">
        <v>3</v>
      </c>
      <c r="N31" s="26">
        <v>76</v>
      </c>
      <c r="O31" s="26">
        <v>5</v>
      </c>
      <c r="P31" s="26">
        <v>88</v>
      </c>
      <c r="Q31" s="26">
        <v>5</v>
      </c>
      <c r="R31" s="26">
        <v>48</v>
      </c>
      <c r="S31" s="68">
        <v>3</v>
      </c>
      <c r="T31" s="26">
        <v>27</v>
      </c>
      <c r="U31" s="68">
        <v>3</v>
      </c>
      <c r="V31" s="68">
        <v>11</v>
      </c>
      <c r="W31" s="16" t="s">
        <v>136</v>
      </c>
      <c r="X31" s="103" t="s">
        <v>101</v>
      </c>
      <c r="Y31" s="103" t="s">
        <v>101</v>
      </c>
      <c r="Z31" s="26">
        <v>9</v>
      </c>
      <c r="AA31" s="26">
        <v>214</v>
      </c>
      <c r="AB31" s="26">
        <v>13</v>
      </c>
      <c r="AC31" s="26">
        <v>128</v>
      </c>
      <c r="AD31" s="26">
        <v>3</v>
      </c>
      <c r="AE31" s="26">
        <v>28</v>
      </c>
      <c r="AF31" s="26" t="s">
        <v>279</v>
      </c>
      <c r="AG31" s="26" t="s">
        <v>279</v>
      </c>
      <c r="AH31" s="114" t="s">
        <v>283</v>
      </c>
      <c r="AI31" s="114" t="s">
        <v>283</v>
      </c>
    </row>
    <row r="32" spans="1:35" ht="13.5" customHeight="1">
      <c r="A32" s="16" t="s">
        <v>137</v>
      </c>
      <c r="B32" s="26">
        <v>4</v>
      </c>
      <c r="C32" s="26">
        <v>162</v>
      </c>
      <c r="D32" s="26">
        <v>1</v>
      </c>
      <c r="E32" s="26">
        <v>12</v>
      </c>
      <c r="F32" s="68">
        <v>3</v>
      </c>
      <c r="G32" s="26">
        <v>111</v>
      </c>
      <c r="H32" s="68">
        <v>2</v>
      </c>
      <c r="I32" s="68">
        <v>57</v>
      </c>
      <c r="J32" s="26">
        <v>2</v>
      </c>
      <c r="K32" s="26">
        <v>55</v>
      </c>
      <c r="L32" s="16" t="s">
        <v>137</v>
      </c>
      <c r="M32" s="26">
        <v>1</v>
      </c>
      <c r="N32" s="26">
        <v>27</v>
      </c>
      <c r="O32" s="26">
        <v>3</v>
      </c>
      <c r="P32" s="26">
        <v>31</v>
      </c>
      <c r="Q32" s="68">
        <v>2</v>
      </c>
      <c r="R32" s="26">
        <v>35</v>
      </c>
      <c r="S32" s="68">
        <v>1</v>
      </c>
      <c r="T32" s="68">
        <v>11</v>
      </c>
      <c r="U32" s="68">
        <v>5</v>
      </c>
      <c r="V32" s="68">
        <v>18</v>
      </c>
      <c r="W32" s="16" t="s">
        <v>137</v>
      </c>
      <c r="X32" s="103" t="s">
        <v>101</v>
      </c>
      <c r="Y32" s="103" t="s">
        <v>101</v>
      </c>
      <c r="Z32" s="26">
        <v>2</v>
      </c>
      <c r="AA32" s="26">
        <v>66</v>
      </c>
      <c r="AB32" s="26">
        <v>10</v>
      </c>
      <c r="AC32" s="26">
        <v>122</v>
      </c>
      <c r="AD32" s="68">
        <v>57</v>
      </c>
      <c r="AE32" s="26">
        <v>609</v>
      </c>
      <c r="AF32" s="26" t="s">
        <v>279</v>
      </c>
      <c r="AG32" s="26" t="s">
        <v>279</v>
      </c>
      <c r="AH32" s="26" t="s">
        <v>280</v>
      </c>
      <c r="AI32" s="26" t="s">
        <v>280</v>
      </c>
    </row>
    <row r="33" spans="1:35" ht="12.75" customHeight="1">
      <c r="A33" s="16"/>
      <c r="B33" s="26"/>
      <c r="C33" s="26"/>
      <c r="D33" s="26"/>
      <c r="E33" s="26"/>
      <c r="F33" s="68"/>
      <c r="G33" s="69"/>
      <c r="H33" s="68"/>
      <c r="I33" s="68"/>
      <c r="J33" s="26"/>
      <c r="K33" s="26"/>
      <c r="L33" s="16"/>
      <c r="M33" s="68"/>
      <c r="N33" s="26"/>
      <c r="O33" s="26"/>
      <c r="P33" s="26"/>
      <c r="Q33" s="68"/>
      <c r="R33" s="69"/>
      <c r="S33" s="68"/>
      <c r="T33" s="68"/>
      <c r="U33" s="68"/>
      <c r="V33" s="68"/>
      <c r="W33" s="16"/>
      <c r="X33" s="68"/>
      <c r="Y33" s="26"/>
      <c r="Z33" s="26"/>
      <c r="AA33" s="26"/>
      <c r="AB33" s="26"/>
      <c r="AC33" s="26"/>
      <c r="AD33" s="68"/>
      <c r="AE33" s="26"/>
      <c r="AF33" s="114"/>
      <c r="AG33" s="114"/>
      <c r="AH33" s="26"/>
      <c r="AI33" s="26"/>
    </row>
    <row r="34" spans="1:35" ht="12.75" customHeight="1">
      <c r="A34" s="17" t="s">
        <v>2</v>
      </c>
      <c r="B34" s="26"/>
      <c r="C34" s="26"/>
      <c r="D34" s="70"/>
      <c r="E34" s="26"/>
      <c r="F34" s="26"/>
      <c r="G34" s="26"/>
      <c r="H34" s="26"/>
      <c r="I34" s="26"/>
      <c r="J34" s="26"/>
      <c r="K34" s="26"/>
      <c r="L34" s="17" t="s">
        <v>2</v>
      </c>
      <c r="M34" s="26"/>
      <c r="N34" s="26"/>
      <c r="O34" s="26"/>
      <c r="P34" s="26"/>
      <c r="Q34" s="26"/>
      <c r="R34" s="26"/>
      <c r="S34" s="68"/>
      <c r="T34" s="68"/>
      <c r="U34" s="68"/>
      <c r="V34" s="68"/>
      <c r="W34" s="17" t="s">
        <v>2</v>
      </c>
      <c r="X34" s="68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ht="12.75" customHeight="1">
      <c r="A35" s="16" t="s">
        <v>138</v>
      </c>
      <c r="B35" s="25">
        <v>2</v>
      </c>
      <c r="C35" s="25">
        <v>58</v>
      </c>
      <c r="D35" s="25">
        <v>1</v>
      </c>
      <c r="E35" s="115">
        <v>12</v>
      </c>
      <c r="F35" s="115">
        <v>2</v>
      </c>
      <c r="G35" s="115">
        <v>53</v>
      </c>
      <c r="H35" s="115">
        <v>2</v>
      </c>
      <c r="I35" s="115">
        <v>45</v>
      </c>
      <c r="J35" s="115">
        <v>2</v>
      </c>
      <c r="K35" s="115">
        <v>22</v>
      </c>
      <c r="L35" s="16" t="s">
        <v>138</v>
      </c>
      <c r="M35" s="26">
        <v>3</v>
      </c>
      <c r="N35" s="115">
        <v>34</v>
      </c>
      <c r="O35" s="115">
        <v>1</v>
      </c>
      <c r="P35" s="115">
        <v>12</v>
      </c>
      <c r="Q35" s="115">
        <v>2</v>
      </c>
      <c r="R35" s="115">
        <v>15</v>
      </c>
      <c r="S35" s="68">
        <v>1</v>
      </c>
      <c r="T35" s="68">
        <v>6</v>
      </c>
      <c r="U35" s="68">
        <v>1</v>
      </c>
      <c r="V35" s="68">
        <v>4</v>
      </c>
      <c r="W35" s="16" t="s">
        <v>138</v>
      </c>
      <c r="X35" s="103" t="s">
        <v>101</v>
      </c>
      <c r="Y35" s="103" t="s">
        <v>101</v>
      </c>
      <c r="Z35" s="116">
        <v>4</v>
      </c>
      <c r="AA35" s="116">
        <v>112</v>
      </c>
      <c r="AB35" s="116">
        <v>6</v>
      </c>
      <c r="AC35" s="116">
        <v>71</v>
      </c>
      <c r="AD35" s="116">
        <v>0</v>
      </c>
      <c r="AE35" s="116">
        <v>2</v>
      </c>
      <c r="AF35" s="26" t="s">
        <v>279</v>
      </c>
      <c r="AG35" s="26" t="s">
        <v>279</v>
      </c>
      <c r="AH35" s="114" t="s">
        <v>283</v>
      </c>
      <c r="AI35" s="114" t="s">
        <v>283</v>
      </c>
    </row>
    <row r="36" spans="1:35" ht="12.75" customHeight="1">
      <c r="A36" s="1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6"/>
      <c r="M36" s="25"/>
      <c r="N36" s="25"/>
      <c r="O36" s="25"/>
      <c r="P36" s="25"/>
      <c r="Q36" s="25"/>
      <c r="R36" s="25"/>
      <c r="S36" s="68"/>
      <c r="T36" s="68"/>
      <c r="U36" s="68"/>
      <c r="V36" s="68"/>
      <c r="W36" s="16"/>
      <c r="X36" s="68"/>
      <c r="Y36" s="25"/>
      <c r="Z36" s="25"/>
      <c r="AA36" s="25"/>
      <c r="AB36" s="25"/>
      <c r="AC36" s="25"/>
      <c r="AD36" s="25"/>
      <c r="AE36" s="25"/>
      <c r="AF36" s="25"/>
      <c r="AG36" s="25"/>
      <c r="AH36" s="117"/>
      <c r="AI36" s="117"/>
    </row>
    <row r="37" spans="1:35" ht="12.75" customHeight="1">
      <c r="A37" s="17" t="s">
        <v>4</v>
      </c>
      <c r="B37" s="70"/>
      <c r="C37" s="26"/>
      <c r="D37" s="70"/>
      <c r="E37" s="68"/>
      <c r="F37" s="68"/>
      <c r="G37" s="26"/>
      <c r="H37" s="68"/>
      <c r="I37" s="26"/>
      <c r="J37" s="68"/>
      <c r="K37" s="68"/>
      <c r="L37" s="17" t="s">
        <v>4</v>
      </c>
      <c r="M37" s="37"/>
      <c r="N37" s="26"/>
      <c r="O37" s="68"/>
      <c r="P37" s="68"/>
      <c r="Q37" s="37"/>
      <c r="R37" s="26"/>
      <c r="S37" s="68"/>
      <c r="T37" s="68"/>
      <c r="U37" s="68"/>
      <c r="V37" s="68"/>
      <c r="W37" s="17" t="s">
        <v>4</v>
      </c>
      <c r="X37" s="68"/>
      <c r="Y37" s="26"/>
      <c r="Z37" s="68"/>
      <c r="AA37" s="26"/>
      <c r="AB37" s="114"/>
      <c r="AC37" s="114"/>
      <c r="AD37" s="26"/>
      <c r="AE37" s="26"/>
      <c r="AF37" s="26"/>
      <c r="AG37" s="26"/>
      <c r="AH37" s="114"/>
      <c r="AI37" s="114"/>
    </row>
    <row r="38" spans="1:35" ht="12.75" customHeight="1">
      <c r="A38" s="16" t="s">
        <v>139</v>
      </c>
      <c r="B38" s="70">
        <v>0</v>
      </c>
      <c r="C38" s="26">
        <v>9</v>
      </c>
      <c r="D38" s="70">
        <v>0</v>
      </c>
      <c r="E38" s="26">
        <v>2</v>
      </c>
      <c r="F38" s="68">
        <v>0</v>
      </c>
      <c r="G38" s="26">
        <v>6</v>
      </c>
      <c r="H38" s="68">
        <v>1</v>
      </c>
      <c r="I38" s="68">
        <v>18</v>
      </c>
      <c r="J38" s="68">
        <v>0</v>
      </c>
      <c r="K38" s="68">
        <v>5</v>
      </c>
      <c r="L38" s="16" t="s">
        <v>139</v>
      </c>
      <c r="M38" s="68">
        <v>0</v>
      </c>
      <c r="N38" s="26">
        <v>20</v>
      </c>
      <c r="O38" s="37">
        <v>0</v>
      </c>
      <c r="P38" s="26">
        <v>2</v>
      </c>
      <c r="Q38" s="68">
        <v>0</v>
      </c>
      <c r="R38" s="26">
        <v>3</v>
      </c>
      <c r="S38" s="68">
        <v>0</v>
      </c>
      <c r="T38" s="68">
        <v>1</v>
      </c>
      <c r="U38" s="68">
        <v>0</v>
      </c>
      <c r="V38" s="68">
        <v>1</v>
      </c>
      <c r="W38" s="16" t="s">
        <v>139</v>
      </c>
      <c r="X38" s="103" t="s">
        <v>101</v>
      </c>
      <c r="Y38" s="103" t="s">
        <v>101</v>
      </c>
      <c r="Z38" s="68">
        <v>0</v>
      </c>
      <c r="AA38" s="26">
        <v>10</v>
      </c>
      <c r="AB38" s="68">
        <v>2</v>
      </c>
      <c r="AC38" s="26">
        <v>26</v>
      </c>
      <c r="AD38" s="68">
        <v>1</v>
      </c>
      <c r="AE38" s="26">
        <v>1</v>
      </c>
      <c r="AF38" s="26" t="s">
        <v>279</v>
      </c>
      <c r="AG38" s="26" t="s">
        <v>279</v>
      </c>
      <c r="AH38" s="114" t="s">
        <v>283</v>
      </c>
      <c r="AI38" s="114" t="s">
        <v>283</v>
      </c>
    </row>
    <row r="39" spans="1:35" ht="12.75" customHeight="1">
      <c r="A39" s="16"/>
      <c r="B39" s="26"/>
      <c r="C39" s="26"/>
      <c r="D39" s="70"/>
      <c r="E39" s="26"/>
      <c r="F39" s="68"/>
      <c r="G39" s="26"/>
      <c r="H39" s="68"/>
      <c r="I39" s="26"/>
      <c r="J39" s="68"/>
      <c r="K39" s="68"/>
      <c r="L39" s="16"/>
      <c r="M39" s="26"/>
      <c r="N39" s="26"/>
      <c r="O39" s="68"/>
      <c r="P39" s="26"/>
      <c r="Q39" s="68"/>
      <c r="R39" s="26"/>
      <c r="S39" s="68"/>
      <c r="T39" s="68"/>
      <c r="U39" s="68"/>
      <c r="V39" s="68"/>
      <c r="W39" s="16"/>
      <c r="X39" s="68"/>
      <c r="Y39" s="26"/>
      <c r="Z39" s="26"/>
      <c r="AA39" s="26"/>
      <c r="AB39" s="26"/>
      <c r="AC39" s="26"/>
      <c r="AD39" s="68"/>
      <c r="AE39" s="26"/>
      <c r="AF39" s="26"/>
      <c r="AG39" s="26"/>
      <c r="AH39" s="114"/>
      <c r="AI39" s="114"/>
    </row>
    <row r="40" spans="1:35" ht="12.75" customHeight="1">
      <c r="A40" s="17" t="s">
        <v>5</v>
      </c>
      <c r="B40" s="26"/>
      <c r="C40" s="26"/>
      <c r="D40" s="70"/>
      <c r="E40" s="26"/>
      <c r="F40" s="68"/>
      <c r="G40" s="26"/>
      <c r="H40" s="26"/>
      <c r="I40" s="26"/>
      <c r="J40" s="68"/>
      <c r="K40" s="68"/>
      <c r="L40" s="17" t="s">
        <v>5</v>
      </c>
      <c r="M40" s="26"/>
      <c r="N40" s="26"/>
      <c r="O40" s="26"/>
      <c r="P40" s="26"/>
      <c r="Q40" s="68"/>
      <c r="R40" s="26"/>
      <c r="S40" s="68"/>
      <c r="T40" s="68"/>
      <c r="U40" s="68"/>
      <c r="V40" s="68"/>
      <c r="W40" s="17" t="s">
        <v>5</v>
      </c>
      <c r="X40" s="68"/>
      <c r="Y40" s="26"/>
      <c r="Z40" s="26"/>
      <c r="AA40" s="26"/>
      <c r="AB40" s="68"/>
      <c r="AC40" s="26"/>
      <c r="AD40" s="68"/>
      <c r="AE40" s="26"/>
      <c r="AF40" s="26"/>
      <c r="AG40" s="26"/>
      <c r="AH40" s="114"/>
      <c r="AI40" s="114"/>
    </row>
    <row r="41" spans="1:35" ht="12.75" customHeight="1">
      <c r="A41" s="16" t="s">
        <v>284</v>
      </c>
      <c r="B41" s="26">
        <v>1</v>
      </c>
      <c r="C41" s="26">
        <v>16</v>
      </c>
      <c r="D41" s="70">
        <v>0</v>
      </c>
      <c r="E41" s="26">
        <v>3</v>
      </c>
      <c r="F41" s="70">
        <v>0</v>
      </c>
      <c r="G41" s="26">
        <v>12</v>
      </c>
      <c r="H41" s="68">
        <v>0</v>
      </c>
      <c r="I41" s="68">
        <v>5</v>
      </c>
      <c r="J41" s="68">
        <v>1</v>
      </c>
      <c r="K41" s="68">
        <v>12</v>
      </c>
      <c r="L41" s="16" t="s">
        <v>284</v>
      </c>
      <c r="M41" s="68">
        <v>0</v>
      </c>
      <c r="N41" s="26">
        <v>4</v>
      </c>
      <c r="O41" s="68">
        <v>1</v>
      </c>
      <c r="P41" s="26">
        <v>8</v>
      </c>
      <c r="Q41" s="68">
        <v>1</v>
      </c>
      <c r="R41" s="26">
        <v>9</v>
      </c>
      <c r="S41" s="68">
        <v>0</v>
      </c>
      <c r="T41" s="68">
        <v>3</v>
      </c>
      <c r="U41" s="68">
        <v>1</v>
      </c>
      <c r="V41" s="68">
        <v>2</v>
      </c>
      <c r="W41" s="16" t="s">
        <v>284</v>
      </c>
      <c r="X41" s="103" t="s">
        <v>101</v>
      </c>
      <c r="Y41" s="103" t="s">
        <v>101</v>
      </c>
      <c r="Z41" s="68">
        <v>0</v>
      </c>
      <c r="AA41" s="26">
        <v>12</v>
      </c>
      <c r="AB41" s="26">
        <v>3</v>
      </c>
      <c r="AC41" s="26">
        <v>23</v>
      </c>
      <c r="AD41" s="26">
        <v>18</v>
      </c>
      <c r="AE41" s="26">
        <v>181</v>
      </c>
      <c r="AF41" s="26" t="s">
        <v>101</v>
      </c>
      <c r="AG41" s="26" t="s">
        <v>101</v>
      </c>
      <c r="AH41" s="114" t="s">
        <v>269</v>
      </c>
      <c r="AI41" s="114" t="s">
        <v>269</v>
      </c>
    </row>
    <row r="42" spans="1:35" ht="12.75" customHeight="1">
      <c r="A42" s="94"/>
      <c r="B42" s="68"/>
      <c r="C42" s="26"/>
      <c r="D42" s="70"/>
      <c r="E42" s="26"/>
      <c r="F42" s="26"/>
      <c r="G42" s="26"/>
      <c r="H42" s="26"/>
      <c r="I42" s="68"/>
      <c r="J42" s="68"/>
      <c r="K42" s="68"/>
      <c r="L42" s="94"/>
      <c r="M42" s="68"/>
      <c r="N42" s="26"/>
      <c r="O42" s="68"/>
      <c r="P42" s="26"/>
      <c r="Q42" s="68"/>
      <c r="R42" s="26"/>
      <c r="S42" s="68"/>
      <c r="T42" s="68"/>
      <c r="U42" s="68"/>
      <c r="V42" s="68"/>
      <c r="W42" s="94"/>
      <c r="X42" s="68"/>
      <c r="Y42" s="26"/>
      <c r="Z42" s="26"/>
      <c r="AA42" s="26"/>
      <c r="AB42" s="26"/>
      <c r="AC42" s="26"/>
      <c r="AD42" s="26"/>
      <c r="AE42" s="26"/>
      <c r="AF42" s="26"/>
      <c r="AG42" s="26"/>
      <c r="AH42" s="114"/>
      <c r="AI42" s="114"/>
    </row>
    <row r="43" spans="1:35" ht="12.75" customHeight="1">
      <c r="A43" s="17" t="s">
        <v>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17" t="s">
        <v>6</v>
      </c>
      <c r="M43" s="25"/>
      <c r="N43" s="25"/>
      <c r="O43" s="68"/>
      <c r="P43" s="25"/>
      <c r="Q43" s="25"/>
      <c r="R43" s="25"/>
      <c r="S43" s="68"/>
      <c r="T43" s="68"/>
      <c r="U43" s="68"/>
      <c r="V43" s="68"/>
      <c r="W43" s="17" t="s">
        <v>6</v>
      </c>
      <c r="X43" s="68"/>
      <c r="Y43" s="25"/>
      <c r="Z43" s="25"/>
      <c r="AA43" s="25"/>
      <c r="AB43" s="25"/>
      <c r="AC43" s="25"/>
      <c r="AD43" s="25"/>
      <c r="AE43" s="25"/>
      <c r="AF43" s="25"/>
      <c r="AG43" s="25"/>
      <c r="AH43" s="72"/>
      <c r="AI43" s="72"/>
    </row>
    <row r="44" spans="1:35" ht="12.75" customHeight="1">
      <c r="A44" s="16" t="s">
        <v>285</v>
      </c>
      <c r="B44" s="25">
        <v>3</v>
      </c>
      <c r="C44" s="25">
        <v>87</v>
      </c>
      <c r="D44" s="25">
        <v>0</v>
      </c>
      <c r="E44" s="115">
        <v>3</v>
      </c>
      <c r="F44" s="115">
        <v>2</v>
      </c>
      <c r="G44" s="115">
        <v>63</v>
      </c>
      <c r="H44" s="115">
        <v>1</v>
      </c>
      <c r="I44" s="115">
        <v>35</v>
      </c>
      <c r="J44" s="115">
        <v>1</v>
      </c>
      <c r="K44" s="115">
        <v>30</v>
      </c>
      <c r="L44" s="16" t="s">
        <v>285</v>
      </c>
      <c r="M44" s="115">
        <v>1</v>
      </c>
      <c r="N44" s="115">
        <v>26</v>
      </c>
      <c r="O44" s="68">
        <v>2</v>
      </c>
      <c r="P44" s="115">
        <v>33</v>
      </c>
      <c r="Q44" s="115">
        <v>1</v>
      </c>
      <c r="R44" s="115">
        <v>19</v>
      </c>
      <c r="S44" s="68">
        <v>1</v>
      </c>
      <c r="T44" s="68">
        <v>9</v>
      </c>
      <c r="U44" s="68">
        <v>2</v>
      </c>
      <c r="V44" s="68">
        <v>7</v>
      </c>
      <c r="W44" s="16" t="s">
        <v>285</v>
      </c>
      <c r="X44" s="103" t="s">
        <v>101</v>
      </c>
      <c r="Y44" s="103" t="s">
        <v>101</v>
      </c>
      <c r="Z44" s="116">
        <v>2</v>
      </c>
      <c r="AA44" s="116">
        <v>69</v>
      </c>
      <c r="AB44" s="116">
        <v>15</v>
      </c>
      <c r="AC44" s="116">
        <v>191</v>
      </c>
      <c r="AD44" s="116">
        <v>5</v>
      </c>
      <c r="AE44" s="116">
        <v>40</v>
      </c>
      <c r="AF44" s="26" t="s">
        <v>101</v>
      </c>
      <c r="AG44" s="26" t="s">
        <v>101</v>
      </c>
      <c r="AH44" s="26" t="s">
        <v>267</v>
      </c>
      <c r="AI44" s="26" t="s">
        <v>267</v>
      </c>
    </row>
    <row r="45" spans="1:35" ht="12.75" customHeight="1">
      <c r="A45" s="16"/>
      <c r="B45" s="26"/>
      <c r="C45" s="26"/>
      <c r="D45" s="70"/>
      <c r="E45" s="68"/>
      <c r="F45" s="68"/>
      <c r="G45" s="26"/>
      <c r="H45" s="68"/>
      <c r="I45" s="68"/>
      <c r="J45" s="26"/>
      <c r="K45" s="26"/>
      <c r="L45" s="16"/>
      <c r="M45" s="68"/>
      <c r="N45" s="26"/>
      <c r="O45" s="68"/>
      <c r="P45" s="68"/>
      <c r="Q45" s="68"/>
      <c r="R45" s="26"/>
      <c r="S45" s="68"/>
      <c r="T45" s="68"/>
      <c r="U45" s="68"/>
      <c r="V45" s="68"/>
      <c r="W45" s="16"/>
      <c r="X45" s="68"/>
      <c r="Y45" s="26"/>
      <c r="Z45" s="26"/>
      <c r="AA45" s="26"/>
      <c r="AB45" s="68"/>
      <c r="AC45" s="68"/>
      <c r="AD45" s="68"/>
      <c r="AE45" s="26"/>
      <c r="AF45" s="114"/>
      <c r="AG45" s="114"/>
      <c r="AH45" s="26"/>
      <c r="AI45" s="26"/>
    </row>
    <row r="46" spans="1:35" ht="12.75" customHeight="1">
      <c r="A46" s="17" t="s">
        <v>11</v>
      </c>
      <c r="B46" s="25"/>
      <c r="C46" s="25"/>
      <c r="D46" s="25"/>
      <c r="E46" s="25"/>
      <c r="F46" s="25"/>
      <c r="G46" s="26"/>
      <c r="H46" s="25"/>
      <c r="I46" s="68"/>
      <c r="J46" s="25"/>
      <c r="K46" s="25"/>
      <c r="L46" s="17" t="s">
        <v>11</v>
      </c>
      <c r="M46" s="25"/>
      <c r="N46" s="25"/>
      <c r="O46" s="68"/>
      <c r="P46" s="25"/>
      <c r="Q46" s="25"/>
      <c r="R46" s="25"/>
      <c r="S46" s="68"/>
      <c r="T46" s="68"/>
      <c r="U46" s="68"/>
      <c r="V46" s="68"/>
      <c r="W46" s="17" t="s">
        <v>11</v>
      </c>
      <c r="X46" s="68"/>
      <c r="Y46" s="25"/>
      <c r="Z46" s="26"/>
      <c r="AA46" s="25"/>
      <c r="AB46" s="25"/>
      <c r="AC46" s="25"/>
      <c r="AD46" s="25"/>
      <c r="AE46" s="26"/>
      <c r="AF46" s="117"/>
      <c r="AG46" s="117"/>
      <c r="AH46" s="72"/>
      <c r="AI46" s="72"/>
    </row>
    <row r="47" spans="1:35" ht="12.75" customHeight="1">
      <c r="A47" s="16" t="s">
        <v>286</v>
      </c>
      <c r="B47" s="25">
        <v>1</v>
      </c>
      <c r="C47" s="25">
        <v>27</v>
      </c>
      <c r="D47" s="72">
        <v>0</v>
      </c>
      <c r="E47" s="72">
        <v>1</v>
      </c>
      <c r="F47" s="25">
        <v>1</v>
      </c>
      <c r="G47" s="115">
        <v>16</v>
      </c>
      <c r="H47" s="115">
        <v>0</v>
      </c>
      <c r="I47" s="115">
        <v>7</v>
      </c>
      <c r="J47" s="115">
        <v>1</v>
      </c>
      <c r="K47" s="115">
        <v>7</v>
      </c>
      <c r="L47" s="16" t="s">
        <v>286</v>
      </c>
      <c r="M47" s="115">
        <v>0</v>
      </c>
      <c r="N47" s="115">
        <v>15</v>
      </c>
      <c r="O47" s="68">
        <v>0</v>
      </c>
      <c r="P47" s="115">
        <v>4</v>
      </c>
      <c r="Q47" s="115">
        <v>0</v>
      </c>
      <c r="R47" s="115">
        <v>2</v>
      </c>
      <c r="S47" s="68">
        <v>0</v>
      </c>
      <c r="T47" s="68">
        <v>1</v>
      </c>
      <c r="U47" s="68">
        <v>0</v>
      </c>
      <c r="V47" s="68">
        <v>0</v>
      </c>
      <c r="W47" s="16" t="s">
        <v>286</v>
      </c>
      <c r="X47" s="103" t="s">
        <v>101</v>
      </c>
      <c r="Y47" s="103" t="s">
        <v>101</v>
      </c>
      <c r="Z47" s="116">
        <v>0</v>
      </c>
      <c r="AA47" s="116">
        <v>4</v>
      </c>
      <c r="AB47" s="72" t="s">
        <v>269</v>
      </c>
      <c r="AC47" s="72" t="s">
        <v>269</v>
      </c>
      <c r="AD47" s="72" t="s">
        <v>269</v>
      </c>
      <c r="AE47" s="72" t="s">
        <v>269</v>
      </c>
      <c r="AF47" s="26" t="s">
        <v>101</v>
      </c>
      <c r="AG47" s="26" t="s">
        <v>101</v>
      </c>
      <c r="AH47" s="114" t="s">
        <v>269</v>
      </c>
      <c r="AI47" s="114" t="s">
        <v>269</v>
      </c>
    </row>
    <row r="48" spans="1:35" ht="12.75" customHeight="1">
      <c r="A48" s="11"/>
      <c r="B48" s="71"/>
      <c r="C48" s="26"/>
      <c r="D48" s="70"/>
      <c r="E48" s="26"/>
      <c r="F48" s="68"/>
      <c r="G48" s="26"/>
      <c r="H48" s="68"/>
      <c r="I48" s="68"/>
      <c r="J48" s="68"/>
      <c r="K48" s="68"/>
      <c r="L48" s="11"/>
      <c r="M48" s="68"/>
      <c r="N48" s="26"/>
      <c r="O48" s="68"/>
      <c r="P48" s="26"/>
      <c r="Q48" s="68"/>
      <c r="R48" s="26"/>
      <c r="S48" s="68"/>
      <c r="T48" s="68"/>
      <c r="U48" s="68"/>
      <c r="V48" s="68"/>
      <c r="W48" s="11"/>
      <c r="X48" s="68"/>
      <c r="Y48" s="26"/>
      <c r="Z48" s="68"/>
      <c r="AA48" s="26"/>
      <c r="AB48" s="26"/>
      <c r="AC48" s="26"/>
      <c r="AD48" s="68"/>
      <c r="AE48" s="26"/>
      <c r="AF48" s="114"/>
      <c r="AG48" s="114"/>
      <c r="AH48" s="114"/>
      <c r="AI48" s="114"/>
    </row>
    <row r="49" spans="1:35" ht="12.75" customHeight="1">
      <c r="A49" s="17" t="s">
        <v>12</v>
      </c>
      <c r="B49" s="71"/>
      <c r="C49" s="26"/>
      <c r="D49" s="70"/>
      <c r="E49" s="26"/>
      <c r="F49" s="68"/>
      <c r="G49" s="26"/>
      <c r="H49" s="68"/>
      <c r="I49" s="68"/>
      <c r="J49" s="68"/>
      <c r="K49" s="26"/>
      <c r="L49" s="17" t="s">
        <v>12</v>
      </c>
      <c r="M49" s="68"/>
      <c r="N49" s="26"/>
      <c r="O49" s="68"/>
      <c r="P49" s="26"/>
      <c r="Q49" s="68"/>
      <c r="R49" s="26"/>
      <c r="S49" s="68"/>
      <c r="T49" s="68"/>
      <c r="U49" s="68"/>
      <c r="V49" s="68"/>
      <c r="W49" s="17" t="s">
        <v>12</v>
      </c>
      <c r="X49" s="68"/>
      <c r="Y49" s="26"/>
      <c r="Z49" s="68"/>
      <c r="AA49" s="26"/>
      <c r="AB49" s="68"/>
      <c r="AC49" s="26"/>
      <c r="AD49" s="68"/>
      <c r="AE49" s="26"/>
      <c r="AF49" s="114"/>
      <c r="AG49" s="114"/>
      <c r="AH49" s="114"/>
      <c r="AI49" s="114"/>
    </row>
    <row r="50" spans="1:35" ht="12.75" customHeight="1">
      <c r="A50" s="16" t="s">
        <v>287</v>
      </c>
      <c r="B50" s="26">
        <v>7</v>
      </c>
      <c r="C50" s="26">
        <v>222</v>
      </c>
      <c r="D50" s="70">
        <v>2</v>
      </c>
      <c r="E50" s="26">
        <v>27</v>
      </c>
      <c r="F50" s="68">
        <v>6</v>
      </c>
      <c r="G50" s="26">
        <v>148</v>
      </c>
      <c r="H50" s="68">
        <v>4</v>
      </c>
      <c r="I50" s="26">
        <v>69</v>
      </c>
      <c r="J50" s="68">
        <v>9</v>
      </c>
      <c r="K50" s="68">
        <v>346</v>
      </c>
      <c r="L50" s="16" t="s">
        <v>287</v>
      </c>
      <c r="M50" s="68">
        <v>6</v>
      </c>
      <c r="N50" s="26">
        <v>359</v>
      </c>
      <c r="O50" s="68">
        <v>5</v>
      </c>
      <c r="P50" s="26">
        <v>92</v>
      </c>
      <c r="Q50" s="68">
        <v>3</v>
      </c>
      <c r="R50" s="26">
        <v>30</v>
      </c>
      <c r="S50" s="68">
        <v>1</v>
      </c>
      <c r="T50" s="68">
        <v>15</v>
      </c>
      <c r="U50" s="68">
        <v>2</v>
      </c>
      <c r="V50" s="68">
        <v>9</v>
      </c>
      <c r="W50" s="16" t="s">
        <v>287</v>
      </c>
      <c r="X50" s="103" t="s">
        <v>101</v>
      </c>
      <c r="Y50" s="103" t="s">
        <v>101</v>
      </c>
      <c r="Z50" s="26">
        <v>5</v>
      </c>
      <c r="AA50" s="26">
        <v>101</v>
      </c>
      <c r="AB50" s="68">
        <v>8</v>
      </c>
      <c r="AC50" s="26">
        <v>95</v>
      </c>
      <c r="AD50" s="68">
        <v>2</v>
      </c>
      <c r="AE50" s="68">
        <v>8</v>
      </c>
      <c r="AF50" s="26" t="s">
        <v>101</v>
      </c>
      <c r="AG50" s="26" t="s">
        <v>101</v>
      </c>
      <c r="AH50" s="26" t="s">
        <v>267</v>
      </c>
      <c r="AI50" s="26" t="s">
        <v>267</v>
      </c>
    </row>
    <row r="51" spans="1:35" ht="12.75" customHeight="1">
      <c r="A51" s="1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11"/>
      <c r="M51" s="25"/>
      <c r="N51" s="25"/>
      <c r="O51" s="68"/>
      <c r="P51" s="25"/>
      <c r="Q51" s="25"/>
      <c r="R51" s="25"/>
      <c r="S51" s="68"/>
      <c r="T51" s="68"/>
      <c r="U51" s="68"/>
      <c r="V51" s="68"/>
      <c r="W51" s="11"/>
      <c r="X51" s="68"/>
      <c r="Y51" s="25"/>
      <c r="Z51" s="25"/>
      <c r="AA51" s="25"/>
      <c r="AB51" s="25"/>
      <c r="AC51" s="25"/>
      <c r="AD51" s="68"/>
      <c r="AE51" s="25"/>
      <c r="AF51" s="25"/>
      <c r="AG51" s="25"/>
      <c r="AH51" s="118"/>
      <c r="AI51" s="118"/>
    </row>
    <row r="52" spans="1:35" ht="12.75" customHeight="1">
      <c r="A52" s="17" t="s">
        <v>13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17" t="s">
        <v>13</v>
      </c>
      <c r="M52" s="25"/>
      <c r="N52" s="25"/>
      <c r="O52" s="68"/>
      <c r="P52" s="25"/>
      <c r="Q52" s="25"/>
      <c r="R52" s="25"/>
      <c r="S52" s="68"/>
      <c r="T52" s="68"/>
      <c r="U52" s="68"/>
      <c r="V52" s="68"/>
      <c r="W52" s="17" t="s">
        <v>13</v>
      </c>
      <c r="X52" s="68"/>
      <c r="Y52" s="25"/>
      <c r="Z52" s="25"/>
      <c r="AA52" s="25"/>
      <c r="AB52" s="25"/>
      <c r="AC52" s="25"/>
      <c r="AD52" s="68"/>
      <c r="AE52" s="25"/>
      <c r="AF52" s="25"/>
      <c r="AG52" s="25"/>
      <c r="AH52" s="118"/>
      <c r="AI52" s="118"/>
    </row>
    <row r="53" spans="1:35" ht="12.75" customHeight="1">
      <c r="A53" s="16" t="s">
        <v>288</v>
      </c>
      <c r="B53" s="25">
        <v>5</v>
      </c>
      <c r="C53" s="25">
        <v>145</v>
      </c>
      <c r="D53" s="25">
        <v>1</v>
      </c>
      <c r="E53" s="115">
        <v>9</v>
      </c>
      <c r="F53" s="115">
        <v>4</v>
      </c>
      <c r="G53" s="115">
        <v>165</v>
      </c>
      <c r="H53" s="115">
        <v>4</v>
      </c>
      <c r="I53" s="115">
        <v>153</v>
      </c>
      <c r="J53" s="115">
        <v>2</v>
      </c>
      <c r="K53" s="115">
        <v>45</v>
      </c>
      <c r="L53" s="16" t="s">
        <v>288</v>
      </c>
      <c r="M53" s="115">
        <v>1</v>
      </c>
      <c r="N53" s="115">
        <v>14</v>
      </c>
      <c r="O53" s="68">
        <v>2</v>
      </c>
      <c r="P53" s="115">
        <v>33</v>
      </c>
      <c r="Q53" s="115">
        <v>3</v>
      </c>
      <c r="R53" s="115">
        <v>26</v>
      </c>
      <c r="S53" s="68">
        <v>1</v>
      </c>
      <c r="T53" s="68">
        <v>7</v>
      </c>
      <c r="U53" s="68">
        <v>1</v>
      </c>
      <c r="V53" s="68">
        <v>4</v>
      </c>
      <c r="W53" s="16" t="s">
        <v>288</v>
      </c>
      <c r="X53" s="103" t="s">
        <v>101</v>
      </c>
      <c r="Y53" s="103" t="s">
        <v>101</v>
      </c>
      <c r="Z53" s="116">
        <v>3</v>
      </c>
      <c r="AA53" s="116">
        <v>62</v>
      </c>
      <c r="AB53" s="116">
        <v>18</v>
      </c>
      <c r="AC53" s="116">
        <v>185</v>
      </c>
      <c r="AD53" s="68">
        <v>16</v>
      </c>
      <c r="AE53" s="68">
        <v>140</v>
      </c>
      <c r="AF53" s="26" t="s">
        <v>101</v>
      </c>
      <c r="AG53" s="26" t="s">
        <v>101</v>
      </c>
      <c r="AH53" s="114" t="s">
        <v>269</v>
      </c>
      <c r="AI53" s="114" t="s">
        <v>269</v>
      </c>
    </row>
    <row r="54" spans="1:35" ht="12.75" customHeight="1">
      <c r="A54" s="16" t="s">
        <v>289</v>
      </c>
      <c r="B54" s="25">
        <v>3</v>
      </c>
      <c r="C54" s="25">
        <v>88</v>
      </c>
      <c r="D54" s="25">
        <v>0</v>
      </c>
      <c r="E54" s="115">
        <v>5</v>
      </c>
      <c r="F54" s="115">
        <v>2</v>
      </c>
      <c r="G54" s="115">
        <v>75</v>
      </c>
      <c r="H54" s="115">
        <v>2</v>
      </c>
      <c r="I54" s="115">
        <v>51</v>
      </c>
      <c r="J54" s="115">
        <v>2</v>
      </c>
      <c r="K54" s="115">
        <v>30</v>
      </c>
      <c r="L54" s="16" t="s">
        <v>289</v>
      </c>
      <c r="M54" s="115">
        <v>1</v>
      </c>
      <c r="N54" s="115">
        <v>11</v>
      </c>
      <c r="O54" s="68">
        <v>3</v>
      </c>
      <c r="P54" s="115">
        <v>149</v>
      </c>
      <c r="Q54" s="115">
        <v>1</v>
      </c>
      <c r="R54" s="115">
        <v>9</v>
      </c>
      <c r="S54" s="68">
        <v>1</v>
      </c>
      <c r="T54" s="68">
        <v>5</v>
      </c>
      <c r="U54" s="68">
        <v>1</v>
      </c>
      <c r="V54" s="68">
        <v>2</v>
      </c>
      <c r="W54" s="16" t="s">
        <v>289</v>
      </c>
      <c r="X54" s="103" t="s">
        <v>101</v>
      </c>
      <c r="Y54" s="103" t="s">
        <v>101</v>
      </c>
      <c r="Z54" s="116">
        <v>2</v>
      </c>
      <c r="AA54" s="116">
        <v>40</v>
      </c>
      <c r="AB54" s="116">
        <v>1</v>
      </c>
      <c r="AC54" s="116">
        <v>14</v>
      </c>
      <c r="AD54" s="68" t="s">
        <v>269</v>
      </c>
      <c r="AE54" s="72" t="s">
        <v>269</v>
      </c>
      <c r="AF54" s="26" t="s">
        <v>101</v>
      </c>
      <c r="AG54" s="26" t="s">
        <v>101</v>
      </c>
      <c r="AH54" s="114" t="s">
        <v>269</v>
      </c>
      <c r="AI54" s="114" t="s">
        <v>269</v>
      </c>
    </row>
    <row r="55" spans="1:35" ht="12.75" customHeight="1">
      <c r="A55" s="11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11"/>
      <c r="M55" s="25"/>
      <c r="N55" s="25"/>
      <c r="O55" s="68"/>
      <c r="P55" s="25"/>
      <c r="Q55" s="25"/>
      <c r="R55" s="25"/>
      <c r="S55" s="68"/>
      <c r="T55" s="68"/>
      <c r="U55" s="68"/>
      <c r="V55" s="68"/>
      <c r="W55" s="11"/>
      <c r="X55" s="68"/>
      <c r="Y55" s="25"/>
      <c r="Z55" s="25"/>
      <c r="AA55" s="25"/>
      <c r="AB55" s="25"/>
      <c r="AC55" s="25"/>
      <c r="AD55" s="68"/>
      <c r="AE55" s="25"/>
      <c r="AF55" s="25"/>
      <c r="AG55" s="25"/>
      <c r="AH55" s="118"/>
      <c r="AI55" s="118"/>
    </row>
    <row r="56" spans="1:35" ht="12.75" customHeight="1">
      <c r="A56" s="17" t="s">
        <v>14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17" t="s">
        <v>14</v>
      </c>
      <c r="M56" s="25"/>
      <c r="N56" s="25"/>
      <c r="O56" s="68"/>
      <c r="P56" s="25"/>
      <c r="Q56" s="25"/>
      <c r="R56" s="25"/>
      <c r="S56" s="68"/>
      <c r="T56" s="68"/>
      <c r="U56" s="68"/>
      <c r="V56" s="68"/>
      <c r="W56" s="17" t="s">
        <v>14</v>
      </c>
      <c r="X56" s="68"/>
      <c r="Y56" s="25"/>
      <c r="Z56" s="25"/>
      <c r="AA56" s="25"/>
      <c r="AB56" s="25"/>
      <c r="AC56" s="25"/>
      <c r="AD56" s="68"/>
      <c r="AE56" s="25"/>
      <c r="AF56" s="25"/>
      <c r="AG56" s="25"/>
      <c r="AH56" s="118"/>
      <c r="AI56" s="118"/>
    </row>
    <row r="57" spans="1:35" ht="12.75" customHeight="1">
      <c r="A57" s="16" t="s">
        <v>290</v>
      </c>
      <c r="B57" s="25">
        <v>1</v>
      </c>
      <c r="C57" s="25">
        <v>22</v>
      </c>
      <c r="D57" s="25">
        <v>0</v>
      </c>
      <c r="E57" s="115">
        <v>1</v>
      </c>
      <c r="F57" s="115">
        <v>1</v>
      </c>
      <c r="G57" s="115">
        <v>23</v>
      </c>
      <c r="H57" s="115">
        <v>0</v>
      </c>
      <c r="I57" s="115">
        <v>9</v>
      </c>
      <c r="J57" s="115">
        <v>0</v>
      </c>
      <c r="K57" s="115">
        <v>6</v>
      </c>
      <c r="L57" s="16" t="s">
        <v>290</v>
      </c>
      <c r="M57" s="115">
        <v>0</v>
      </c>
      <c r="N57" s="115">
        <v>1</v>
      </c>
      <c r="O57" s="68">
        <v>0</v>
      </c>
      <c r="P57" s="115">
        <v>4</v>
      </c>
      <c r="Q57" s="115">
        <v>0</v>
      </c>
      <c r="R57" s="115">
        <v>3</v>
      </c>
      <c r="S57" s="68">
        <v>0</v>
      </c>
      <c r="T57" s="68">
        <v>1</v>
      </c>
      <c r="U57" s="68">
        <v>0</v>
      </c>
      <c r="V57" s="68">
        <v>1</v>
      </c>
      <c r="W57" s="16" t="s">
        <v>290</v>
      </c>
      <c r="X57" s="103" t="s">
        <v>101</v>
      </c>
      <c r="Y57" s="103" t="s">
        <v>101</v>
      </c>
      <c r="Z57" s="116">
        <v>0</v>
      </c>
      <c r="AA57" s="116">
        <v>9</v>
      </c>
      <c r="AB57" s="72" t="s">
        <v>269</v>
      </c>
      <c r="AC57" s="72" t="s">
        <v>269</v>
      </c>
      <c r="AD57" s="68" t="s">
        <v>269</v>
      </c>
      <c r="AE57" s="68" t="s">
        <v>269</v>
      </c>
      <c r="AF57" s="26" t="s">
        <v>101</v>
      </c>
      <c r="AG57" s="26" t="s">
        <v>101</v>
      </c>
      <c r="AH57" s="114" t="s">
        <v>269</v>
      </c>
      <c r="AI57" s="114" t="s">
        <v>269</v>
      </c>
    </row>
    <row r="58" spans="1:35" ht="12.75" customHeight="1">
      <c r="A58" s="11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11"/>
      <c r="M58" s="25"/>
      <c r="N58" s="25"/>
      <c r="O58" s="68"/>
      <c r="P58" s="25"/>
      <c r="Q58" s="25"/>
      <c r="R58" s="25"/>
      <c r="S58" s="68"/>
      <c r="T58" s="68"/>
      <c r="U58" s="68"/>
      <c r="V58" s="68"/>
      <c r="W58" s="11"/>
      <c r="X58" s="68"/>
      <c r="Y58" s="25"/>
      <c r="Z58" s="25"/>
      <c r="AA58" s="25"/>
      <c r="AB58" s="25"/>
      <c r="AC58" s="25"/>
      <c r="AD58" s="68"/>
      <c r="AE58" s="25"/>
      <c r="AF58" s="25"/>
      <c r="AG58" s="25"/>
      <c r="AH58" s="118"/>
      <c r="AI58" s="118"/>
    </row>
    <row r="59" spans="1:35" s="1" customFormat="1" ht="12.75" customHeight="1">
      <c r="A59" s="17" t="s">
        <v>15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17" t="s">
        <v>15</v>
      </c>
      <c r="M59" s="25"/>
      <c r="N59" s="25"/>
      <c r="O59" s="68"/>
      <c r="P59" s="25"/>
      <c r="Q59" s="25"/>
      <c r="R59" s="25"/>
      <c r="S59" s="68"/>
      <c r="T59" s="68"/>
      <c r="U59" s="68"/>
      <c r="V59" s="68"/>
      <c r="W59" s="17" t="s">
        <v>15</v>
      </c>
      <c r="X59" s="68"/>
      <c r="Y59" s="25"/>
      <c r="Z59" s="25"/>
      <c r="AA59" s="25"/>
      <c r="AB59" s="25"/>
      <c r="AC59" s="25"/>
      <c r="AD59" s="68"/>
      <c r="AE59" s="25"/>
      <c r="AF59" s="25"/>
      <c r="AG59" s="25"/>
      <c r="AH59" s="118"/>
      <c r="AI59" s="118"/>
    </row>
    <row r="60" spans="1:35" s="1" customFormat="1" ht="12.75" customHeight="1">
      <c r="A60" s="16" t="s">
        <v>291</v>
      </c>
      <c r="B60" s="25">
        <v>3</v>
      </c>
      <c r="C60" s="25">
        <v>107</v>
      </c>
      <c r="D60" s="25">
        <v>1</v>
      </c>
      <c r="E60" s="115">
        <v>10</v>
      </c>
      <c r="F60" s="115">
        <v>4</v>
      </c>
      <c r="G60" s="115">
        <v>133</v>
      </c>
      <c r="H60" s="115">
        <v>3</v>
      </c>
      <c r="I60" s="115">
        <v>67</v>
      </c>
      <c r="J60" s="115">
        <v>2</v>
      </c>
      <c r="K60" s="115">
        <v>35</v>
      </c>
      <c r="L60" s="16" t="s">
        <v>291</v>
      </c>
      <c r="M60" s="115">
        <v>1</v>
      </c>
      <c r="N60" s="115">
        <v>16</v>
      </c>
      <c r="O60" s="68">
        <v>7</v>
      </c>
      <c r="P60" s="115">
        <v>291</v>
      </c>
      <c r="Q60" s="115">
        <v>2</v>
      </c>
      <c r="R60" s="115">
        <v>21</v>
      </c>
      <c r="S60" s="68">
        <v>1</v>
      </c>
      <c r="T60" s="68">
        <v>8</v>
      </c>
      <c r="U60" s="68">
        <v>1</v>
      </c>
      <c r="V60" s="68">
        <v>3</v>
      </c>
      <c r="W60" s="16" t="s">
        <v>291</v>
      </c>
      <c r="X60" s="103" t="s">
        <v>101</v>
      </c>
      <c r="Y60" s="103" t="s">
        <v>101</v>
      </c>
      <c r="Z60" s="116">
        <v>3</v>
      </c>
      <c r="AA60" s="116">
        <v>62</v>
      </c>
      <c r="AB60" s="116">
        <v>30</v>
      </c>
      <c r="AC60" s="116">
        <v>343</v>
      </c>
      <c r="AD60" s="68">
        <v>0</v>
      </c>
      <c r="AE60" s="68">
        <v>2</v>
      </c>
      <c r="AF60" s="26" t="s">
        <v>101</v>
      </c>
      <c r="AG60" s="26" t="s">
        <v>101</v>
      </c>
      <c r="AH60" s="26" t="s">
        <v>267</v>
      </c>
      <c r="AI60" s="26" t="s">
        <v>267</v>
      </c>
    </row>
    <row r="61" spans="1:35" ht="12.75" customHeight="1">
      <c r="A61" s="16" t="s">
        <v>148</v>
      </c>
      <c r="B61" s="25">
        <v>7</v>
      </c>
      <c r="C61" s="25">
        <v>247</v>
      </c>
      <c r="D61" s="25">
        <v>1</v>
      </c>
      <c r="E61" s="115">
        <v>17</v>
      </c>
      <c r="F61" s="115">
        <v>6</v>
      </c>
      <c r="G61" s="115">
        <v>169</v>
      </c>
      <c r="H61" s="115">
        <v>5</v>
      </c>
      <c r="I61" s="115">
        <v>78</v>
      </c>
      <c r="J61" s="115">
        <v>3</v>
      </c>
      <c r="K61" s="115">
        <v>41</v>
      </c>
      <c r="L61" s="16" t="s">
        <v>148</v>
      </c>
      <c r="M61" s="115">
        <v>3</v>
      </c>
      <c r="N61" s="115">
        <v>68</v>
      </c>
      <c r="O61" s="68">
        <v>4</v>
      </c>
      <c r="P61" s="115">
        <v>36</v>
      </c>
      <c r="Q61" s="115">
        <v>5</v>
      </c>
      <c r="R61" s="115">
        <v>49</v>
      </c>
      <c r="S61" s="68">
        <v>2</v>
      </c>
      <c r="T61" s="68">
        <v>22</v>
      </c>
      <c r="U61" s="68">
        <v>2</v>
      </c>
      <c r="V61" s="68">
        <v>8</v>
      </c>
      <c r="W61" s="16" t="s">
        <v>148</v>
      </c>
      <c r="X61" s="103" t="s">
        <v>101</v>
      </c>
      <c r="Y61" s="103" t="s">
        <v>101</v>
      </c>
      <c r="Z61" s="116">
        <v>5</v>
      </c>
      <c r="AA61" s="116">
        <v>103</v>
      </c>
      <c r="AB61" s="116">
        <v>37</v>
      </c>
      <c r="AC61" s="116">
        <v>336</v>
      </c>
      <c r="AD61" s="68">
        <v>0</v>
      </c>
      <c r="AE61" s="68">
        <v>0</v>
      </c>
      <c r="AF61" s="26" t="s">
        <v>279</v>
      </c>
      <c r="AG61" s="26" t="s">
        <v>279</v>
      </c>
      <c r="AH61" s="26" t="s">
        <v>280</v>
      </c>
      <c r="AI61" s="26" t="s">
        <v>280</v>
      </c>
    </row>
    <row r="62" spans="1:35" ht="12.75" customHeight="1">
      <c r="A62" s="16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16"/>
      <c r="M62" s="25"/>
      <c r="N62" s="25"/>
      <c r="O62" s="68"/>
      <c r="P62" s="25"/>
      <c r="Q62" s="25"/>
      <c r="R62" s="25"/>
      <c r="S62" s="68"/>
      <c r="T62" s="68"/>
      <c r="U62" s="68"/>
      <c r="V62" s="68"/>
      <c r="W62" s="16"/>
      <c r="X62" s="68"/>
      <c r="Y62" s="25"/>
      <c r="Z62" s="25"/>
      <c r="AA62" s="25"/>
      <c r="AB62" s="25"/>
      <c r="AC62" s="25"/>
      <c r="AD62" s="68"/>
      <c r="AE62" s="25"/>
      <c r="AF62" s="25"/>
      <c r="AG62" s="25"/>
      <c r="AH62" s="118"/>
      <c r="AI62" s="118"/>
    </row>
    <row r="63" spans="1:35" ht="12.75" customHeight="1">
      <c r="A63" s="17" t="s">
        <v>149</v>
      </c>
      <c r="B63" s="25"/>
      <c r="C63" s="25"/>
      <c r="D63" s="26"/>
      <c r="E63" s="26"/>
      <c r="F63" s="26"/>
      <c r="G63" s="26"/>
      <c r="H63" s="26"/>
      <c r="I63" s="26"/>
      <c r="J63" s="26"/>
      <c r="K63" s="26"/>
      <c r="L63" s="17" t="s">
        <v>149</v>
      </c>
      <c r="M63" s="25"/>
      <c r="N63" s="25"/>
      <c r="O63" s="68"/>
      <c r="P63" s="26"/>
      <c r="Q63" s="26"/>
      <c r="R63" s="26"/>
      <c r="S63" s="68"/>
      <c r="T63" s="68"/>
      <c r="U63" s="68"/>
      <c r="V63" s="68"/>
      <c r="W63" s="17" t="s">
        <v>149</v>
      </c>
      <c r="X63" s="68"/>
      <c r="Y63" s="25"/>
      <c r="Z63" s="25"/>
      <c r="AA63" s="25"/>
      <c r="AB63" s="26"/>
      <c r="AC63" s="26"/>
      <c r="AD63" s="26"/>
      <c r="AE63" s="26"/>
      <c r="AF63" s="26"/>
      <c r="AG63" s="26"/>
      <c r="AH63" s="114"/>
      <c r="AI63" s="114"/>
    </row>
    <row r="64" spans="1:35" ht="12.75" customHeight="1">
      <c r="A64" s="38" t="s">
        <v>150</v>
      </c>
      <c r="B64" s="26">
        <v>5</v>
      </c>
      <c r="C64" s="26">
        <v>149</v>
      </c>
      <c r="D64" s="26">
        <v>2</v>
      </c>
      <c r="E64" s="26">
        <v>29</v>
      </c>
      <c r="F64" s="68">
        <v>10</v>
      </c>
      <c r="G64" s="26">
        <v>342</v>
      </c>
      <c r="H64" s="68">
        <v>8</v>
      </c>
      <c r="I64" s="68">
        <v>254</v>
      </c>
      <c r="J64" s="68">
        <v>3</v>
      </c>
      <c r="K64" s="68">
        <v>92</v>
      </c>
      <c r="L64" s="38" t="s">
        <v>150</v>
      </c>
      <c r="M64" s="68">
        <v>3</v>
      </c>
      <c r="N64" s="26">
        <v>97</v>
      </c>
      <c r="O64" s="68">
        <v>3</v>
      </c>
      <c r="P64" s="26">
        <v>51</v>
      </c>
      <c r="Q64" s="26">
        <v>3</v>
      </c>
      <c r="R64" s="69">
        <v>37</v>
      </c>
      <c r="S64" s="68">
        <v>1</v>
      </c>
      <c r="T64" s="68">
        <v>18</v>
      </c>
      <c r="U64" s="68">
        <v>4</v>
      </c>
      <c r="V64" s="68">
        <v>15</v>
      </c>
      <c r="W64" s="38" t="s">
        <v>150</v>
      </c>
      <c r="X64" s="103" t="s">
        <v>101</v>
      </c>
      <c r="Y64" s="103" t="s">
        <v>101</v>
      </c>
      <c r="Z64" s="68">
        <v>3</v>
      </c>
      <c r="AA64" s="26">
        <v>104</v>
      </c>
      <c r="AB64" s="26">
        <v>48</v>
      </c>
      <c r="AC64" s="26">
        <v>682</v>
      </c>
      <c r="AD64" s="26">
        <v>20</v>
      </c>
      <c r="AE64" s="26">
        <v>70</v>
      </c>
      <c r="AF64" s="26" t="s">
        <v>292</v>
      </c>
      <c r="AG64" s="26" t="s">
        <v>292</v>
      </c>
      <c r="AH64" s="114">
        <v>186</v>
      </c>
      <c r="AI64" s="26">
        <v>1140</v>
      </c>
    </row>
    <row r="65" spans="1:35" ht="6" customHeight="1" thickBo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19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19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</row>
    <row r="66" spans="1:35" ht="14.25" customHeight="1">
      <c r="A66" s="52"/>
      <c r="B66" s="50"/>
      <c r="C66" s="50"/>
      <c r="D66" s="50"/>
      <c r="E66" s="50"/>
      <c r="F66" s="50"/>
      <c r="G66" s="50"/>
      <c r="H66" s="50"/>
      <c r="I66" s="50"/>
      <c r="J66" s="50"/>
      <c r="K66" s="57"/>
      <c r="L66" s="49"/>
      <c r="M66" s="50"/>
      <c r="N66" s="50"/>
      <c r="O66" s="50"/>
      <c r="P66" s="50"/>
      <c r="Q66" s="50"/>
      <c r="R66" s="50"/>
      <c r="S66" s="50"/>
      <c r="T66" s="50"/>
      <c r="U66" s="50"/>
      <c r="V66" s="57"/>
      <c r="W66" s="49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7" t="s">
        <v>82</v>
      </c>
    </row>
    <row r="67" spans="1:35" s="1" customFormat="1" ht="14.25" customHeight="1">
      <c r="A67" s="52" t="s">
        <v>294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2" t="s">
        <v>294</v>
      </c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2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</row>
    <row r="68" spans="1:35" ht="14.25" customHeight="1">
      <c r="A68" s="491" t="s">
        <v>293</v>
      </c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 t="s">
        <v>293</v>
      </c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</sheetData>
  <sheetProtection/>
  <mergeCells count="28">
    <mergeCell ref="W1:AI1"/>
    <mergeCell ref="W2:AI2"/>
    <mergeCell ref="AF4:AG4"/>
    <mergeCell ref="AH4:AI4"/>
    <mergeCell ref="Z4:AA4"/>
    <mergeCell ref="W4:W5"/>
    <mergeCell ref="X4:Y4"/>
    <mergeCell ref="AB4:AC4"/>
    <mergeCell ref="AD4:AE4"/>
    <mergeCell ref="A1:K1"/>
    <mergeCell ref="A2:K2"/>
    <mergeCell ref="L1:V1"/>
    <mergeCell ref="L2:V2"/>
    <mergeCell ref="U4:V4"/>
    <mergeCell ref="L4:L5"/>
    <mergeCell ref="M4:N4"/>
    <mergeCell ref="O4:P4"/>
    <mergeCell ref="Q4:R4"/>
    <mergeCell ref="A68:K68"/>
    <mergeCell ref="L68:V68"/>
    <mergeCell ref="W68:AI68"/>
    <mergeCell ref="H4:I4"/>
    <mergeCell ref="J4:K4"/>
    <mergeCell ref="A4:A5"/>
    <mergeCell ref="B4:C4"/>
    <mergeCell ref="D4:E4"/>
    <mergeCell ref="F4:G4"/>
    <mergeCell ref="S4:T4"/>
  </mergeCells>
  <printOptions/>
  <pageMargins left="0.72" right="0.47" top="0.07874015748031496" bottom="0.1968503937007874" header="0" footer="0"/>
  <pageSetup fitToHeight="2" horizontalDpi="300" verticalDpi="300" orientation="portrait" pageOrder="overThenDown" paperSize="9" scale="89" r:id="rId1"/>
  <colBreaks count="2" manualBreakCount="2">
    <brk id="11" max="449" man="1"/>
    <brk id="22" max="4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7"/>
  <sheetViews>
    <sheetView zoomScale="120" zoomScaleNormal="120" zoomScaleSheetLayoutView="100" zoomScalePageLayoutView="0" workbookViewId="0" topLeftCell="A1">
      <selection activeCell="E23" sqref="E23"/>
    </sheetView>
  </sheetViews>
  <sheetFormatPr defaultColWidth="9.00390625" defaultRowHeight="12"/>
  <cols>
    <col min="1" max="1" width="13.875" style="139" customWidth="1"/>
    <col min="2" max="12" width="8.375" style="139" customWidth="1"/>
    <col min="13" max="16384" width="9.375" style="139" customWidth="1"/>
  </cols>
  <sheetData>
    <row r="1" spans="1:12" ht="24" customHeight="1">
      <c r="A1" s="283" t="s">
        <v>505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30" customHeight="1">
      <c r="A2" s="495" t="s">
        <v>295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</row>
    <row r="3" spans="1:12" ht="11.25" customHeight="1" thickBot="1">
      <c r="A3" s="144" t="s">
        <v>488</v>
      </c>
      <c r="B3" s="61"/>
      <c r="C3" s="61"/>
      <c r="D3" s="61"/>
      <c r="E3" s="61"/>
      <c r="F3" s="61"/>
      <c r="G3" s="500" t="s">
        <v>489</v>
      </c>
      <c r="H3" s="500"/>
      <c r="I3" s="500"/>
      <c r="J3" s="500"/>
      <c r="K3" s="500"/>
      <c r="L3" s="500"/>
    </row>
    <row r="4" spans="1:12" ht="11.25" customHeight="1">
      <c r="A4" s="499" t="s">
        <v>36</v>
      </c>
      <c r="B4" s="496" t="s">
        <v>296</v>
      </c>
      <c r="C4" s="496" t="s">
        <v>297</v>
      </c>
      <c r="D4" s="498" t="s">
        <v>298</v>
      </c>
      <c r="E4" s="498"/>
      <c r="F4" s="498"/>
      <c r="G4" s="498"/>
      <c r="H4" s="496" t="s">
        <v>299</v>
      </c>
      <c r="I4" s="498" t="s">
        <v>300</v>
      </c>
      <c r="J4" s="498"/>
      <c r="K4" s="498"/>
      <c r="L4" s="244"/>
    </row>
    <row r="5" spans="1:12" ht="23.25" customHeight="1">
      <c r="A5" s="282"/>
      <c r="B5" s="497"/>
      <c r="C5" s="497"/>
      <c r="D5" s="60" t="s">
        <v>301</v>
      </c>
      <c r="E5" s="60" t="s">
        <v>302</v>
      </c>
      <c r="F5" s="60" t="s">
        <v>303</v>
      </c>
      <c r="G5" s="192" t="s">
        <v>304</v>
      </c>
      <c r="H5" s="497"/>
      <c r="I5" s="60" t="s">
        <v>27</v>
      </c>
      <c r="J5" s="60" t="s">
        <v>28</v>
      </c>
      <c r="K5" s="60" t="s">
        <v>29</v>
      </c>
      <c r="L5" s="193" t="s">
        <v>305</v>
      </c>
    </row>
    <row r="6" spans="1:12" ht="5.25" customHeight="1">
      <c r="A6" s="194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11.25" customHeight="1">
      <c r="A7" s="123" t="s">
        <v>485</v>
      </c>
      <c r="B7" s="135">
        <v>1303</v>
      </c>
      <c r="C7" s="135">
        <v>904</v>
      </c>
      <c r="D7" s="135">
        <v>420</v>
      </c>
      <c r="E7" s="135">
        <v>205</v>
      </c>
      <c r="F7" s="135">
        <v>177</v>
      </c>
      <c r="G7" s="135">
        <v>14</v>
      </c>
      <c r="H7" s="135">
        <v>399</v>
      </c>
      <c r="I7" s="135">
        <v>133</v>
      </c>
      <c r="J7" s="135">
        <v>56</v>
      </c>
      <c r="K7" s="135">
        <v>17</v>
      </c>
      <c r="L7" s="135">
        <v>192</v>
      </c>
    </row>
    <row r="8" spans="1:12" ht="9" customHeight="1">
      <c r="A8" s="124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2" ht="11.25" customHeight="1">
      <c r="A9" s="123" t="s">
        <v>89</v>
      </c>
      <c r="B9" s="195">
        <v>1296</v>
      </c>
      <c r="C9" s="195">
        <v>912</v>
      </c>
      <c r="D9" s="195">
        <v>462</v>
      </c>
      <c r="E9" s="195">
        <v>190</v>
      </c>
      <c r="F9" s="195">
        <v>154</v>
      </c>
      <c r="G9" s="195">
        <v>13</v>
      </c>
      <c r="H9" s="195">
        <v>384</v>
      </c>
      <c r="I9" s="195">
        <v>132</v>
      </c>
      <c r="J9" s="195">
        <v>58</v>
      </c>
      <c r="K9" s="195">
        <v>18</v>
      </c>
      <c r="L9" s="195">
        <v>174</v>
      </c>
    </row>
    <row r="10" spans="1:12" ht="8.25" customHeight="1">
      <c r="A10" s="124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1:12" ht="11.25" customHeight="1">
      <c r="A11" s="123" t="s">
        <v>321</v>
      </c>
      <c r="B11" s="195">
        <v>1262</v>
      </c>
      <c r="C11" s="195">
        <v>827</v>
      </c>
      <c r="D11" s="195">
        <v>357</v>
      </c>
      <c r="E11" s="195">
        <v>199</v>
      </c>
      <c r="F11" s="195">
        <v>167</v>
      </c>
      <c r="G11" s="195">
        <v>11</v>
      </c>
      <c r="H11" s="195">
        <v>434</v>
      </c>
      <c r="I11" s="195">
        <v>132</v>
      </c>
      <c r="J11" s="195">
        <v>69</v>
      </c>
      <c r="K11" s="195">
        <v>21</v>
      </c>
      <c r="L11" s="195">
        <v>212</v>
      </c>
    </row>
    <row r="12" spans="1:12" ht="9" customHeight="1">
      <c r="A12" s="124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2" s="65" customFormat="1" ht="11.25" customHeight="1">
      <c r="A13" s="123" t="s">
        <v>322</v>
      </c>
      <c r="B13" s="196">
        <v>1270</v>
      </c>
      <c r="C13" s="196">
        <v>799</v>
      </c>
      <c r="D13" s="196">
        <v>359</v>
      </c>
      <c r="E13" s="196">
        <v>183</v>
      </c>
      <c r="F13" s="196">
        <v>162</v>
      </c>
      <c r="G13" s="196">
        <v>6</v>
      </c>
      <c r="H13" s="196">
        <v>469</v>
      </c>
      <c r="I13" s="196">
        <v>127</v>
      </c>
      <c r="J13" s="196">
        <v>72</v>
      </c>
      <c r="K13" s="196">
        <v>24</v>
      </c>
      <c r="L13" s="196">
        <v>246</v>
      </c>
    </row>
    <row r="14" spans="1:12" ht="8.25" customHeight="1">
      <c r="A14" s="124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</row>
    <row r="15" spans="1:12" s="198" customFormat="1" ht="11.25" customHeight="1">
      <c r="A15" s="124" t="s">
        <v>486</v>
      </c>
      <c r="B15" s="197">
        <v>1255</v>
      </c>
      <c r="C15" s="197">
        <v>800</v>
      </c>
      <c r="D15" s="197">
        <v>355</v>
      </c>
      <c r="E15" s="197">
        <v>180</v>
      </c>
      <c r="F15" s="197">
        <v>172</v>
      </c>
      <c r="G15" s="197">
        <v>5</v>
      </c>
      <c r="H15" s="197">
        <v>454</v>
      </c>
      <c r="I15" s="197">
        <v>122</v>
      </c>
      <c r="J15" s="197">
        <v>71</v>
      </c>
      <c r="K15" s="197">
        <v>23</v>
      </c>
      <c r="L15" s="197">
        <v>237</v>
      </c>
    </row>
    <row r="16" spans="1:12" ht="11.25" customHeight="1">
      <c r="A16" s="199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1:12" ht="12.75" customHeight="1">
      <c r="A17" s="169" t="s">
        <v>306</v>
      </c>
      <c r="B17" s="135">
        <v>2281</v>
      </c>
      <c r="C17" s="135">
        <v>1932</v>
      </c>
      <c r="D17" s="135">
        <v>926</v>
      </c>
      <c r="E17" s="135">
        <v>419</v>
      </c>
      <c r="F17" s="135">
        <v>367</v>
      </c>
      <c r="G17" s="200" t="s">
        <v>307</v>
      </c>
      <c r="H17" s="195">
        <v>346</v>
      </c>
      <c r="I17" s="200" t="s">
        <v>307</v>
      </c>
      <c r="J17" s="195">
        <v>47</v>
      </c>
      <c r="K17" s="200" t="s">
        <v>307</v>
      </c>
      <c r="L17" s="195">
        <v>154</v>
      </c>
    </row>
    <row r="18" spans="1:12" ht="12.75" customHeight="1">
      <c r="A18" s="169" t="s">
        <v>308</v>
      </c>
      <c r="B18" s="135">
        <v>1261</v>
      </c>
      <c r="C18" s="135">
        <v>977</v>
      </c>
      <c r="D18" s="135">
        <v>304</v>
      </c>
      <c r="E18" s="135">
        <v>217</v>
      </c>
      <c r="F18" s="135">
        <v>396</v>
      </c>
      <c r="G18" s="195">
        <v>2</v>
      </c>
      <c r="H18" s="195">
        <v>283</v>
      </c>
      <c r="I18" s="195">
        <v>31</v>
      </c>
      <c r="J18" s="200" t="s">
        <v>307</v>
      </c>
      <c r="K18" s="200" t="s">
        <v>307</v>
      </c>
      <c r="L18" s="195">
        <v>245</v>
      </c>
    </row>
    <row r="19" spans="1:12" ht="12.75" customHeight="1">
      <c r="A19" s="169" t="s">
        <v>309</v>
      </c>
      <c r="B19" s="135">
        <v>748</v>
      </c>
      <c r="C19" s="135">
        <v>458</v>
      </c>
      <c r="D19" s="135">
        <v>323</v>
      </c>
      <c r="E19" s="135">
        <v>71</v>
      </c>
      <c r="F19" s="135">
        <v>18</v>
      </c>
      <c r="G19" s="200">
        <v>0</v>
      </c>
      <c r="H19" s="195">
        <v>288</v>
      </c>
      <c r="I19" s="195">
        <v>97</v>
      </c>
      <c r="J19" s="195">
        <v>72</v>
      </c>
      <c r="K19" s="200" t="s">
        <v>307</v>
      </c>
      <c r="L19" s="195">
        <v>114</v>
      </c>
    </row>
    <row r="20" spans="1:12" ht="12.75" customHeight="1">
      <c r="A20" s="169" t="s">
        <v>310</v>
      </c>
      <c r="B20" s="135">
        <v>139</v>
      </c>
      <c r="C20" s="135">
        <v>135</v>
      </c>
      <c r="D20" s="135">
        <v>48</v>
      </c>
      <c r="E20" s="135">
        <v>54</v>
      </c>
      <c r="F20" s="135">
        <v>8</v>
      </c>
      <c r="G20" s="195" t="s">
        <v>311</v>
      </c>
      <c r="H20" s="195">
        <v>4</v>
      </c>
      <c r="I20" s="200" t="s">
        <v>307</v>
      </c>
      <c r="J20" s="200" t="s">
        <v>307</v>
      </c>
      <c r="K20" s="200" t="s">
        <v>307</v>
      </c>
      <c r="L20" s="200" t="s">
        <v>307</v>
      </c>
    </row>
    <row r="21" spans="1:12" ht="12.75" customHeight="1">
      <c r="A21" s="169" t="s">
        <v>312</v>
      </c>
      <c r="B21" s="135">
        <v>631</v>
      </c>
      <c r="C21" s="200" t="s">
        <v>307</v>
      </c>
      <c r="D21" s="135">
        <v>54</v>
      </c>
      <c r="E21" s="135">
        <v>44</v>
      </c>
      <c r="F21" s="135">
        <v>80</v>
      </c>
      <c r="G21" s="195">
        <v>2</v>
      </c>
      <c r="H21" s="200" t="s">
        <v>307</v>
      </c>
      <c r="I21" s="195">
        <v>136</v>
      </c>
      <c r="J21" s="195">
        <v>99</v>
      </c>
      <c r="K21" s="200" t="s">
        <v>307</v>
      </c>
      <c r="L21" s="195">
        <v>162</v>
      </c>
    </row>
    <row r="22" spans="1:12" ht="12.75" customHeight="1">
      <c r="A22" s="169" t="s">
        <v>313</v>
      </c>
      <c r="B22" s="135">
        <v>590</v>
      </c>
      <c r="C22" s="135">
        <v>243</v>
      </c>
      <c r="D22" s="135">
        <v>98</v>
      </c>
      <c r="E22" s="135">
        <v>41</v>
      </c>
      <c r="F22" s="135">
        <v>80</v>
      </c>
      <c r="G22" s="195">
        <v>5</v>
      </c>
      <c r="H22" s="195">
        <v>347</v>
      </c>
      <c r="I22" s="195">
        <v>52</v>
      </c>
      <c r="J22" s="195">
        <v>15</v>
      </c>
      <c r="K22" s="195">
        <v>20</v>
      </c>
      <c r="L22" s="195">
        <v>261</v>
      </c>
    </row>
    <row r="23" spans="1:12" ht="12.75" customHeight="1">
      <c r="A23" s="169" t="s">
        <v>314</v>
      </c>
      <c r="B23" s="135">
        <v>358</v>
      </c>
      <c r="C23" s="135">
        <v>318</v>
      </c>
      <c r="D23" s="135">
        <v>150</v>
      </c>
      <c r="E23" s="135">
        <v>64</v>
      </c>
      <c r="F23" s="135">
        <v>75</v>
      </c>
      <c r="G23" s="195">
        <v>0</v>
      </c>
      <c r="H23" s="195">
        <v>40</v>
      </c>
      <c r="I23" s="195">
        <v>4</v>
      </c>
      <c r="J23" s="195">
        <v>4</v>
      </c>
      <c r="K23" s="200" t="s">
        <v>307</v>
      </c>
      <c r="L23" s="200" t="s">
        <v>307</v>
      </c>
    </row>
    <row r="24" spans="1:12" ht="12.75" customHeight="1">
      <c r="A24" s="169" t="s">
        <v>315</v>
      </c>
      <c r="B24" s="135">
        <v>927</v>
      </c>
      <c r="C24" s="135">
        <v>371</v>
      </c>
      <c r="D24" s="135">
        <v>115</v>
      </c>
      <c r="E24" s="135">
        <v>110</v>
      </c>
      <c r="F24" s="135">
        <v>117</v>
      </c>
      <c r="G24" s="195">
        <v>6</v>
      </c>
      <c r="H24" s="195">
        <v>556</v>
      </c>
      <c r="I24" s="191">
        <v>45</v>
      </c>
      <c r="J24" s="200" t="s">
        <v>307</v>
      </c>
      <c r="K24" s="200" t="s">
        <v>307</v>
      </c>
      <c r="L24" s="195">
        <v>436</v>
      </c>
    </row>
    <row r="25" spans="1:12" ht="12.75" customHeight="1">
      <c r="A25" s="169" t="s">
        <v>316</v>
      </c>
      <c r="B25" s="191">
        <v>643</v>
      </c>
      <c r="C25" s="191">
        <v>323</v>
      </c>
      <c r="D25" s="191">
        <v>144</v>
      </c>
      <c r="E25" s="191">
        <v>56</v>
      </c>
      <c r="F25" s="191">
        <v>92</v>
      </c>
      <c r="G25" s="195">
        <v>8</v>
      </c>
      <c r="H25" s="195">
        <v>320</v>
      </c>
      <c r="I25" s="195">
        <v>12</v>
      </c>
      <c r="J25" s="195">
        <v>67</v>
      </c>
      <c r="K25" s="201">
        <v>64</v>
      </c>
      <c r="L25" s="195">
        <v>177</v>
      </c>
    </row>
    <row r="26" spans="1:12" ht="12.75" customHeight="1">
      <c r="A26" s="169" t="s">
        <v>317</v>
      </c>
      <c r="B26" s="135">
        <v>76</v>
      </c>
      <c r="C26" s="135">
        <v>62</v>
      </c>
      <c r="D26" s="135">
        <v>38</v>
      </c>
      <c r="E26" s="135">
        <v>9</v>
      </c>
      <c r="F26" s="135">
        <v>10</v>
      </c>
      <c r="G26" s="195" t="s">
        <v>311</v>
      </c>
      <c r="H26" s="195">
        <v>14</v>
      </c>
      <c r="I26" s="200" t="s">
        <v>307</v>
      </c>
      <c r="J26" s="195" t="s">
        <v>311</v>
      </c>
      <c r="K26" s="200" t="s">
        <v>307</v>
      </c>
      <c r="L26" s="195">
        <v>8</v>
      </c>
    </row>
    <row r="27" spans="1:12" ht="12.75" customHeight="1">
      <c r="A27" s="169" t="s">
        <v>133</v>
      </c>
      <c r="B27" s="135">
        <v>554</v>
      </c>
      <c r="C27" s="135">
        <v>480</v>
      </c>
      <c r="D27" s="135">
        <v>141</v>
      </c>
      <c r="E27" s="135">
        <v>232</v>
      </c>
      <c r="F27" s="135">
        <v>41</v>
      </c>
      <c r="G27" s="200" t="s">
        <v>307</v>
      </c>
      <c r="H27" s="195">
        <v>74</v>
      </c>
      <c r="I27" s="195">
        <v>6</v>
      </c>
      <c r="J27" s="200" t="s">
        <v>307</v>
      </c>
      <c r="K27" s="195" t="s">
        <v>311</v>
      </c>
      <c r="L27" s="200" t="s">
        <v>307</v>
      </c>
    </row>
    <row r="28" spans="1:12" ht="12.75" customHeight="1">
      <c r="A28" s="169" t="s">
        <v>134</v>
      </c>
      <c r="B28" s="135">
        <v>403</v>
      </c>
      <c r="C28" s="135">
        <v>348</v>
      </c>
      <c r="D28" s="135">
        <v>139</v>
      </c>
      <c r="E28" s="135">
        <v>34</v>
      </c>
      <c r="F28" s="135">
        <v>132</v>
      </c>
      <c r="G28" s="195" t="s">
        <v>283</v>
      </c>
      <c r="H28" s="195">
        <v>55</v>
      </c>
      <c r="I28" s="191">
        <v>231</v>
      </c>
      <c r="J28" s="137">
        <v>1</v>
      </c>
      <c r="K28" s="200" t="s">
        <v>307</v>
      </c>
      <c r="L28" s="200" t="s">
        <v>307</v>
      </c>
    </row>
    <row r="29" spans="1:12" ht="12.75" customHeight="1">
      <c r="A29" s="169" t="s">
        <v>135</v>
      </c>
      <c r="B29" s="135">
        <v>821</v>
      </c>
      <c r="C29" s="135">
        <v>453</v>
      </c>
      <c r="D29" s="135">
        <v>223</v>
      </c>
      <c r="E29" s="135">
        <v>139</v>
      </c>
      <c r="F29" s="135">
        <v>41</v>
      </c>
      <c r="G29" s="202">
        <v>7</v>
      </c>
      <c r="H29" s="195">
        <v>364</v>
      </c>
      <c r="I29" s="191">
        <v>22</v>
      </c>
      <c r="J29" s="137">
        <v>41</v>
      </c>
      <c r="K29" s="200" t="s">
        <v>307</v>
      </c>
      <c r="L29" s="195">
        <v>88</v>
      </c>
    </row>
    <row r="30" spans="1:12" ht="12.75" customHeight="1">
      <c r="A30" s="169" t="s">
        <v>136</v>
      </c>
      <c r="B30" s="135">
        <v>330</v>
      </c>
      <c r="C30" s="135">
        <v>254</v>
      </c>
      <c r="D30" s="135">
        <v>157</v>
      </c>
      <c r="E30" s="135">
        <v>34</v>
      </c>
      <c r="F30" s="135">
        <v>13</v>
      </c>
      <c r="G30" s="201">
        <v>8</v>
      </c>
      <c r="H30" s="195">
        <v>75</v>
      </c>
      <c r="I30" s="195">
        <v>10</v>
      </c>
      <c r="J30" s="195">
        <v>38</v>
      </c>
      <c r="K30" s="200" t="s">
        <v>307</v>
      </c>
      <c r="L30" s="195">
        <v>8</v>
      </c>
    </row>
    <row r="31" spans="1:12" ht="12.75" customHeight="1">
      <c r="A31" s="169" t="s">
        <v>137</v>
      </c>
      <c r="B31" s="135">
        <v>164</v>
      </c>
      <c r="C31" s="195">
        <v>143</v>
      </c>
      <c r="D31" s="135">
        <v>38</v>
      </c>
      <c r="E31" s="195">
        <v>11</v>
      </c>
      <c r="F31" s="135">
        <v>75</v>
      </c>
      <c r="G31" s="195" t="s">
        <v>283</v>
      </c>
      <c r="H31" s="195">
        <v>22</v>
      </c>
      <c r="I31" s="200" t="s">
        <v>307</v>
      </c>
      <c r="J31" s="195" t="s">
        <v>283</v>
      </c>
      <c r="K31" s="195" t="s">
        <v>283</v>
      </c>
      <c r="L31" s="200" t="s">
        <v>511</v>
      </c>
    </row>
    <row r="32" spans="1:12" ht="12" customHeight="1">
      <c r="A32" s="169"/>
      <c r="B32" s="135"/>
      <c r="C32" s="135"/>
      <c r="D32" s="135"/>
      <c r="E32" s="135"/>
      <c r="F32" s="135"/>
      <c r="G32" s="195"/>
      <c r="H32" s="195"/>
      <c r="I32" s="195"/>
      <c r="J32" s="195"/>
      <c r="K32" s="201"/>
      <c r="L32" s="195"/>
    </row>
    <row r="33" spans="1:12" ht="12" customHeight="1">
      <c r="A33" s="172" t="s">
        <v>2</v>
      </c>
      <c r="B33" s="135"/>
      <c r="C33" s="195"/>
      <c r="D33" s="135"/>
      <c r="E33" s="135"/>
      <c r="F33" s="135"/>
      <c r="G33" s="195"/>
      <c r="H33" s="195"/>
      <c r="I33" s="201"/>
      <c r="J33" s="201"/>
      <c r="K33" s="201"/>
      <c r="L33" s="195"/>
    </row>
    <row r="34" spans="1:12" ht="12" customHeight="1">
      <c r="A34" s="169" t="s">
        <v>138</v>
      </c>
      <c r="B34" s="135">
        <v>162</v>
      </c>
      <c r="C34" s="203">
        <v>84</v>
      </c>
      <c r="D34" s="137">
        <v>53</v>
      </c>
      <c r="E34" s="137">
        <v>9</v>
      </c>
      <c r="F34" s="137">
        <v>5</v>
      </c>
      <c r="G34" s="195" t="s">
        <v>283</v>
      </c>
      <c r="H34" s="137">
        <v>78</v>
      </c>
      <c r="I34" s="200" t="s">
        <v>307</v>
      </c>
      <c r="J34" s="200" t="s">
        <v>307</v>
      </c>
      <c r="K34" s="200" t="s">
        <v>307</v>
      </c>
      <c r="L34" s="200" t="s">
        <v>307</v>
      </c>
    </row>
    <row r="35" spans="1:12" ht="9" customHeight="1">
      <c r="A35" s="169"/>
      <c r="B35" s="135"/>
      <c r="C35" s="195"/>
      <c r="D35" s="135"/>
      <c r="E35" s="195"/>
      <c r="F35" s="135"/>
      <c r="G35" s="201"/>
      <c r="H35" s="195"/>
      <c r="I35" s="201"/>
      <c r="J35" s="201"/>
      <c r="K35" s="201"/>
      <c r="L35" s="195"/>
    </row>
    <row r="36" spans="1:12" ht="12" customHeight="1">
      <c r="A36" s="172" t="s">
        <v>4</v>
      </c>
      <c r="B36" s="135"/>
      <c r="C36" s="135"/>
      <c r="D36" s="135"/>
      <c r="E36" s="135"/>
      <c r="F36" s="135"/>
      <c r="G36" s="201"/>
      <c r="H36" s="195"/>
      <c r="I36" s="195"/>
      <c r="J36" s="201"/>
      <c r="K36" s="201"/>
      <c r="L36" s="195"/>
    </row>
    <row r="37" spans="1:12" ht="12" customHeight="1">
      <c r="A37" s="169" t="s">
        <v>139</v>
      </c>
      <c r="B37" s="135">
        <v>21</v>
      </c>
      <c r="C37" s="135">
        <v>21</v>
      </c>
      <c r="D37" s="135">
        <v>14</v>
      </c>
      <c r="E37" s="195">
        <v>3</v>
      </c>
      <c r="F37" s="135">
        <v>4</v>
      </c>
      <c r="G37" s="195">
        <v>0</v>
      </c>
      <c r="H37" s="195" t="s">
        <v>283</v>
      </c>
      <c r="I37" s="195" t="s">
        <v>283</v>
      </c>
      <c r="J37" s="195" t="s">
        <v>283</v>
      </c>
      <c r="K37" s="195" t="s">
        <v>283</v>
      </c>
      <c r="L37" s="195" t="s">
        <v>283</v>
      </c>
    </row>
    <row r="38" spans="1:12" ht="9" customHeight="1">
      <c r="A38" s="169"/>
      <c r="B38" s="135"/>
      <c r="C38" s="135"/>
      <c r="D38" s="135"/>
      <c r="E38" s="135"/>
      <c r="F38" s="135"/>
      <c r="G38" s="201"/>
      <c r="H38" s="195"/>
      <c r="I38" s="195"/>
      <c r="J38" s="195"/>
      <c r="K38" s="201"/>
      <c r="L38" s="195"/>
    </row>
    <row r="39" spans="1:12" ht="12" customHeight="1">
      <c r="A39" s="172" t="s">
        <v>5</v>
      </c>
      <c r="B39" s="135"/>
      <c r="C39" s="137"/>
      <c r="D39" s="137"/>
      <c r="E39" s="137"/>
      <c r="F39" s="137"/>
      <c r="G39" s="135"/>
      <c r="H39" s="137"/>
      <c r="I39" s="137"/>
      <c r="J39" s="191"/>
      <c r="K39" s="202"/>
      <c r="L39" s="137"/>
    </row>
    <row r="40" spans="1:12" ht="12" customHeight="1">
      <c r="A40" s="169" t="s">
        <v>140</v>
      </c>
      <c r="B40" s="135">
        <v>31</v>
      </c>
      <c r="C40" s="195">
        <v>29</v>
      </c>
      <c r="D40" s="135">
        <v>6</v>
      </c>
      <c r="E40" s="195">
        <v>3</v>
      </c>
      <c r="F40" s="195">
        <v>19</v>
      </c>
      <c r="G40" s="195" t="s">
        <v>283</v>
      </c>
      <c r="H40" s="195">
        <v>2</v>
      </c>
      <c r="I40" s="195">
        <v>2</v>
      </c>
      <c r="J40" s="195" t="s">
        <v>283</v>
      </c>
      <c r="K40" s="195" t="s">
        <v>283</v>
      </c>
      <c r="L40" s="195" t="s">
        <v>283</v>
      </c>
    </row>
    <row r="41" spans="1:12" ht="9" customHeight="1">
      <c r="A41" s="204"/>
      <c r="B41" s="135"/>
      <c r="C41" s="137"/>
      <c r="D41" s="137"/>
      <c r="E41" s="137"/>
      <c r="F41" s="137"/>
      <c r="G41" s="202"/>
      <c r="H41" s="137"/>
      <c r="I41" s="191"/>
      <c r="J41" s="202"/>
      <c r="K41" s="137"/>
      <c r="L41" s="195"/>
    </row>
    <row r="42" spans="1:12" ht="12" customHeight="1">
      <c r="A42" s="172" t="s">
        <v>6</v>
      </c>
      <c r="B42" s="135"/>
      <c r="C42" s="135"/>
      <c r="D42" s="135"/>
      <c r="E42" s="135"/>
      <c r="F42" s="135"/>
      <c r="G42" s="135"/>
      <c r="H42" s="135"/>
      <c r="I42" s="191"/>
      <c r="J42" s="135"/>
      <c r="K42" s="191"/>
      <c r="L42" s="191"/>
    </row>
    <row r="43" spans="1:12" ht="12" customHeight="1">
      <c r="A43" s="169" t="s">
        <v>141</v>
      </c>
      <c r="B43" s="135">
        <v>259</v>
      </c>
      <c r="C43" s="135">
        <v>228</v>
      </c>
      <c r="D43" s="135">
        <v>70</v>
      </c>
      <c r="E43" s="135">
        <v>121</v>
      </c>
      <c r="F43" s="135">
        <v>25</v>
      </c>
      <c r="G43" s="201">
        <v>1</v>
      </c>
      <c r="H43" s="195">
        <v>31</v>
      </c>
      <c r="I43" s="195">
        <v>9</v>
      </c>
      <c r="J43" s="200" t="s">
        <v>307</v>
      </c>
      <c r="K43" s="195" t="s">
        <v>283</v>
      </c>
      <c r="L43" s="200" t="s">
        <v>307</v>
      </c>
    </row>
    <row r="44" spans="1:12" ht="9" customHeight="1">
      <c r="A44" s="169"/>
      <c r="B44" s="135"/>
      <c r="C44" s="135"/>
      <c r="D44" s="135"/>
      <c r="E44" s="135"/>
      <c r="F44" s="135"/>
      <c r="G44" s="205"/>
      <c r="H44" s="135"/>
      <c r="I44" s="135"/>
      <c r="J44" s="135"/>
      <c r="K44" s="191"/>
      <c r="L44" s="191"/>
    </row>
    <row r="45" spans="1:12" ht="12" customHeight="1">
      <c r="A45" s="172" t="s">
        <v>11</v>
      </c>
      <c r="B45" s="135"/>
      <c r="C45" s="135"/>
      <c r="D45" s="135"/>
      <c r="E45" s="135"/>
      <c r="F45" s="135"/>
      <c r="G45" s="205"/>
      <c r="H45" s="135"/>
      <c r="I45" s="135"/>
      <c r="J45" s="135"/>
      <c r="K45" s="191"/>
      <c r="L45" s="191"/>
    </row>
    <row r="46" spans="1:12" ht="12" customHeight="1">
      <c r="A46" s="169" t="s">
        <v>142</v>
      </c>
      <c r="B46" s="135">
        <v>29</v>
      </c>
      <c r="C46" s="135">
        <v>13</v>
      </c>
      <c r="D46" s="135">
        <v>10</v>
      </c>
      <c r="E46" s="195">
        <v>2</v>
      </c>
      <c r="F46" s="195">
        <v>0</v>
      </c>
      <c r="G46" s="195">
        <v>0</v>
      </c>
      <c r="H46" s="201">
        <v>16</v>
      </c>
      <c r="I46" s="201">
        <v>10</v>
      </c>
      <c r="J46" s="201">
        <v>6</v>
      </c>
      <c r="K46" s="195" t="s">
        <v>283</v>
      </c>
      <c r="L46" s="200">
        <v>0</v>
      </c>
    </row>
    <row r="47" spans="1:12" ht="9" customHeight="1">
      <c r="A47" s="206"/>
      <c r="B47" s="135"/>
      <c r="C47" s="135"/>
      <c r="D47" s="135"/>
      <c r="E47" s="135"/>
      <c r="F47" s="135"/>
      <c r="G47" s="201"/>
      <c r="H47" s="201"/>
      <c r="I47" s="201"/>
      <c r="J47" s="201"/>
      <c r="K47" s="201"/>
      <c r="L47" s="201"/>
    </row>
    <row r="48" spans="1:12" ht="12" customHeight="1">
      <c r="A48" s="172" t="s">
        <v>12</v>
      </c>
      <c r="B48" s="135"/>
      <c r="C48" s="195"/>
      <c r="D48" s="135"/>
      <c r="E48" s="195"/>
      <c r="F48" s="195"/>
      <c r="G48" s="201"/>
      <c r="H48" s="195"/>
      <c r="I48" s="195"/>
      <c r="J48" s="201"/>
      <c r="K48" s="201"/>
      <c r="L48" s="201"/>
    </row>
    <row r="49" spans="1:12" ht="12" customHeight="1">
      <c r="A49" s="169" t="s">
        <v>143</v>
      </c>
      <c r="B49" s="135">
        <v>220</v>
      </c>
      <c r="C49" s="135">
        <v>174</v>
      </c>
      <c r="D49" s="135">
        <v>117</v>
      </c>
      <c r="E49" s="135">
        <v>39</v>
      </c>
      <c r="F49" s="135">
        <v>9</v>
      </c>
      <c r="G49" s="191">
        <v>1</v>
      </c>
      <c r="H49" s="135">
        <v>46</v>
      </c>
      <c r="I49" s="135">
        <v>11</v>
      </c>
      <c r="J49" s="135">
        <v>14</v>
      </c>
      <c r="K49" s="195" t="s">
        <v>283</v>
      </c>
      <c r="L49" s="200" t="s">
        <v>307</v>
      </c>
    </row>
    <row r="50" spans="1:12" ht="9" customHeight="1">
      <c r="A50" s="206"/>
      <c r="B50" s="135"/>
      <c r="C50" s="135"/>
      <c r="D50" s="135"/>
      <c r="E50" s="135"/>
      <c r="F50" s="135"/>
      <c r="G50" s="135"/>
      <c r="H50" s="135"/>
      <c r="I50" s="135"/>
      <c r="J50" s="135"/>
      <c r="K50" s="191"/>
      <c r="L50" s="191"/>
    </row>
    <row r="51" spans="1:12" ht="12" customHeight="1">
      <c r="A51" s="172" t="s">
        <v>13</v>
      </c>
      <c r="B51" s="135"/>
      <c r="C51" s="195"/>
      <c r="D51" s="135"/>
      <c r="E51" s="135"/>
      <c r="F51" s="135"/>
      <c r="G51" s="201"/>
      <c r="H51" s="195"/>
      <c r="I51" s="201"/>
      <c r="J51" s="201"/>
      <c r="K51" s="201"/>
      <c r="L51" s="201"/>
    </row>
    <row r="52" spans="1:12" ht="12" customHeight="1">
      <c r="A52" s="169" t="s">
        <v>144</v>
      </c>
      <c r="B52" s="135">
        <v>265</v>
      </c>
      <c r="C52" s="195">
        <v>128</v>
      </c>
      <c r="D52" s="135">
        <v>58</v>
      </c>
      <c r="E52" s="135">
        <v>13</v>
      </c>
      <c r="F52" s="135">
        <v>24</v>
      </c>
      <c r="G52" s="201">
        <v>3</v>
      </c>
      <c r="H52" s="195">
        <v>137</v>
      </c>
      <c r="I52" s="195">
        <v>110</v>
      </c>
      <c r="J52" s="201">
        <v>16</v>
      </c>
      <c r="K52" s="195" t="s">
        <v>283</v>
      </c>
      <c r="L52" s="200" t="s">
        <v>307</v>
      </c>
    </row>
    <row r="53" spans="1:12" ht="12" customHeight="1">
      <c r="A53" s="169" t="s">
        <v>145</v>
      </c>
      <c r="B53" s="135">
        <v>388</v>
      </c>
      <c r="C53" s="200" t="s">
        <v>307</v>
      </c>
      <c r="D53" s="135">
        <v>45</v>
      </c>
      <c r="E53" s="135">
        <v>17</v>
      </c>
      <c r="F53" s="135">
        <v>2</v>
      </c>
      <c r="G53" s="195">
        <v>0</v>
      </c>
      <c r="H53" s="200" t="s">
        <v>307</v>
      </c>
      <c r="I53" s="195">
        <v>89</v>
      </c>
      <c r="J53" s="195">
        <v>57</v>
      </c>
      <c r="K53" s="201">
        <v>32</v>
      </c>
      <c r="L53" s="200" t="s">
        <v>307</v>
      </c>
    </row>
    <row r="54" spans="1:12" ht="9" customHeight="1">
      <c r="A54" s="206"/>
      <c r="B54" s="135"/>
      <c r="C54" s="195"/>
      <c r="D54" s="135"/>
      <c r="E54" s="195"/>
      <c r="F54" s="135"/>
      <c r="G54" s="201"/>
      <c r="H54" s="195"/>
      <c r="I54" s="201"/>
      <c r="J54" s="201"/>
      <c r="K54" s="201"/>
      <c r="L54" s="195"/>
    </row>
    <row r="55" spans="1:12" ht="12" customHeight="1">
      <c r="A55" s="172" t="s">
        <v>14</v>
      </c>
      <c r="B55" s="135"/>
      <c r="C55" s="195"/>
      <c r="D55" s="135"/>
      <c r="E55" s="135"/>
      <c r="F55" s="135"/>
      <c r="G55" s="201"/>
      <c r="H55" s="195"/>
      <c r="I55" s="195"/>
      <c r="J55" s="201"/>
      <c r="K55" s="201"/>
      <c r="L55" s="201"/>
    </row>
    <row r="56" spans="1:12" ht="12" customHeight="1">
      <c r="A56" s="169" t="s">
        <v>146</v>
      </c>
      <c r="B56" s="135">
        <v>13</v>
      </c>
      <c r="C56" s="200" t="s">
        <v>307</v>
      </c>
      <c r="D56" s="135">
        <v>7</v>
      </c>
      <c r="E56" s="135">
        <v>3</v>
      </c>
      <c r="F56" s="195">
        <v>0</v>
      </c>
      <c r="G56" s="195">
        <v>0</v>
      </c>
      <c r="H56" s="200" t="s">
        <v>307</v>
      </c>
      <c r="I56" s="200" t="s">
        <v>307</v>
      </c>
      <c r="J56" s="195" t="s">
        <v>283</v>
      </c>
      <c r="K56" s="195" t="s">
        <v>283</v>
      </c>
      <c r="L56" s="195" t="s">
        <v>283</v>
      </c>
    </row>
    <row r="57" spans="1:12" ht="9" customHeight="1">
      <c r="A57" s="206"/>
      <c r="B57" s="135"/>
      <c r="C57" s="135"/>
      <c r="D57" s="135"/>
      <c r="E57" s="135"/>
      <c r="F57" s="135"/>
      <c r="G57" s="205"/>
      <c r="H57" s="135"/>
      <c r="I57" s="135"/>
      <c r="J57" s="191"/>
      <c r="K57" s="191"/>
      <c r="L57" s="191"/>
    </row>
    <row r="58" spans="1:12" ht="12" customHeight="1">
      <c r="A58" s="172" t="s">
        <v>15</v>
      </c>
      <c r="B58" s="135"/>
      <c r="C58" s="195"/>
      <c r="D58" s="135"/>
      <c r="E58" s="195"/>
      <c r="F58" s="195"/>
      <c r="G58" s="195"/>
      <c r="H58" s="195"/>
      <c r="I58" s="195"/>
      <c r="J58" s="195"/>
      <c r="K58" s="201"/>
      <c r="L58" s="191"/>
    </row>
    <row r="59" spans="1:12" ht="12" customHeight="1">
      <c r="A59" s="169" t="s">
        <v>147</v>
      </c>
      <c r="B59" s="135">
        <v>189</v>
      </c>
      <c r="C59" s="195">
        <v>102</v>
      </c>
      <c r="D59" s="135">
        <v>51</v>
      </c>
      <c r="E59" s="195">
        <v>17</v>
      </c>
      <c r="F59" s="195">
        <v>22</v>
      </c>
      <c r="G59" s="195">
        <v>5</v>
      </c>
      <c r="H59" s="195">
        <v>87</v>
      </c>
      <c r="I59" s="195">
        <v>12</v>
      </c>
      <c r="J59" s="200" t="s">
        <v>307</v>
      </c>
      <c r="K59" s="195" t="s">
        <v>283</v>
      </c>
      <c r="L59" s="200" t="s">
        <v>307</v>
      </c>
    </row>
    <row r="60" spans="1:12" ht="12" customHeight="1">
      <c r="A60" s="169" t="s">
        <v>148</v>
      </c>
      <c r="B60" s="135">
        <v>662</v>
      </c>
      <c r="C60" s="195">
        <v>155</v>
      </c>
      <c r="D60" s="135">
        <v>94</v>
      </c>
      <c r="E60" s="195">
        <v>20</v>
      </c>
      <c r="F60" s="195">
        <v>23</v>
      </c>
      <c r="G60" s="195">
        <v>4</v>
      </c>
      <c r="H60" s="195">
        <v>507</v>
      </c>
      <c r="I60" s="195">
        <v>38</v>
      </c>
      <c r="J60" s="195">
        <v>91</v>
      </c>
      <c r="K60" s="200" t="s">
        <v>307</v>
      </c>
      <c r="L60" s="200" t="s">
        <v>307</v>
      </c>
    </row>
    <row r="61" spans="1:12" ht="9" customHeight="1">
      <c r="A61" s="169"/>
      <c r="B61" s="135"/>
      <c r="C61" s="195"/>
      <c r="D61" s="135"/>
      <c r="E61" s="195"/>
      <c r="F61" s="195"/>
      <c r="G61" s="195"/>
      <c r="H61" s="195"/>
      <c r="I61" s="195"/>
      <c r="J61" s="195"/>
      <c r="K61" s="201"/>
      <c r="L61" s="191"/>
    </row>
    <row r="62" spans="1:12" ht="12" customHeight="1">
      <c r="A62" s="172" t="s">
        <v>149</v>
      </c>
      <c r="B62" s="135"/>
      <c r="C62" s="195"/>
      <c r="D62" s="135"/>
      <c r="E62" s="195"/>
      <c r="F62" s="195"/>
      <c r="G62" s="195"/>
      <c r="H62" s="195"/>
      <c r="I62" s="195"/>
      <c r="J62" s="195"/>
      <c r="K62" s="201"/>
      <c r="L62" s="191"/>
    </row>
    <row r="63" spans="1:12" ht="12" customHeight="1">
      <c r="A63" s="207" t="s">
        <v>150</v>
      </c>
      <c r="B63" s="135">
        <v>386</v>
      </c>
      <c r="C63" s="195">
        <v>238</v>
      </c>
      <c r="D63" s="135">
        <v>128</v>
      </c>
      <c r="E63" s="195">
        <v>23</v>
      </c>
      <c r="F63" s="195">
        <v>45</v>
      </c>
      <c r="G63" s="195">
        <v>2</v>
      </c>
      <c r="H63" s="195">
        <v>148</v>
      </c>
      <c r="I63" s="195">
        <v>65</v>
      </c>
      <c r="J63" s="195">
        <v>30</v>
      </c>
      <c r="K63" s="200" t="s">
        <v>307</v>
      </c>
      <c r="L63" s="200" t="s">
        <v>307</v>
      </c>
    </row>
    <row r="64" spans="1:12" ht="5.25" customHeight="1" thickBot="1">
      <c r="A64" s="208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</row>
    <row r="65" spans="1:12" ht="11.25" customHeight="1">
      <c r="A65" s="210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183" t="s">
        <v>82</v>
      </c>
    </row>
    <row r="66" spans="1:12" ht="11.25" customHeight="1">
      <c r="A66" s="212" t="s">
        <v>81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</row>
    <row r="67" spans="1:12" ht="11.25" customHeight="1">
      <c r="A67" s="213" t="s">
        <v>318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</row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</sheetData>
  <sheetProtection/>
  <mergeCells count="9">
    <mergeCell ref="A1:L1"/>
    <mergeCell ref="A2:L2"/>
    <mergeCell ref="H4:H5"/>
    <mergeCell ref="I4:L4"/>
    <mergeCell ref="A4:A5"/>
    <mergeCell ref="B4:B5"/>
    <mergeCell ref="C4:C5"/>
    <mergeCell ref="D4:G4"/>
    <mergeCell ref="G3:L3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120" zoomScaleNormal="120" zoomScaleSheetLayoutView="100" zoomScalePageLayoutView="0" workbookViewId="0" topLeftCell="A37">
      <selection activeCell="A60" sqref="A60"/>
    </sheetView>
  </sheetViews>
  <sheetFormatPr defaultColWidth="9.00390625" defaultRowHeight="12"/>
  <cols>
    <col min="1" max="1" width="14.875" style="0" customWidth="1"/>
    <col min="2" max="9" width="11.625" style="0" customWidth="1"/>
  </cols>
  <sheetData>
    <row r="1" spans="1:11" ht="24" customHeight="1">
      <c r="A1" s="304" t="s">
        <v>530</v>
      </c>
      <c r="B1" s="304"/>
      <c r="C1" s="304"/>
      <c r="D1" s="304"/>
      <c r="E1" s="304"/>
      <c r="F1" s="304"/>
      <c r="G1" s="304"/>
      <c r="H1" s="304"/>
      <c r="I1" s="304"/>
      <c r="J1" s="217"/>
      <c r="K1" s="217"/>
    </row>
    <row r="2" spans="1:10" ht="25.5" customHeight="1">
      <c r="A2" s="297" t="s">
        <v>319</v>
      </c>
      <c r="B2" s="297"/>
      <c r="C2" s="297"/>
      <c r="D2" s="297"/>
      <c r="E2" s="297"/>
      <c r="F2" s="297"/>
      <c r="G2" s="297"/>
      <c r="H2" s="297"/>
      <c r="I2" s="297"/>
      <c r="J2" s="1"/>
    </row>
    <row r="3" spans="1:10" ht="12" thickBot="1">
      <c r="A3" s="42" t="s">
        <v>536</v>
      </c>
      <c r="B3" s="4"/>
      <c r="C3" s="4"/>
      <c r="D3" s="4"/>
      <c r="E3" s="4"/>
      <c r="F3" s="4"/>
      <c r="G3" s="4"/>
      <c r="H3" s="4"/>
      <c r="I3" s="41" t="s">
        <v>87</v>
      </c>
      <c r="J3" s="1"/>
    </row>
    <row r="4" spans="1:10" ht="14.25" customHeight="1">
      <c r="A4" s="311" t="s">
        <v>26</v>
      </c>
      <c r="B4" s="290" t="s">
        <v>27</v>
      </c>
      <c r="C4" s="290"/>
      <c r="D4" s="290" t="s">
        <v>28</v>
      </c>
      <c r="E4" s="290"/>
      <c r="F4" s="492" t="s">
        <v>29</v>
      </c>
      <c r="G4" s="492"/>
      <c r="H4" s="492" t="s">
        <v>30</v>
      </c>
      <c r="I4" s="493"/>
      <c r="J4" s="1"/>
    </row>
    <row r="5" spans="1:10" ht="24.75" customHeight="1">
      <c r="A5" s="312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33</v>
      </c>
      <c r="J5" s="1"/>
    </row>
    <row r="6" spans="1:10" ht="3" customHeight="1">
      <c r="A6" s="218"/>
      <c r="B6" s="1"/>
      <c r="C6" s="1"/>
      <c r="D6" s="1"/>
      <c r="E6" s="1"/>
      <c r="F6" s="1"/>
      <c r="G6" s="1"/>
      <c r="H6" s="1"/>
      <c r="I6" s="1"/>
      <c r="J6" s="1"/>
    </row>
    <row r="7" spans="1:10" ht="11.25">
      <c r="A7" s="8" t="s">
        <v>512</v>
      </c>
      <c r="B7" s="219">
        <v>600</v>
      </c>
      <c r="C7" s="26">
        <v>25400</v>
      </c>
      <c r="D7" s="26">
        <v>1020</v>
      </c>
      <c r="E7" s="26">
        <v>37000</v>
      </c>
      <c r="F7" s="26">
        <v>50</v>
      </c>
      <c r="G7" s="26">
        <v>34200</v>
      </c>
      <c r="H7" s="26">
        <v>130</v>
      </c>
      <c r="I7" s="26">
        <v>6144</v>
      </c>
      <c r="J7" s="1"/>
    </row>
    <row r="8" spans="1:10" ht="10.5" customHeight="1">
      <c r="A8" s="221" t="s">
        <v>513</v>
      </c>
      <c r="B8" s="220"/>
      <c r="C8" s="220"/>
      <c r="D8" s="220"/>
      <c r="E8" s="220"/>
      <c r="F8" s="220"/>
      <c r="G8" s="220"/>
      <c r="H8" s="220"/>
      <c r="I8" s="220"/>
      <c r="J8" s="1"/>
    </row>
    <row r="9" spans="1:10" ht="11.25">
      <c r="A9" s="221" t="s">
        <v>531</v>
      </c>
      <c r="B9" s="219">
        <v>567</v>
      </c>
      <c r="C9" s="26">
        <v>24500</v>
      </c>
      <c r="D9" s="26">
        <v>949</v>
      </c>
      <c r="E9" s="26">
        <v>36400</v>
      </c>
      <c r="F9" s="26">
        <v>43</v>
      </c>
      <c r="G9" s="26">
        <v>34900</v>
      </c>
      <c r="H9" s="26">
        <v>122</v>
      </c>
      <c r="I9" s="26">
        <v>6720</v>
      </c>
      <c r="J9" s="1"/>
    </row>
    <row r="10" spans="1:10" ht="10.5" customHeight="1">
      <c r="A10" s="221" t="s">
        <v>514</v>
      </c>
      <c r="B10" s="28"/>
      <c r="C10" s="28"/>
      <c r="D10" s="28"/>
      <c r="E10" s="28"/>
      <c r="F10" s="28"/>
      <c r="G10" s="28"/>
      <c r="H10" s="28"/>
      <c r="I10" s="28"/>
      <c r="J10" s="1"/>
    </row>
    <row r="11" spans="1:10" ht="11.25">
      <c r="A11" s="221" t="s">
        <v>532</v>
      </c>
      <c r="B11" s="219">
        <v>532</v>
      </c>
      <c r="C11" s="26">
        <v>23300</v>
      </c>
      <c r="D11" s="26">
        <v>874</v>
      </c>
      <c r="E11" s="26">
        <v>36000</v>
      </c>
      <c r="F11" s="26">
        <v>39</v>
      </c>
      <c r="G11" s="26">
        <v>40400</v>
      </c>
      <c r="H11" s="26">
        <v>111</v>
      </c>
      <c r="I11" s="26">
        <v>7252</v>
      </c>
      <c r="J11" s="1"/>
    </row>
    <row r="12" spans="1:10" ht="10.5" customHeight="1">
      <c r="A12" s="221" t="s">
        <v>515</v>
      </c>
      <c r="B12" s="29"/>
      <c r="C12" s="29"/>
      <c r="D12" s="29"/>
      <c r="E12" s="29"/>
      <c r="F12" s="29"/>
      <c r="G12" s="29"/>
      <c r="H12" s="29"/>
      <c r="I12" s="29"/>
      <c r="J12" s="1"/>
    </row>
    <row r="13" spans="1:10" s="25" customFormat="1" ht="11.25">
      <c r="A13" s="221" t="s">
        <v>533</v>
      </c>
      <c r="B13" s="219">
        <v>503</v>
      </c>
      <c r="C13" s="26">
        <v>22700</v>
      </c>
      <c r="D13" s="26">
        <v>821</v>
      </c>
      <c r="E13" s="26">
        <v>34400</v>
      </c>
      <c r="F13" s="26">
        <v>35</v>
      </c>
      <c r="G13" s="26">
        <v>43100</v>
      </c>
      <c r="H13" s="26">
        <v>105</v>
      </c>
      <c r="I13" s="26">
        <v>7686</v>
      </c>
      <c r="J13" s="33"/>
    </row>
    <row r="14" spans="1:10" s="29" customFormat="1" ht="10.5" customHeight="1">
      <c r="A14" s="221" t="s">
        <v>516</v>
      </c>
      <c r="J14" s="34"/>
    </row>
    <row r="15" spans="1:10" s="29" customFormat="1" ht="11.25">
      <c r="A15" s="221" t="s">
        <v>534</v>
      </c>
      <c r="B15" s="237">
        <v>479</v>
      </c>
      <c r="C15" s="69">
        <v>21000</v>
      </c>
      <c r="D15" s="69">
        <v>795</v>
      </c>
      <c r="E15" s="69">
        <v>34700</v>
      </c>
      <c r="F15" s="69">
        <v>36</v>
      </c>
      <c r="G15" s="69">
        <v>39300</v>
      </c>
      <c r="H15" s="69">
        <v>98</v>
      </c>
      <c r="I15" s="69">
        <v>8295</v>
      </c>
      <c r="J15" s="34"/>
    </row>
    <row r="16" spans="1:10" ht="11.25">
      <c r="A16" s="233" t="s">
        <v>517</v>
      </c>
      <c r="B16" s="225"/>
      <c r="C16" s="234"/>
      <c r="D16" s="234"/>
      <c r="E16" s="234"/>
      <c r="F16" s="234"/>
      <c r="G16" s="234"/>
      <c r="H16" s="234"/>
      <c r="I16" s="234"/>
      <c r="J16" s="1"/>
    </row>
    <row r="17" spans="1:10" ht="11.25">
      <c r="A17" s="222"/>
      <c r="B17" s="225"/>
      <c r="C17" s="234"/>
      <c r="D17" s="234"/>
      <c r="E17" s="234"/>
      <c r="F17" s="234"/>
      <c r="G17" s="234"/>
      <c r="H17" s="234"/>
      <c r="I17" s="234"/>
      <c r="J17" s="1"/>
    </row>
    <row r="18" spans="1:10" ht="11.25">
      <c r="A18" s="223" t="s">
        <v>520</v>
      </c>
      <c r="B18" s="225">
        <v>60</v>
      </c>
      <c r="C18" s="234">
        <v>2570</v>
      </c>
      <c r="D18" s="234">
        <v>18</v>
      </c>
      <c r="E18" s="234">
        <v>2190</v>
      </c>
      <c r="F18" s="234">
        <v>1</v>
      </c>
      <c r="G18" s="235" t="s">
        <v>518</v>
      </c>
      <c r="H18" s="234">
        <v>11</v>
      </c>
      <c r="I18" s="234">
        <v>3159</v>
      </c>
      <c r="J18" s="1"/>
    </row>
    <row r="19" spans="1:10" ht="11.25">
      <c r="A19" s="223" t="s">
        <v>521</v>
      </c>
      <c r="B19" s="225">
        <v>14</v>
      </c>
      <c r="C19" s="234">
        <v>450</v>
      </c>
      <c r="D19" s="234">
        <v>2</v>
      </c>
      <c r="E19" s="235" t="s">
        <v>518</v>
      </c>
      <c r="F19" s="234">
        <v>3</v>
      </c>
      <c r="G19" s="235" t="s">
        <v>518</v>
      </c>
      <c r="H19" s="234">
        <v>11</v>
      </c>
      <c r="I19" s="234">
        <v>8456</v>
      </c>
      <c r="J19" s="1"/>
    </row>
    <row r="20" spans="1:10" ht="11.25">
      <c r="A20" s="223" t="s">
        <v>522</v>
      </c>
      <c r="B20" s="225">
        <v>47</v>
      </c>
      <c r="C20" s="234">
        <v>1750</v>
      </c>
      <c r="D20" s="234">
        <v>101</v>
      </c>
      <c r="E20" s="234">
        <v>3580</v>
      </c>
      <c r="F20" s="234">
        <v>3</v>
      </c>
      <c r="G20" s="234">
        <v>690</v>
      </c>
      <c r="H20" s="234">
        <v>5</v>
      </c>
      <c r="I20" s="234">
        <v>3878</v>
      </c>
      <c r="J20" s="1"/>
    </row>
    <row r="21" spans="1:10" ht="11.25">
      <c r="A21" s="223" t="s">
        <v>523</v>
      </c>
      <c r="B21" s="225">
        <v>3</v>
      </c>
      <c r="C21" s="234">
        <v>60</v>
      </c>
      <c r="D21" s="235" t="s">
        <v>100</v>
      </c>
      <c r="E21" s="235" t="s">
        <v>100</v>
      </c>
      <c r="F21" s="234">
        <v>3</v>
      </c>
      <c r="G21" s="234">
        <v>50</v>
      </c>
      <c r="H21" s="235" t="s">
        <v>100</v>
      </c>
      <c r="I21" s="235" t="s">
        <v>100</v>
      </c>
      <c r="J21" s="1"/>
    </row>
    <row r="22" spans="1:10" ht="11.25">
      <c r="A22" s="223" t="s">
        <v>524</v>
      </c>
      <c r="B22" s="225">
        <v>15</v>
      </c>
      <c r="C22" s="234">
        <v>2360</v>
      </c>
      <c r="D22" s="234">
        <v>15</v>
      </c>
      <c r="E22" s="234">
        <v>3860</v>
      </c>
      <c r="F22" s="234">
        <v>1</v>
      </c>
      <c r="G22" s="235" t="s">
        <v>518</v>
      </c>
      <c r="H22" s="234">
        <v>11</v>
      </c>
      <c r="I22" s="234">
        <v>6510</v>
      </c>
      <c r="J22" s="1"/>
    </row>
    <row r="23" spans="1:10" ht="11.25">
      <c r="A23" s="223" t="s">
        <v>525</v>
      </c>
      <c r="B23" s="225">
        <v>21</v>
      </c>
      <c r="C23" s="234">
        <v>810</v>
      </c>
      <c r="D23" s="234">
        <v>29</v>
      </c>
      <c r="E23" s="234">
        <v>890</v>
      </c>
      <c r="F23" s="234">
        <v>3</v>
      </c>
      <c r="G23" s="234">
        <v>4910</v>
      </c>
      <c r="H23" s="234">
        <v>7</v>
      </c>
      <c r="I23" s="234">
        <v>9022</v>
      </c>
      <c r="J23" s="1"/>
    </row>
    <row r="24" spans="1:10" ht="11.25">
      <c r="A24" s="223" t="s">
        <v>526</v>
      </c>
      <c r="B24" s="225">
        <v>3</v>
      </c>
      <c r="C24" s="234" t="s">
        <v>518</v>
      </c>
      <c r="D24" s="234">
        <v>6</v>
      </c>
      <c r="E24" s="234">
        <v>170</v>
      </c>
      <c r="F24" s="234">
        <v>1</v>
      </c>
      <c r="G24" s="235" t="s">
        <v>518</v>
      </c>
      <c r="H24" s="234">
        <v>2</v>
      </c>
      <c r="I24" s="235" t="s">
        <v>518</v>
      </c>
      <c r="J24" s="1"/>
    </row>
    <row r="25" spans="1:10" ht="11.25">
      <c r="A25" s="223" t="s">
        <v>527</v>
      </c>
      <c r="B25" s="225">
        <v>24</v>
      </c>
      <c r="C25" s="234">
        <v>840</v>
      </c>
      <c r="D25" s="234">
        <v>73</v>
      </c>
      <c r="E25" s="234">
        <v>1730</v>
      </c>
      <c r="F25" s="234">
        <v>2</v>
      </c>
      <c r="G25" s="235" t="s">
        <v>518</v>
      </c>
      <c r="H25" s="234">
        <v>8</v>
      </c>
      <c r="I25" s="234">
        <v>8110</v>
      </c>
      <c r="J25" s="1"/>
    </row>
    <row r="26" spans="1:10" ht="11.25">
      <c r="A26" s="223" t="s">
        <v>528</v>
      </c>
      <c r="B26" s="225">
        <v>6</v>
      </c>
      <c r="C26" s="234">
        <v>190</v>
      </c>
      <c r="D26" s="234">
        <v>190</v>
      </c>
      <c r="E26" s="234">
        <v>2860</v>
      </c>
      <c r="F26" s="234">
        <v>3</v>
      </c>
      <c r="G26" s="234">
        <v>9710</v>
      </c>
      <c r="H26" s="234">
        <v>4</v>
      </c>
      <c r="I26" s="234">
        <v>2059</v>
      </c>
      <c r="J26" s="1"/>
    </row>
    <row r="27" spans="1:10" ht="11.25">
      <c r="A27" s="223" t="s">
        <v>529</v>
      </c>
      <c r="B27" s="225">
        <v>2</v>
      </c>
      <c r="C27" s="235" t="s">
        <v>518</v>
      </c>
      <c r="D27" s="235" t="s">
        <v>100</v>
      </c>
      <c r="E27" s="235" t="s">
        <v>100</v>
      </c>
      <c r="F27" s="234">
        <v>1</v>
      </c>
      <c r="G27" s="235" t="s">
        <v>518</v>
      </c>
      <c r="H27" s="234">
        <v>4</v>
      </c>
      <c r="I27" s="234">
        <v>619</v>
      </c>
      <c r="J27" s="1"/>
    </row>
    <row r="28" spans="1:10" ht="11.25">
      <c r="A28" s="223" t="s">
        <v>133</v>
      </c>
      <c r="B28" s="225">
        <v>32</v>
      </c>
      <c r="C28" s="234">
        <v>1330</v>
      </c>
      <c r="D28" s="235" t="s">
        <v>100</v>
      </c>
      <c r="E28" s="235" t="s">
        <v>100</v>
      </c>
      <c r="F28" s="235" t="s">
        <v>100</v>
      </c>
      <c r="G28" s="235" t="s">
        <v>100</v>
      </c>
      <c r="H28" s="234">
        <v>2</v>
      </c>
      <c r="I28" s="235" t="s">
        <v>518</v>
      </c>
      <c r="J28" s="1"/>
    </row>
    <row r="29" spans="1:10" ht="11.25">
      <c r="A29" s="223" t="s">
        <v>134</v>
      </c>
      <c r="B29" s="225">
        <v>5</v>
      </c>
      <c r="C29" s="234">
        <v>110</v>
      </c>
      <c r="D29" s="234">
        <v>5</v>
      </c>
      <c r="E29" s="234" t="s">
        <v>518</v>
      </c>
      <c r="F29" s="234">
        <v>1</v>
      </c>
      <c r="G29" s="235" t="s">
        <v>518</v>
      </c>
      <c r="H29" s="234">
        <v>4</v>
      </c>
      <c r="I29" s="234">
        <v>1593</v>
      </c>
      <c r="J29" s="1"/>
    </row>
    <row r="30" spans="1:10" ht="11.25">
      <c r="A30" s="223" t="s">
        <v>135</v>
      </c>
      <c r="B30" s="225">
        <v>110</v>
      </c>
      <c r="C30" s="234">
        <v>4530</v>
      </c>
      <c r="D30" s="234">
        <v>143</v>
      </c>
      <c r="E30" s="234">
        <v>2090</v>
      </c>
      <c r="F30" s="234">
        <v>2</v>
      </c>
      <c r="G30" s="235" t="s">
        <v>518</v>
      </c>
      <c r="H30" s="234">
        <v>4</v>
      </c>
      <c r="I30" s="234">
        <v>3371</v>
      </c>
      <c r="J30" s="1"/>
    </row>
    <row r="31" spans="1:10" ht="11.25">
      <c r="A31" s="223" t="s">
        <v>136</v>
      </c>
      <c r="B31" s="225">
        <v>7</v>
      </c>
      <c r="C31" s="234">
        <v>310</v>
      </c>
      <c r="D31" s="234">
        <v>26</v>
      </c>
      <c r="E31" s="234">
        <v>1050</v>
      </c>
      <c r="F31" s="234">
        <v>2</v>
      </c>
      <c r="G31" s="235" t="s">
        <v>518</v>
      </c>
      <c r="H31" s="234">
        <v>8</v>
      </c>
      <c r="I31" s="234">
        <v>6630</v>
      </c>
      <c r="J31" s="1"/>
    </row>
    <row r="32" spans="1:10" ht="11.25">
      <c r="A32" s="223" t="s">
        <v>137</v>
      </c>
      <c r="B32" s="225">
        <v>3</v>
      </c>
      <c r="C32" s="234">
        <v>130</v>
      </c>
      <c r="D32" s="235" t="s">
        <v>100</v>
      </c>
      <c r="E32" s="235" t="s">
        <v>100</v>
      </c>
      <c r="F32" s="235" t="s">
        <v>100</v>
      </c>
      <c r="G32" s="235" t="s">
        <v>100</v>
      </c>
      <c r="H32" s="234">
        <v>2</v>
      </c>
      <c r="I32" s="235" t="s">
        <v>518</v>
      </c>
      <c r="J32" s="1"/>
    </row>
    <row r="33" spans="1:10" ht="11.25">
      <c r="A33" s="223"/>
      <c r="B33" s="225"/>
      <c r="C33" s="234"/>
      <c r="D33" s="234"/>
      <c r="E33" s="234"/>
      <c r="F33" s="234"/>
      <c r="G33" s="234"/>
      <c r="H33" s="234"/>
      <c r="I33" s="234"/>
      <c r="J33" s="1"/>
    </row>
    <row r="34" spans="1:10" ht="11.25">
      <c r="A34" s="224" t="s">
        <v>2</v>
      </c>
      <c r="B34" s="225"/>
      <c r="C34" s="234"/>
      <c r="D34" s="234"/>
      <c r="E34" s="234"/>
      <c r="F34" s="234"/>
      <c r="G34" s="234"/>
      <c r="H34" s="234"/>
      <c r="I34" s="234"/>
      <c r="J34" s="1"/>
    </row>
    <row r="35" spans="1:10" ht="11.25">
      <c r="A35" s="223" t="s">
        <v>138</v>
      </c>
      <c r="B35" s="225">
        <v>1</v>
      </c>
      <c r="C35" s="234" t="s">
        <v>518</v>
      </c>
      <c r="D35" s="234">
        <v>3</v>
      </c>
      <c r="E35" s="234" t="s">
        <v>518</v>
      </c>
      <c r="F35" s="235">
        <v>1</v>
      </c>
      <c r="G35" s="235" t="s">
        <v>518</v>
      </c>
      <c r="H35" s="234">
        <v>1</v>
      </c>
      <c r="I35" s="235" t="s">
        <v>518</v>
      </c>
      <c r="J35" s="1"/>
    </row>
    <row r="36" spans="1:10" ht="11.25">
      <c r="A36" s="223"/>
      <c r="B36" s="225"/>
      <c r="C36" s="234"/>
      <c r="D36" s="234"/>
      <c r="E36" s="234"/>
      <c r="F36" s="234"/>
      <c r="G36" s="234"/>
      <c r="H36" s="234"/>
      <c r="I36" s="234"/>
      <c r="J36" s="1"/>
    </row>
    <row r="37" spans="1:10" ht="11.25">
      <c r="A37" s="224" t="s">
        <v>4</v>
      </c>
      <c r="B37" s="225"/>
      <c r="C37" s="234"/>
      <c r="D37" s="234"/>
      <c r="E37" s="234"/>
      <c r="F37" s="234"/>
      <c r="G37" s="234"/>
      <c r="H37" s="234"/>
      <c r="I37" s="234"/>
      <c r="J37" s="1"/>
    </row>
    <row r="38" spans="1:10" ht="11.25">
      <c r="A38" s="223" t="s">
        <v>139</v>
      </c>
      <c r="B38" s="225" t="s">
        <v>100</v>
      </c>
      <c r="C38" s="235" t="s">
        <v>100</v>
      </c>
      <c r="D38" s="234" t="s">
        <v>100</v>
      </c>
      <c r="E38" s="235" t="s">
        <v>100</v>
      </c>
      <c r="F38" s="235" t="s">
        <v>100</v>
      </c>
      <c r="G38" s="235" t="s">
        <v>100</v>
      </c>
      <c r="H38" s="234" t="s">
        <v>100</v>
      </c>
      <c r="I38" s="235" t="s">
        <v>100</v>
      </c>
      <c r="J38" s="1"/>
    </row>
    <row r="39" spans="1:10" ht="11.25">
      <c r="A39" s="223"/>
      <c r="B39" s="225"/>
      <c r="C39" s="234"/>
      <c r="D39" s="234"/>
      <c r="E39" s="234"/>
      <c r="F39" s="234"/>
      <c r="G39" s="234"/>
      <c r="H39" s="234"/>
      <c r="I39" s="234"/>
      <c r="J39" s="1"/>
    </row>
    <row r="40" spans="1:10" ht="11.25">
      <c r="A40" s="224" t="s">
        <v>5</v>
      </c>
      <c r="B40" s="225"/>
      <c r="C40" s="234"/>
      <c r="D40" s="234"/>
      <c r="E40" s="234"/>
      <c r="F40" s="234"/>
      <c r="G40" s="234"/>
      <c r="H40" s="234"/>
      <c r="I40" s="234"/>
      <c r="J40" s="1"/>
    </row>
    <row r="41" spans="1:10" ht="11.25">
      <c r="A41" s="223" t="s">
        <v>140</v>
      </c>
      <c r="B41" s="225">
        <v>2</v>
      </c>
      <c r="C41" s="235" t="s">
        <v>518</v>
      </c>
      <c r="D41" s="235" t="s">
        <v>100</v>
      </c>
      <c r="E41" s="235" t="s">
        <v>100</v>
      </c>
      <c r="F41" s="234" t="s">
        <v>100</v>
      </c>
      <c r="G41" s="235" t="s">
        <v>100</v>
      </c>
      <c r="H41" s="234" t="s">
        <v>100</v>
      </c>
      <c r="I41" s="235" t="s">
        <v>100</v>
      </c>
      <c r="J41" s="1"/>
    </row>
    <row r="42" spans="1:10" ht="10.5" customHeight="1">
      <c r="A42" s="223"/>
      <c r="B42" s="226"/>
      <c r="C42" s="236"/>
      <c r="D42" s="236"/>
      <c r="E42" s="236"/>
      <c r="F42" s="236"/>
      <c r="G42" s="236"/>
      <c r="H42" s="236"/>
      <c r="I42" s="236"/>
      <c r="J42" s="1"/>
    </row>
    <row r="43" spans="1:10" ht="11.25">
      <c r="A43" s="224" t="s">
        <v>6</v>
      </c>
      <c r="B43" s="225"/>
      <c r="C43" s="234"/>
      <c r="D43" s="234"/>
      <c r="E43" s="234"/>
      <c r="F43" s="234"/>
      <c r="G43" s="234"/>
      <c r="H43" s="234"/>
      <c r="I43" s="234"/>
      <c r="J43" s="1"/>
    </row>
    <row r="44" spans="1:10" ht="11.25">
      <c r="A44" s="223" t="s">
        <v>141</v>
      </c>
      <c r="B44" s="238">
        <v>7</v>
      </c>
      <c r="C44" s="235">
        <v>390</v>
      </c>
      <c r="D44" s="235">
        <v>4</v>
      </c>
      <c r="E44" s="235" t="s">
        <v>518</v>
      </c>
      <c r="F44" s="235" t="s">
        <v>100</v>
      </c>
      <c r="G44" s="235" t="s">
        <v>100</v>
      </c>
      <c r="H44" s="235">
        <v>2</v>
      </c>
      <c r="I44" s="235" t="s">
        <v>518</v>
      </c>
      <c r="J44" s="1"/>
    </row>
    <row r="45" spans="1:10" ht="10.5" customHeight="1">
      <c r="A45" s="223"/>
      <c r="B45" s="225"/>
      <c r="C45" s="234"/>
      <c r="D45" s="234"/>
      <c r="E45" s="234"/>
      <c r="F45" s="234"/>
      <c r="G45" s="234"/>
      <c r="H45" s="234"/>
      <c r="I45" s="234"/>
      <c r="J45" s="1"/>
    </row>
    <row r="46" spans="1:10" ht="11.25">
      <c r="A46" s="224" t="s">
        <v>11</v>
      </c>
      <c r="B46" s="225"/>
      <c r="C46" s="234"/>
      <c r="D46" s="234"/>
      <c r="E46" s="234"/>
      <c r="F46" s="234"/>
      <c r="G46" s="234"/>
      <c r="H46" s="234"/>
      <c r="I46" s="234"/>
      <c r="J46" s="1"/>
    </row>
    <row r="47" spans="1:10" ht="11.25">
      <c r="A47" s="223" t="s">
        <v>142</v>
      </c>
      <c r="B47" s="225">
        <v>6</v>
      </c>
      <c r="C47" s="234" t="s">
        <v>518</v>
      </c>
      <c r="D47" s="235">
        <v>14</v>
      </c>
      <c r="E47" s="235">
        <v>180</v>
      </c>
      <c r="F47" s="235" t="s">
        <v>100</v>
      </c>
      <c r="G47" s="235" t="s">
        <v>100</v>
      </c>
      <c r="H47" s="235" t="s">
        <v>100</v>
      </c>
      <c r="I47" s="235" t="s">
        <v>100</v>
      </c>
      <c r="J47" s="1"/>
    </row>
    <row r="48" spans="1:10" ht="11.25">
      <c r="A48" s="223"/>
      <c r="B48" s="226"/>
      <c r="C48" s="69"/>
      <c r="D48" s="236"/>
      <c r="E48" s="69"/>
      <c r="F48" s="234"/>
      <c r="G48" s="234"/>
      <c r="H48" s="234"/>
      <c r="I48" s="234"/>
      <c r="J48" s="1"/>
    </row>
    <row r="49" spans="1:10" ht="10.5" customHeight="1">
      <c r="A49" s="224" t="s">
        <v>12</v>
      </c>
      <c r="B49" s="226"/>
      <c r="C49" s="236"/>
      <c r="D49" s="236"/>
      <c r="E49" s="236"/>
      <c r="F49" s="236"/>
      <c r="G49" s="236"/>
      <c r="H49" s="236"/>
      <c r="I49" s="236"/>
      <c r="J49" s="1"/>
    </row>
    <row r="50" spans="1:10" ht="10.5" customHeight="1">
      <c r="A50" s="223" t="s">
        <v>143</v>
      </c>
      <c r="B50" s="225">
        <v>4</v>
      </c>
      <c r="C50" s="234">
        <v>170</v>
      </c>
      <c r="D50" s="234">
        <v>58</v>
      </c>
      <c r="E50" s="235">
        <v>700</v>
      </c>
      <c r="F50" s="235" t="s">
        <v>100</v>
      </c>
      <c r="G50" s="235" t="s">
        <v>100</v>
      </c>
      <c r="H50" s="234">
        <v>1</v>
      </c>
      <c r="I50" s="235" t="s">
        <v>518</v>
      </c>
      <c r="J50" s="1"/>
    </row>
    <row r="51" spans="1:10" ht="11.25">
      <c r="A51" s="223"/>
      <c r="B51" s="225"/>
      <c r="C51" s="234"/>
      <c r="D51" s="234"/>
      <c r="E51" s="234"/>
      <c r="F51" s="234"/>
      <c r="G51" s="234"/>
      <c r="H51" s="234"/>
      <c r="I51" s="234"/>
      <c r="J51" s="1"/>
    </row>
    <row r="52" spans="1:10" ht="10.5" customHeight="1">
      <c r="A52" s="224" t="s">
        <v>13</v>
      </c>
      <c r="B52" s="225"/>
      <c r="C52" s="234"/>
      <c r="D52" s="234"/>
      <c r="E52" s="234"/>
      <c r="F52" s="234"/>
      <c r="G52" s="234"/>
      <c r="H52" s="234"/>
      <c r="I52" s="234"/>
      <c r="J52" s="1"/>
    </row>
    <row r="53" spans="1:10" ht="10.5" customHeight="1">
      <c r="A53" s="223" t="s">
        <v>144</v>
      </c>
      <c r="B53" s="225">
        <v>28</v>
      </c>
      <c r="C53" s="235">
        <v>1480</v>
      </c>
      <c r="D53" s="234">
        <v>6</v>
      </c>
      <c r="E53" s="234">
        <v>790</v>
      </c>
      <c r="F53" s="235" t="s">
        <v>100</v>
      </c>
      <c r="G53" s="235" t="s">
        <v>100</v>
      </c>
      <c r="H53" s="235">
        <v>1</v>
      </c>
      <c r="I53" s="235" t="s">
        <v>518</v>
      </c>
      <c r="J53" s="1"/>
    </row>
    <row r="54" spans="1:10" ht="11.25">
      <c r="A54" s="223" t="s">
        <v>145</v>
      </c>
      <c r="B54" s="225">
        <v>26</v>
      </c>
      <c r="C54" s="234">
        <v>1270</v>
      </c>
      <c r="D54" s="234">
        <v>19</v>
      </c>
      <c r="E54" s="234">
        <v>2860</v>
      </c>
      <c r="F54" s="235">
        <v>5</v>
      </c>
      <c r="G54" s="235">
        <v>5650</v>
      </c>
      <c r="H54" s="234">
        <v>2</v>
      </c>
      <c r="I54" s="235" t="s">
        <v>518</v>
      </c>
      <c r="J54" s="1"/>
    </row>
    <row r="55" spans="1:10" ht="11.25">
      <c r="A55" s="223"/>
      <c r="B55" s="226"/>
      <c r="C55" s="236"/>
      <c r="D55" s="236"/>
      <c r="E55" s="236"/>
      <c r="F55" s="236"/>
      <c r="G55" s="236"/>
      <c r="H55" s="236"/>
      <c r="I55" s="236"/>
      <c r="J55" s="1"/>
    </row>
    <row r="56" spans="1:10" ht="11.25">
      <c r="A56" s="224" t="s">
        <v>14</v>
      </c>
      <c r="B56" s="225"/>
      <c r="C56" s="234"/>
      <c r="D56" s="234"/>
      <c r="E56" s="234"/>
      <c r="F56" s="235"/>
      <c r="G56" s="235"/>
      <c r="H56" s="234"/>
      <c r="I56" s="235"/>
      <c r="J56" s="1"/>
    </row>
    <row r="57" spans="1:10" ht="11.25">
      <c r="A57" s="223" t="s">
        <v>146</v>
      </c>
      <c r="B57" s="225">
        <v>2</v>
      </c>
      <c r="C57" s="234" t="s">
        <v>518</v>
      </c>
      <c r="D57" s="234" t="s">
        <v>100</v>
      </c>
      <c r="E57" s="234" t="s">
        <v>100</v>
      </c>
      <c r="F57" s="235" t="s">
        <v>100</v>
      </c>
      <c r="G57" s="235" t="s">
        <v>100</v>
      </c>
      <c r="H57" s="234" t="s">
        <v>100</v>
      </c>
      <c r="I57" s="235" t="s">
        <v>100</v>
      </c>
      <c r="J57" s="1"/>
    </row>
    <row r="58" spans="1:10" ht="10.5" customHeight="1">
      <c r="A58" s="215"/>
      <c r="B58" s="225"/>
      <c r="C58" s="234"/>
      <c r="D58" s="234"/>
      <c r="E58" s="234"/>
      <c r="F58" s="234"/>
      <c r="G58" s="234"/>
      <c r="H58" s="234"/>
      <c r="I58" s="234"/>
      <c r="J58" s="1"/>
    </row>
    <row r="59" spans="1:10" ht="10.5" customHeight="1">
      <c r="A59" s="224" t="s">
        <v>15</v>
      </c>
      <c r="B59" s="226"/>
      <c r="C59" s="236"/>
      <c r="D59" s="236"/>
      <c r="E59" s="236"/>
      <c r="F59" s="235"/>
      <c r="G59" s="235"/>
      <c r="H59" s="236"/>
      <c r="I59" s="235"/>
      <c r="J59" s="1"/>
    </row>
    <row r="60" spans="1:10" ht="11.25">
      <c r="A60" s="223" t="s">
        <v>147</v>
      </c>
      <c r="B60" s="226">
        <v>3</v>
      </c>
      <c r="C60" s="236">
        <v>190</v>
      </c>
      <c r="D60" s="236">
        <v>10</v>
      </c>
      <c r="E60" s="69">
        <v>540</v>
      </c>
      <c r="F60" s="234" t="s">
        <v>100</v>
      </c>
      <c r="G60" s="234" t="s">
        <v>100</v>
      </c>
      <c r="H60" s="236">
        <v>2</v>
      </c>
      <c r="I60" s="235" t="s">
        <v>518</v>
      </c>
      <c r="J60" s="1"/>
    </row>
    <row r="61" spans="1:10" ht="11.25" customHeight="1">
      <c r="A61" s="223" t="s">
        <v>148</v>
      </c>
      <c r="B61" s="226">
        <v>16</v>
      </c>
      <c r="C61" s="236">
        <v>590</v>
      </c>
      <c r="D61" s="236">
        <v>27</v>
      </c>
      <c r="E61" s="236">
        <v>3810</v>
      </c>
      <c r="F61" s="235">
        <v>2</v>
      </c>
      <c r="G61" s="235" t="s">
        <v>518</v>
      </c>
      <c r="H61" s="236">
        <v>5</v>
      </c>
      <c r="I61" s="235">
        <v>15147</v>
      </c>
      <c r="J61" s="1"/>
    </row>
    <row r="62" spans="1:10" ht="10.5" customHeight="1">
      <c r="A62" s="224"/>
      <c r="B62" s="226"/>
      <c r="C62" s="236"/>
      <c r="D62" s="236"/>
      <c r="E62" s="236"/>
      <c r="F62" s="236"/>
      <c r="G62" s="236"/>
      <c r="H62" s="236"/>
      <c r="I62" s="236"/>
      <c r="J62" s="1"/>
    </row>
    <row r="63" spans="1:10" ht="11.25">
      <c r="A63" s="224" t="s">
        <v>149</v>
      </c>
      <c r="B63" s="226"/>
      <c r="C63" s="235"/>
      <c r="D63" s="235"/>
      <c r="E63" s="235"/>
      <c r="F63" s="235"/>
      <c r="G63" s="235"/>
      <c r="H63" s="235"/>
      <c r="I63" s="235"/>
      <c r="J63" s="1"/>
    </row>
    <row r="64" spans="1:10" ht="10.5" customHeight="1">
      <c r="A64" s="227" t="s">
        <v>150</v>
      </c>
      <c r="B64" s="226">
        <v>32</v>
      </c>
      <c r="C64" s="236">
        <v>1100</v>
      </c>
      <c r="D64" s="236">
        <v>46</v>
      </c>
      <c r="E64" s="236">
        <v>1760</v>
      </c>
      <c r="F64" s="235">
        <v>2</v>
      </c>
      <c r="G64" s="235" t="s">
        <v>518</v>
      </c>
      <c r="H64" s="236">
        <v>1</v>
      </c>
      <c r="I64" s="235" t="s">
        <v>518</v>
      </c>
      <c r="J64" s="1"/>
    </row>
    <row r="65" spans="1:10" ht="3" customHeight="1" thickBot="1">
      <c r="A65" s="228"/>
      <c r="B65" s="229"/>
      <c r="C65" s="230"/>
      <c r="D65" s="230"/>
      <c r="E65" s="230"/>
      <c r="F65" s="230"/>
      <c r="G65" s="230"/>
      <c r="H65" s="230"/>
      <c r="I65" s="230"/>
      <c r="J65" s="1"/>
    </row>
    <row r="66" spans="1:10" ht="11.25" customHeight="1">
      <c r="A66" s="231"/>
      <c r="B66" s="232"/>
      <c r="C66" s="232"/>
      <c r="D66" s="232"/>
      <c r="E66" s="232"/>
      <c r="F66" s="232"/>
      <c r="G66" s="232"/>
      <c r="H66" s="232"/>
      <c r="I66" s="57" t="s">
        <v>82</v>
      </c>
      <c r="J66" s="1"/>
    </row>
    <row r="67" spans="1:9" s="1" customFormat="1" ht="11.25">
      <c r="A67" s="49" t="s">
        <v>535</v>
      </c>
      <c r="B67" s="51"/>
      <c r="C67" s="51"/>
      <c r="D67" s="51"/>
      <c r="E67" s="51"/>
      <c r="F67" s="51"/>
      <c r="G67" s="51"/>
      <c r="H67" s="51"/>
      <c r="I67" s="51"/>
    </row>
    <row r="68" spans="1:9" s="1" customFormat="1" ht="11.25">
      <c r="A68" s="51" t="s">
        <v>320</v>
      </c>
      <c r="B68" s="51"/>
      <c r="C68" s="51"/>
      <c r="D68" s="51"/>
      <c r="E68" s="51"/>
      <c r="F68" s="51"/>
      <c r="G68" s="51"/>
      <c r="H68" s="51"/>
      <c r="I68" s="51"/>
    </row>
    <row r="69" spans="1:10" ht="11.25">
      <c r="A69" s="51" t="s">
        <v>519</v>
      </c>
      <c r="B69" s="51"/>
      <c r="C69" s="51"/>
      <c r="D69" s="51"/>
      <c r="E69" s="51"/>
      <c r="F69" s="51"/>
      <c r="G69" s="51"/>
      <c r="H69" s="51"/>
      <c r="I69" s="51"/>
      <c r="J69" s="1"/>
    </row>
  </sheetData>
  <sheetProtection/>
  <mergeCells count="7">
    <mergeCell ref="A1:I1"/>
    <mergeCell ref="A2:I2"/>
    <mergeCell ref="H4:I4"/>
    <mergeCell ref="A4:A5"/>
    <mergeCell ref="B4:C4"/>
    <mergeCell ref="D4:E4"/>
    <mergeCell ref="F4:G4"/>
  </mergeCells>
  <printOptions/>
  <pageMargins left="0.7874015748031497" right="0.32" top="0.07874015748031496" bottom="0.1968503937007874" header="0" footer="0"/>
  <pageSetup horizontalDpi="300" verticalDpi="3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2022-07-15T05:44:40Z</dcterms:created>
  <dcterms:modified xsi:type="dcterms:W3CDTF">2022-07-15T05:44:42Z</dcterms:modified>
  <cp:category/>
  <cp:version/>
  <cp:contentType/>
  <cp:contentStatus/>
</cp:coreProperties>
</file>